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RQUIVOS USUARIOS\Desktop\"/>
    </mc:Choice>
  </mc:AlternateContent>
  <xr:revisionPtr revIDLastSave="0" documentId="13_ncr:1_{AD600BE1-25E5-4626-B0B6-7FA5664B9049}" xr6:coauthVersionLast="47" xr6:coauthVersionMax="47" xr10:uidLastSave="{00000000-0000-0000-0000-000000000000}"/>
  <bookViews>
    <workbookView xWindow="28680" yWindow="-120" windowWidth="29040" windowHeight="15840" xr2:uid="{28143658-31AD-47FF-98AA-A7272C9DCC83}"/>
  </bookViews>
  <sheets>
    <sheet name="Planilha1" sheetId="1" r:id="rId1"/>
  </sheets>
  <externalReferences>
    <externalReference r:id="rId2"/>
  </externalReferences>
  <definedNames>
    <definedName name="bimestres">[1]BANCO_DADOS!$K$4:$K$9</definedName>
    <definedName name="MESES">[1]BANCO_DADOS!$M$4:$M$15</definedName>
    <definedName name="TABELA">[1]CADASTRO!$A$7:$ALM$10000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69" i="1" l="1"/>
  <c r="C564" i="1"/>
  <c r="C561" i="1"/>
  <c r="C559" i="1"/>
  <c r="C541" i="1"/>
  <c r="C536" i="1"/>
  <c r="C513" i="1"/>
  <c r="C509" i="1"/>
  <c r="C504" i="1"/>
  <c r="C503" i="1"/>
  <c r="C196" i="1"/>
  <c r="C181" i="1"/>
  <c r="C170" i="1"/>
  <c r="C55" i="1"/>
  <c r="O5" i="1"/>
  <c r="N5" i="1"/>
  <c r="M5" i="1"/>
  <c r="K5" i="1"/>
  <c r="J5" i="1"/>
  <c r="I5" i="1"/>
  <c r="H5" i="1"/>
  <c r="G5" i="1"/>
  <c r="F5" i="1"/>
  <c r="E5" i="1"/>
  <c r="D5" i="1"/>
  <c r="C54" i="1" l="1"/>
  <c r="C15" i="1" l="1"/>
  <c r="C16" i="1"/>
  <c r="C17" i="1"/>
  <c r="C18" i="1"/>
  <c r="C11" i="1" l="1"/>
  <c r="C341" i="1"/>
  <c r="C10" i="1" l="1"/>
  <c r="C9" i="1" l="1"/>
  <c r="C183" i="1" l="1"/>
  <c r="C200" i="1"/>
  <c r="C187" i="1" l="1"/>
  <c r="C180" i="1"/>
  <c r="C165" i="1"/>
  <c r="C197" i="1"/>
  <c r="C198" i="1"/>
  <c r="C194" i="1"/>
  <c r="C178" i="1" l="1"/>
  <c r="C185" i="1"/>
  <c r="C634" i="1" l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8" i="1"/>
  <c r="C567" i="1"/>
  <c r="C566" i="1"/>
  <c r="C565" i="1"/>
  <c r="C563" i="1"/>
  <c r="C562" i="1"/>
  <c r="C560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0" i="1"/>
  <c r="C539" i="1"/>
  <c r="C538" i="1"/>
  <c r="C537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2" i="1"/>
  <c r="C511" i="1"/>
  <c r="C510" i="1"/>
  <c r="C508" i="1"/>
  <c r="C507" i="1"/>
  <c r="C506" i="1"/>
  <c r="C505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446" i="1"/>
  <c r="C445" i="1"/>
  <c r="C444" i="1"/>
  <c r="C443" i="1"/>
  <c r="C442" i="1"/>
  <c r="C441" i="1"/>
  <c r="C440" i="1"/>
  <c r="C439" i="1"/>
  <c r="C389" i="1"/>
  <c r="C388" i="1"/>
  <c r="C387" i="1"/>
  <c r="C386" i="1"/>
  <c r="C385" i="1"/>
  <c r="C384" i="1"/>
  <c r="C383" i="1"/>
  <c r="C382" i="1"/>
  <c r="C381" i="1"/>
  <c r="C352" i="1"/>
  <c r="C390" i="1"/>
  <c r="C373" i="1"/>
  <c r="C347" i="1"/>
  <c r="C380" i="1"/>
  <c r="C379" i="1"/>
  <c r="C378" i="1"/>
  <c r="C377" i="1"/>
  <c r="C376" i="1"/>
  <c r="C375" i="1"/>
  <c r="C374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1" i="1"/>
  <c r="C350" i="1"/>
  <c r="C349" i="1"/>
  <c r="C348" i="1"/>
  <c r="C346" i="1"/>
  <c r="C345" i="1"/>
  <c r="C344" i="1"/>
  <c r="C343" i="1"/>
  <c r="C342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162" i="1"/>
  <c r="C163" i="1"/>
  <c r="C159" i="1"/>
  <c r="C158" i="1"/>
  <c r="C157" i="1"/>
  <c r="C156" i="1"/>
  <c r="C155" i="1"/>
  <c r="C188" i="1"/>
  <c r="C168" i="1"/>
  <c r="C154" i="1"/>
  <c r="C153" i="1"/>
  <c r="C152" i="1"/>
  <c r="C151" i="1"/>
  <c r="C175" i="1"/>
  <c r="C191" i="1"/>
  <c r="C186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67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19" i="1"/>
  <c r="C120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340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3" i="1"/>
  <c r="C52" i="1"/>
  <c r="C51" i="1"/>
  <c r="C50" i="1"/>
  <c r="C49" i="1"/>
  <c r="C48" i="1"/>
  <c r="C47" i="1"/>
  <c r="C46" i="1"/>
  <c r="C45" i="1"/>
  <c r="C339" i="1"/>
  <c r="C44" i="1"/>
  <c r="C43" i="1"/>
  <c r="C42" i="1"/>
  <c r="C41" i="1"/>
  <c r="C40" i="1"/>
  <c r="C189" i="1"/>
  <c r="C29" i="1"/>
  <c r="C28" i="1"/>
  <c r="C27" i="1"/>
  <c r="C26" i="1"/>
  <c r="C25" i="1"/>
  <c r="C24" i="1"/>
  <c r="C23" i="1"/>
  <c r="C22" i="1"/>
  <c r="C21" i="1"/>
  <c r="C20" i="1"/>
  <c r="C19" i="1"/>
  <c r="C39" i="1"/>
  <c r="C38" i="1"/>
  <c r="C37" i="1"/>
  <c r="C36" i="1"/>
  <c r="C35" i="1"/>
  <c r="C34" i="1"/>
  <c r="C33" i="1"/>
  <c r="C32" i="1"/>
  <c r="C31" i="1"/>
  <c r="C30" i="1"/>
  <c r="C164" i="1"/>
  <c r="C166" i="1"/>
  <c r="C172" i="1"/>
  <c r="C182" i="1"/>
  <c r="C13" i="1"/>
  <c r="C14" i="1"/>
  <c r="C12" i="1"/>
  <c r="C160" i="1"/>
  <c r="C8" i="1"/>
  <c r="C161" i="1"/>
  <c r="C171" i="1"/>
  <c r="C193" i="1"/>
  <c r="C192" i="1"/>
  <c r="C184" i="1"/>
  <c r="C179" i="1"/>
  <c r="C202" i="1"/>
  <c r="C173" i="1"/>
  <c r="C174" i="1"/>
  <c r="C176" i="1"/>
  <c r="C150" i="1"/>
  <c r="C177" i="1"/>
  <c r="C201" i="1"/>
  <c r="C199" i="1"/>
  <c r="C195" i="1"/>
  <c r="C190" i="1"/>
  <c r="C169" i="1"/>
</calcChain>
</file>

<file path=xl/sharedStrings.xml><?xml version="1.0" encoding="utf-8"?>
<sst xmlns="http://schemas.openxmlformats.org/spreadsheetml/2006/main" count="3582" uniqueCount="658">
  <si>
    <t xml:space="preserve">UNIDADE/ENTIDADE: </t>
  </si>
  <si>
    <t>Selecionar Mês</t>
  </si>
  <si>
    <t>Selecionar Bimestre</t>
  </si>
  <si>
    <t>NOME DO SERVIÇO:</t>
  </si>
  <si>
    <t>TÉCNICO RESPONSÁVEL:</t>
  </si>
  <si>
    <t>CAPACIDADE:</t>
  </si>
  <si>
    <t>4º JUL/AGO</t>
  </si>
  <si>
    <t>META CONVENIADA:</t>
  </si>
  <si>
    <t>1º bimestre</t>
  </si>
  <si>
    <t>2º bimestre</t>
  </si>
  <si>
    <t>3º bimestre</t>
  </si>
  <si>
    <t>4º bimestre</t>
  </si>
  <si>
    <t>5º bimestre</t>
  </si>
  <si>
    <t>6º bimestre</t>
  </si>
  <si>
    <t>Codigo</t>
  </si>
  <si>
    <t>Nome</t>
  </si>
  <si>
    <t>Idade atual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</si>
  <si>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</si>
  <si>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</si>
  <si>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</si>
  <si>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</si>
  <si>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</si>
  <si>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</si>
  <si>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</si>
  <si>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</si>
  <si>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</si>
  <si>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</si>
  <si>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</si>
  <si>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</si>
  <si>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X</t>
  </si>
  <si>
    <t>PESSOA 01</t>
  </si>
  <si>
    <t>PESSOA 02</t>
  </si>
  <si>
    <t>PESSOA 03</t>
  </si>
  <si>
    <t>PESSOA 04</t>
  </si>
  <si>
    <t>PESSOA 05</t>
  </si>
  <si>
    <t>PESSOA 06</t>
  </si>
  <si>
    <t>PESSOA 07</t>
  </si>
  <si>
    <t>PESSOA 08</t>
  </si>
  <si>
    <t>PESSOA 09</t>
  </si>
  <si>
    <t>PESSOA 10</t>
  </si>
  <si>
    <t>PESSOA 11</t>
  </si>
  <si>
    <t>PESSOA 12</t>
  </si>
  <si>
    <t>PESSOA 13</t>
  </si>
  <si>
    <t>PESSOA 14</t>
  </si>
  <si>
    <t>PESSOA 15</t>
  </si>
  <si>
    <t>PESSOA 16</t>
  </si>
  <si>
    <t>PESSOA 17</t>
  </si>
  <si>
    <t>PESSOA 18</t>
  </si>
  <si>
    <t>PESSOA 19</t>
  </si>
  <si>
    <t>PESSOA 20</t>
  </si>
  <si>
    <t>PESSOA 21</t>
  </si>
  <si>
    <t>PESSOA 22</t>
  </si>
  <si>
    <t>PESSOA 23</t>
  </si>
  <si>
    <t>PESSOA 24</t>
  </si>
  <si>
    <t>PESSOA 25</t>
  </si>
  <si>
    <t>PESSOA 26</t>
  </si>
  <si>
    <t>PESSOA 27</t>
  </si>
  <si>
    <t>PESSOA 28</t>
  </si>
  <si>
    <t>PESSOA 29</t>
  </si>
  <si>
    <t>PESSOA 30</t>
  </si>
  <si>
    <t>PESSOA 31</t>
  </si>
  <si>
    <t>PESSOA 32</t>
  </si>
  <si>
    <t>PESSOA 33</t>
  </si>
  <si>
    <t>PESSOA 34</t>
  </si>
  <si>
    <t>PESSOA 35</t>
  </si>
  <si>
    <t>PESSOA 36</t>
  </si>
  <si>
    <t>PESSOA 37</t>
  </si>
  <si>
    <t>PESSOA 38</t>
  </si>
  <si>
    <t>PESSOA 39</t>
  </si>
  <si>
    <t>PESSOA 40</t>
  </si>
  <si>
    <t>PESSOA 41</t>
  </si>
  <si>
    <t>PESSOA 42</t>
  </si>
  <si>
    <t>PESSOA 43</t>
  </si>
  <si>
    <t>PESSOA 44</t>
  </si>
  <si>
    <t>PESSOA 45</t>
  </si>
  <si>
    <t>PESSOA 46</t>
  </si>
  <si>
    <t>PESSOA 47</t>
  </si>
  <si>
    <t>PESSOA 48</t>
  </si>
  <si>
    <t>PESSOA 49</t>
  </si>
  <si>
    <t>PESSOA 50</t>
  </si>
  <si>
    <t>PESSOA 51</t>
  </si>
  <si>
    <t>PESSOA 52</t>
  </si>
  <si>
    <t>PESSOA 53</t>
  </si>
  <si>
    <t>PESSOA 54</t>
  </si>
  <si>
    <t>PESSOA 55</t>
  </si>
  <si>
    <t>PESSOA 56</t>
  </si>
  <si>
    <t>PESSOA 57</t>
  </si>
  <si>
    <t>PESSOA 58</t>
  </si>
  <si>
    <t>PESSOA 59</t>
  </si>
  <si>
    <t>PESSOA 60</t>
  </si>
  <si>
    <t>PESSOA 61</t>
  </si>
  <si>
    <t>PESSOA 62</t>
  </si>
  <si>
    <t>PESSOA 63</t>
  </si>
  <si>
    <t>PESSOA 64</t>
  </si>
  <si>
    <t>PESSOA 65</t>
  </si>
  <si>
    <t>PESSOA 66</t>
  </si>
  <si>
    <t>PESSOA 67</t>
  </si>
  <si>
    <t>PESSOA 68</t>
  </si>
  <si>
    <t>PESSOA 69</t>
  </si>
  <si>
    <t>PESSOA 70</t>
  </si>
  <si>
    <t>PESSOA 71</t>
  </si>
  <si>
    <t>PESSOA 72</t>
  </si>
  <si>
    <t>PESSOA 73</t>
  </si>
  <si>
    <t>PESSOA 74</t>
  </si>
  <si>
    <t>PESSOA 75</t>
  </si>
  <si>
    <t>PESSOA 76</t>
  </si>
  <si>
    <t>PESSOA 77</t>
  </si>
  <si>
    <t>PESSOA 78</t>
  </si>
  <si>
    <t>PESSOA 79</t>
  </si>
  <si>
    <t>PESSOA 80</t>
  </si>
  <si>
    <t>PESSOA 81</t>
  </si>
  <si>
    <t>PESSOA 82</t>
  </si>
  <si>
    <t>PESSOA 83</t>
  </si>
  <si>
    <t>PESSOA 84</t>
  </si>
  <si>
    <t>PESSOA 85</t>
  </si>
  <si>
    <t>PESSOA 86</t>
  </si>
  <si>
    <t>PESSOA 87</t>
  </si>
  <si>
    <t>PESSOA 88</t>
  </si>
  <si>
    <t>PESSOA 89</t>
  </si>
  <si>
    <t>PESSOA 90</t>
  </si>
  <si>
    <t>PESSOA 91</t>
  </si>
  <si>
    <t>PESSOA 92</t>
  </si>
  <si>
    <t>PESSOA 93</t>
  </si>
  <si>
    <t>PESSOA 94</t>
  </si>
  <si>
    <t>PESSOA 95</t>
  </si>
  <si>
    <t>PESSOA 96</t>
  </si>
  <si>
    <t>PESSOA 97</t>
  </si>
  <si>
    <t>PESSOA 98</t>
  </si>
  <si>
    <t>PESSOA 99</t>
  </si>
  <si>
    <t>PESSOA 100</t>
  </si>
  <si>
    <t>PESSOA 101</t>
  </si>
  <si>
    <t>PESSOA 102</t>
  </si>
  <si>
    <t>PESSOA 103</t>
  </si>
  <si>
    <t>PESSOA 104</t>
  </si>
  <si>
    <t>PESSOA 105</t>
  </si>
  <si>
    <t>PESSOA 106</t>
  </si>
  <si>
    <t>PESSOA 107</t>
  </si>
  <si>
    <t>PESSOA 108</t>
  </si>
  <si>
    <t>PESSOA 109</t>
  </si>
  <si>
    <t>PESSOA 110</t>
  </si>
  <si>
    <t>PESSOA 111</t>
  </si>
  <si>
    <t>PESSOA 112</t>
  </si>
  <si>
    <t>PESSOA 113</t>
  </si>
  <si>
    <t>PESSOA 114</t>
  </si>
  <si>
    <t>PESSOA 115</t>
  </si>
  <si>
    <t>PESSOA 116</t>
  </si>
  <si>
    <t>PESSOA 117</t>
  </si>
  <si>
    <t>PESSOA 118</t>
  </si>
  <si>
    <t>PESSOA 119</t>
  </si>
  <si>
    <t>PESSOA 120</t>
  </si>
  <si>
    <t>PESSOA 121</t>
  </si>
  <si>
    <t>PESSOA 122</t>
  </si>
  <si>
    <t>PESSOA 123</t>
  </si>
  <si>
    <t>PESSOA 124</t>
  </si>
  <si>
    <t>PESSOA 125</t>
  </si>
  <si>
    <t>PESSOA 126</t>
  </si>
  <si>
    <t>PESSOA 127</t>
  </si>
  <si>
    <t>PESSOA 128</t>
  </si>
  <si>
    <t>PESSOA 129</t>
  </si>
  <si>
    <t>PESSOA 130</t>
  </si>
  <si>
    <t>PESSOA 131</t>
  </si>
  <si>
    <t>PESSOA 132</t>
  </si>
  <si>
    <t>PESSOA 133</t>
  </si>
  <si>
    <t>PESSOA 134</t>
  </si>
  <si>
    <t>PESSOA 135</t>
  </si>
  <si>
    <t>PESSOA 136</t>
  </si>
  <si>
    <t>PESSOA 137</t>
  </si>
  <si>
    <t>PESSOA 138</t>
  </si>
  <si>
    <t>PESSOA 139</t>
  </si>
  <si>
    <t>PESSOA 140</t>
  </si>
  <si>
    <t>PESSOA 141</t>
  </si>
  <si>
    <t>PESSOA 142</t>
  </si>
  <si>
    <t>PESSOA 143</t>
  </si>
  <si>
    <t>PESSOA 144</t>
  </si>
  <si>
    <t>PESSOA 145</t>
  </si>
  <si>
    <t>PESSOA 146</t>
  </si>
  <si>
    <t>PESSOA 147</t>
  </si>
  <si>
    <t>PESSOA 148</t>
  </si>
  <si>
    <t>PESSOA 149</t>
  </si>
  <si>
    <t>PESSOA 150</t>
  </si>
  <si>
    <t>PESSOA 151</t>
  </si>
  <si>
    <t>PESSOA 152</t>
  </si>
  <si>
    <t>PESSOA 153</t>
  </si>
  <si>
    <t>PESSOA 154</t>
  </si>
  <si>
    <t>PESSOA 155</t>
  </si>
  <si>
    <t>PESSOA 156</t>
  </si>
  <si>
    <t>PESSOA 157</t>
  </si>
  <si>
    <t>PESSOA 158</t>
  </si>
  <si>
    <t>PESSOA 159</t>
  </si>
  <si>
    <t>PESSOA 160</t>
  </si>
  <si>
    <t>PESSOA 161</t>
  </si>
  <si>
    <t>PESSOA 162</t>
  </si>
  <si>
    <t>PESSOA 163</t>
  </si>
  <si>
    <t>PESSOA 164</t>
  </si>
  <si>
    <t>PESSOA 165</t>
  </si>
  <si>
    <t>PESSOA 166</t>
  </si>
  <si>
    <t>PESSOA 167</t>
  </si>
  <si>
    <t>PESSOA 168</t>
  </si>
  <si>
    <t>PESSOA 169</t>
  </si>
  <si>
    <t>PESSOA 170</t>
  </si>
  <si>
    <t>PESSOA 171</t>
  </si>
  <si>
    <t>PESSOA 172</t>
  </si>
  <si>
    <t>PESSOA 173</t>
  </si>
  <si>
    <t>PESSOA 174</t>
  </si>
  <si>
    <t>PESSOA 175</t>
  </si>
  <si>
    <t>PESSOA 176</t>
  </si>
  <si>
    <t>PESSOA 177</t>
  </si>
  <si>
    <t>PESSOA 178</t>
  </si>
  <si>
    <t>PESSOA 179</t>
  </si>
  <si>
    <t>PESSOA 180</t>
  </si>
  <si>
    <t>PESSOA 181</t>
  </si>
  <si>
    <t>PESSOA 182</t>
  </si>
  <si>
    <t>PESSOA 183</t>
  </si>
  <si>
    <t>PESSOA 184</t>
  </si>
  <si>
    <t>PESSOA 185</t>
  </si>
  <si>
    <t>PESSOA 186</t>
  </si>
  <si>
    <t>PESSOA 187</t>
  </si>
  <si>
    <t>PESSOA 188</t>
  </si>
  <si>
    <t>PESSOA 189</t>
  </si>
  <si>
    <t>PESSOA 190</t>
  </si>
  <si>
    <t>PESSOA 191</t>
  </si>
  <si>
    <t>PESSOA 192</t>
  </si>
  <si>
    <t>PESSOA 193</t>
  </si>
  <si>
    <t>PESSOA 194</t>
  </si>
  <si>
    <t>PESSOA 195</t>
  </si>
  <si>
    <t>PESSOA 196</t>
  </si>
  <si>
    <t>PESSOA 197</t>
  </si>
  <si>
    <t>PESSOA 198</t>
  </si>
  <si>
    <t>PESSOA 199</t>
  </si>
  <si>
    <t>PESSOA 200</t>
  </si>
  <si>
    <t>PESSOA 201</t>
  </si>
  <si>
    <t>PESSOA 202</t>
  </si>
  <si>
    <t>PESSOA 203</t>
  </si>
  <si>
    <t>PESSOA 204</t>
  </si>
  <si>
    <t>PESSOA 205</t>
  </si>
  <si>
    <t>PESSOA 206</t>
  </si>
  <si>
    <t>PESSOA 207</t>
  </si>
  <si>
    <t>PESSOA 208</t>
  </si>
  <si>
    <t>PESSOA 209</t>
  </si>
  <si>
    <t>PESSOA 210</t>
  </si>
  <si>
    <t>PESSOA 211</t>
  </si>
  <si>
    <t>PESSOA 212</t>
  </si>
  <si>
    <t>PESSOA 213</t>
  </si>
  <si>
    <t>PESSOA 214</t>
  </si>
  <si>
    <t>PESSOA 215</t>
  </si>
  <si>
    <t>PESSOA 216</t>
  </si>
  <si>
    <t>PESSOA 217</t>
  </si>
  <si>
    <t>PESSOA 218</t>
  </si>
  <si>
    <t>PESSOA 219</t>
  </si>
  <si>
    <t>PESSOA 220</t>
  </si>
  <si>
    <t>PESSOA 221</t>
  </si>
  <si>
    <t>PESSOA 222</t>
  </si>
  <si>
    <t>PESSOA 223</t>
  </si>
  <si>
    <t>PESSOA 224</t>
  </si>
  <si>
    <t>PESSOA 225</t>
  </si>
  <si>
    <t>PESSOA 226</t>
  </si>
  <si>
    <t>PESSOA 227</t>
  </si>
  <si>
    <t>PESSOA 228</t>
  </si>
  <si>
    <t>PESSOA 229</t>
  </si>
  <si>
    <t>PESSOA 230</t>
  </si>
  <si>
    <t>PESSOA 231</t>
  </si>
  <si>
    <t>PESSOA 232</t>
  </si>
  <si>
    <t>PESSOA 233</t>
  </si>
  <si>
    <t>PESSOA 234</t>
  </si>
  <si>
    <t>PESSOA 235</t>
  </si>
  <si>
    <t>PESSOA 236</t>
  </si>
  <si>
    <t>PESSOA 237</t>
  </si>
  <si>
    <t>PESSOA 238</t>
  </si>
  <si>
    <t>PESSOA 239</t>
  </si>
  <si>
    <t>PESSOA 240</t>
  </si>
  <si>
    <t>PESSOA 241</t>
  </si>
  <si>
    <t>PESSOA 242</t>
  </si>
  <si>
    <t>PESSOA 243</t>
  </si>
  <si>
    <t>PESSOA 244</t>
  </si>
  <si>
    <t>PESSOA 245</t>
  </si>
  <si>
    <t>PESSOA 246</t>
  </si>
  <si>
    <t>PESSOA 247</t>
  </si>
  <si>
    <t>PESSOA 248</t>
  </si>
  <si>
    <t>PESSOA 249</t>
  </si>
  <si>
    <t>PESSOA 250</t>
  </si>
  <si>
    <t>PESSOA 251</t>
  </si>
  <si>
    <t>PESSOA 252</t>
  </si>
  <si>
    <t>PESSOA 253</t>
  </si>
  <si>
    <t>PESSOA 254</t>
  </si>
  <si>
    <t>PESSOA 255</t>
  </si>
  <si>
    <t>PESSOA 256</t>
  </si>
  <si>
    <t>PESSOA 257</t>
  </si>
  <si>
    <t>PESSOA 258</t>
  </si>
  <si>
    <t>PESSOA 259</t>
  </si>
  <si>
    <t>PESSOA 260</t>
  </si>
  <si>
    <t>PESSOA 261</t>
  </si>
  <si>
    <t>PESSOA 262</t>
  </si>
  <si>
    <t>PESSOA 263</t>
  </si>
  <si>
    <t>PESSOA 264</t>
  </si>
  <si>
    <t>PESSOA 265</t>
  </si>
  <si>
    <t>PESSOA 266</t>
  </si>
  <si>
    <t>PESSOA 267</t>
  </si>
  <si>
    <t>PESSOA 268</t>
  </si>
  <si>
    <t>PESSOA 269</t>
  </si>
  <si>
    <t>PESSOA 270</t>
  </si>
  <si>
    <t>PESSOA 271</t>
  </si>
  <si>
    <t>PESSOA 272</t>
  </si>
  <si>
    <t>PESSOA 273</t>
  </si>
  <si>
    <t>PESSOA 274</t>
  </si>
  <si>
    <t>PESSOA 275</t>
  </si>
  <si>
    <t>PESSOA 276</t>
  </si>
  <si>
    <t>PESSOA 277</t>
  </si>
  <si>
    <t>PESSOA 278</t>
  </si>
  <si>
    <t>PESSOA 279</t>
  </si>
  <si>
    <t>PESSOA 280</t>
  </si>
  <si>
    <t>PESSOA 281</t>
  </si>
  <si>
    <t>PESSOA 282</t>
  </si>
  <si>
    <t>PESSOA 283</t>
  </si>
  <si>
    <t>PESSOA 284</t>
  </si>
  <si>
    <t>PESSOA 285</t>
  </si>
  <si>
    <t>PESSOA 286</t>
  </si>
  <si>
    <t>PESSOA 287</t>
  </si>
  <si>
    <t>PESSOA 288</t>
  </si>
  <si>
    <t>PESSOA 289</t>
  </si>
  <si>
    <t>PESSOA 290</t>
  </si>
  <si>
    <t>PESSOA 291</t>
  </si>
  <si>
    <t>PESSOA 292</t>
  </si>
  <si>
    <t>PESSOA 293</t>
  </si>
  <si>
    <t>PESSOA 294</t>
  </si>
  <si>
    <t>PESSOA 295</t>
  </si>
  <si>
    <t>PESSOA 296</t>
  </si>
  <si>
    <t>PESSOA 297</t>
  </si>
  <si>
    <t>PESSOA 298</t>
  </si>
  <si>
    <t>PESSOA 299</t>
  </si>
  <si>
    <t>PESSOA 300</t>
  </si>
  <si>
    <t>PESSOA 301</t>
  </si>
  <si>
    <t>PESSOA 302</t>
  </si>
  <si>
    <t>PESSOA 303</t>
  </si>
  <si>
    <t>PESSOA 304</t>
  </si>
  <si>
    <t>PESSOA 305</t>
  </si>
  <si>
    <t>PESSOA 306</t>
  </si>
  <si>
    <t>PESSOA 307</t>
  </si>
  <si>
    <t>PESSOA 308</t>
  </si>
  <si>
    <t>PESSOA 309</t>
  </si>
  <si>
    <t>PESSOA 310</t>
  </si>
  <si>
    <t>PESSOA 311</t>
  </si>
  <si>
    <t>PESSOA 312</t>
  </si>
  <si>
    <t>PESSOA 313</t>
  </si>
  <si>
    <t>PESSOA 314</t>
  </si>
  <si>
    <t>PESSOA 315</t>
  </si>
  <si>
    <t>PESSOA 316</t>
  </si>
  <si>
    <t>PESSOA 317</t>
  </si>
  <si>
    <t>PESSOA 318</t>
  </si>
  <si>
    <t>PESSOA 319</t>
  </si>
  <si>
    <t>PESSOA 320</t>
  </si>
  <si>
    <t>PESSOA 321</t>
  </si>
  <si>
    <t>PESSOA 322</t>
  </si>
  <si>
    <t>PESSOA 323</t>
  </si>
  <si>
    <t>PESSOA 324</t>
  </si>
  <si>
    <t>PESSOA 325</t>
  </si>
  <si>
    <t>PESSOA 326</t>
  </si>
  <si>
    <t>PESSOA 327</t>
  </si>
  <si>
    <t>PESSOA 328</t>
  </si>
  <si>
    <t>PESSOA 329</t>
  </si>
  <si>
    <t>PESSOA 330</t>
  </si>
  <si>
    <t>PESSOA 331</t>
  </si>
  <si>
    <t>PESSOA 332</t>
  </si>
  <si>
    <t>PESSOA 333</t>
  </si>
  <si>
    <t>PESSOA 334</t>
  </si>
  <si>
    <t>PESSOA 335</t>
  </si>
  <si>
    <t>PESSOA 336</t>
  </si>
  <si>
    <t>PESSOA 337</t>
  </si>
  <si>
    <t>PESSOA 338</t>
  </si>
  <si>
    <t>PESSOA 339</t>
  </si>
  <si>
    <t>PESSOA 340</t>
  </si>
  <si>
    <t>PESSOA 341</t>
  </si>
  <si>
    <t>PESSOA 342</t>
  </si>
  <si>
    <t>PESSOA 343</t>
  </si>
  <si>
    <t>PESSOA 344</t>
  </si>
  <si>
    <t>PESSOA 345</t>
  </si>
  <si>
    <t>PESSOA 346</t>
  </si>
  <si>
    <t>PESSOA 347</t>
  </si>
  <si>
    <t>PESSOA 348</t>
  </si>
  <si>
    <t>PESSOA 349</t>
  </si>
  <si>
    <t>PESSOA 350</t>
  </si>
  <si>
    <t>PESSOA 351</t>
  </si>
  <si>
    <t>PESSOA 352</t>
  </si>
  <si>
    <t>PESSOA 353</t>
  </si>
  <si>
    <t>PESSOA 354</t>
  </si>
  <si>
    <t>PESSOA 355</t>
  </si>
  <si>
    <t>PESSOA 356</t>
  </si>
  <si>
    <t>PESSOA 357</t>
  </si>
  <si>
    <t>PESSOA 358</t>
  </si>
  <si>
    <t>PESSOA 359</t>
  </si>
  <si>
    <t>PESSOA 360</t>
  </si>
  <si>
    <t>PESSOA 361</t>
  </si>
  <si>
    <t>PESSOA 362</t>
  </si>
  <si>
    <t>PESSOA 363</t>
  </si>
  <si>
    <t>PESSOA 364</t>
  </si>
  <si>
    <t>PESSOA 365</t>
  </si>
  <si>
    <t>PESSOA 366</t>
  </si>
  <si>
    <t>PESSOA 367</t>
  </si>
  <si>
    <t>PESSOA 368</t>
  </si>
  <si>
    <t>PESSOA 369</t>
  </si>
  <si>
    <t>PESSOA 370</t>
  </si>
  <si>
    <t>PESSOA 371</t>
  </si>
  <si>
    <t>PESSOA 372</t>
  </si>
  <si>
    <t>PESSOA 373</t>
  </si>
  <si>
    <t>PESSOA 374</t>
  </si>
  <si>
    <t>PESSOA 375</t>
  </si>
  <si>
    <t>PESSOA 376</t>
  </si>
  <si>
    <t>PESSOA 377</t>
  </si>
  <si>
    <t>PESSOA 378</t>
  </si>
  <si>
    <t>PESSOA 379</t>
  </si>
  <si>
    <t>PESSOA 380</t>
  </si>
  <si>
    <t>PESSOA 381</t>
  </si>
  <si>
    <t>PESSOA 382</t>
  </si>
  <si>
    <t>PESSOA 383</t>
  </si>
  <si>
    <t>PESSOA 384</t>
  </si>
  <si>
    <t>PESSOA 385</t>
  </si>
  <si>
    <t>PESSOA 386</t>
  </si>
  <si>
    <t>PESSOA 387</t>
  </si>
  <si>
    <t>PESSOA 388</t>
  </si>
  <si>
    <t>PESSOA 389</t>
  </si>
  <si>
    <t>PESSOA 390</t>
  </si>
  <si>
    <t>PESSOA 391</t>
  </si>
  <si>
    <t>PESSOA 392</t>
  </si>
  <si>
    <t>PESSOA 393</t>
  </si>
  <si>
    <t>PESSOA 394</t>
  </si>
  <si>
    <t>PESSOA 395</t>
  </si>
  <si>
    <t>PESSOA 396</t>
  </si>
  <si>
    <t>PESSOA 397</t>
  </si>
  <si>
    <t>PESSOA 398</t>
  </si>
  <si>
    <t>PESSOA 399</t>
  </si>
  <si>
    <t>PESSOA 400</t>
  </si>
  <si>
    <t>PESSOA 401</t>
  </si>
  <si>
    <t>PESSOA 402</t>
  </si>
  <si>
    <t>PESSOA 403</t>
  </si>
  <si>
    <t>PESSOA 404</t>
  </si>
  <si>
    <t>PESSOA 405</t>
  </si>
  <si>
    <t>PESSOA 406</t>
  </si>
  <si>
    <t>PESSOA 407</t>
  </si>
  <si>
    <t>PESSOA 408</t>
  </si>
  <si>
    <t>PESSOA 409</t>
  </si>
  <si>
    <t>PESSOA 410</t>
  </si>
  <si>
    <t>PESSOA 411</t>
  </si>
  <si>
    <t>PESSOA 412</t>
  </si>
  <si>
    <t>PESSOA 413</t>
  </si>
  <si>
    <t>PESSOA 414</t>
  </si>
  <si>
    <t>PESSOA 415</t>
  </si>
  <si>
    <t>PESSOA 416</t>
  </si>
  <si>
    <t>PESSOA 417</t>
  </si>
  <si>
    <t>PESSOA 418</t>
  </si>
  <si>
    <t>PESSOA 419</t>
  </si>
  <si>
    <t>PESSOA 420</t>
  </si>
  <si>
    <t>PESSOA 421</t>
  </si>
  <si>
    <t>PESSOA 422</t>
  </si>
  <si>
    <t>PESSOA 423</t>
  </si>
  <si>
    <t>PESSOA 424</t>
  </si>
  <si>
    <t>PESSOA 425</t>
  </si>
  <si>
    <t>PESSOA 426</t>
  </si>
  <si>
    <t>PESSOA 427</t>
  </si>
  <si>
    <t>PESSOA 428</t>
  </si>
  <si>
    <t>PESSOA 429</t>
  </si>
  <si>
    <t>PESSOA 430</t>
  </si>
  <si>
    <t>PESSOA 431</t>
  </si>
  <si>
    <t>PESSOA 432</t>
  </si>
  <si>
    <t>PESSOA 433</t>
  </si>
  <si>
    <t>PESSOA 434</t>
  </si>
  <si>
    <t>PESSOA 435</t>
  </si>
  <si>
    <t>PESSOA 436</t>
  </si>
  <si>
    <t>PESSOA 437</t>
  </si>
  <si>
    <t>PESSOA 438</t>
  </si>
  <si>
    <t>PESSOA 439</t>
  </si>
  <si>
    <t>PESSOA 440</t>
  </si>
  <si>
    <t>PESSOA 441</t>
  </si>
  <si>
    <t>PESSOA 442</t>
  </si>
  <si>
    <t>PESSOA 443</t>
  </si>
  <si>
    <t>PESSOA 444</t>
  </si>
  <si>
    <t>PESSOA 445</t>
  </si>
  <si>
    <t>PESSOA 446</t>
  </si>
  <si>
    <t>PESSOA 447</t>
  </si>
  <si>
    <t>PESSOA 448</t>
  </si>
  <si>
    <t>PESSOA 449</t>
  </si>
  <si>
    <t>PESSOA 450</t>
  </si>
  <si>
    <t>PESSOA 451</t>
  </si>
  <si>
    <t>PESSOA 452</t>
  </si>
  <si>
    <t>PESSOA 453</t>
  </si>
  <si>
    <t>PESSOA 454</t>
  </si>
  <si>
    <t>PESSOA 455</t>
  </si>
  <si>
    <t>PESSOA 456</t>
  </si>
  <si>
    <t>PESSOA 457</t>
  </si>
  <si>
    <t>PESSOA 458</t>
  </si>
  <si>
    <t>PESSOA 459</t>
  </si>
  <si>
    <t>PESSOA 460</t>
  </si>
  <si>
    <t>PESSOA 461</t>
  </si>
  <si>
    <t>PESSOA 462</t>
  </si>
  <si>
    <t>PESSOA 463</t>
  </si>
  <si>
    <t>PESSOA 464</t>
  </si>
  <si>
    <t>PESSOA 465</t>
  </si>
  <si>
    <t>PESSOA 466</t>
  </si>
  <si>
    <t>PESSOA 467</t>
  </si>
  <si>
    <t>PESSOA 468</t>
  </si>
  <si>
    <t>PESSOA 469</t>
  </si>
  <si>
    <t>PESSOA 470</t>
  </si>
  <si>
    <t>PESSOA 471</t>
  </si>
  <si>
    <t>PESSOA 472</t>
  </si>
  <si>
    <t>PESSOA 473</t>
  </si>
  <si>
    <t>PESSOA 474</t>
  </si>
  <si>
    <t>PESSOA 475</t>
  </si>
  <si>
    <t>PESSOA 476</t>
  </si>
  <si>
    <t>PESSOA 477</t>
  </si>
  <si>
    <t>PESSOA 478</t>
  </si>
  <si>
    <t>PESSOA 479</t>
  </si>
  <si>
    <t>PESSOA 480</t>
  </si>
  <si>
    <t>PESSOA 481</t>
  </si>
  <si>
    <t>PESSOA 482</t>
  </si>
  <si>
    <t>PESSOA 483</t>
  </si>
  <si>
    <t>PESSOA 484</t>
  </si>
  <si>
    <t>PESSOA 485</t>
  </si>
  <si>
    <t>PESSOA 486</t>
  </si>
  <si>
    <t>PESSOA 487</t>
  </si>
  <si>
    <t>PESSOA 488</t>
  </si>
  <si>
    <t>PESSOA 489</t>
  </si>
  <si>
    <t>PESSOA 490</t>
  </si>
  <si>
    <t>PESSOA 491</t>
  </si>
  <si>
    <t>PESSOA 492</t>
  </si>
  <si>
    <t>PESSOA 493</t>
  </si>
  <si>
    <t>PESSOA 494</t>
  </si>
  <si>
    <t>PESSOA 495</t>
  </si>
  <si>
    <t>PESSOA 496</t>
  </si>
  <si>
    <t>PESSOA 497</t>
  </si>
  <si>
    <t>PESSOA 498</t>
  </si>
  <si>
    <t>PESSOA 499</t>
  </si>
  <si>
    <t>PESSOA 500</t>
  </si>
  <si>
    <t>PESSOA 501</t>
  </si>
  <si>
    <t>PESSOA 502</t>
  </si>
  <si>
    <t>PESSOA 503</t>
  </si>
  <si>
    <t>PESSOA 504</t>
  </si>
  <si>
    <t>PESSOA 505</t>
  </si>
  <si>
    <t>PESSOA 506</t>
  </si>
  <si>
    <t>PESSOA 507</t>
  </si>
  <si>
    <t>PESSOA 508</t>
  </si>
  <si>
    <t>PESSOA 509</t>
  </si>
  <si>
    <t>PESSOA 510</t>
  </si>
  <si>
    <t>PESSOA 511</t>
  </si>
  <si>
    <t>PESSOA 512</t>
  </si>
  <si>
    <t>PESSOA 513</t>
  </si>
  <si>
    <t>PESSOA 514</t>
  </si>
  <si>
    <t>PESSOA 515</t>
  </si>
  <si>
    <t>PESSOA 516</t>
  </si>
  <si>
    <t>PESSOA 517</t>
  </si>
  <si>
    <t>PESSOA 518</t>
  </si>
  <si>
    <t>PESSOA 519</t>
  </si>
  <si>
    <t>PESSOA 520</t>
  </si>
  <si>
    <t>PESSOA 521</t>
  </si>
  <si>
    <t>PESSOA 522</t>
  </si>
  <si>
    <t>PESSOA 523</t>
  </si>
  <si>
    <t>PESSOA 524</t>
  </si>
  <si>
    <t>PESSOA 525</t>
  </si>
  <si>
    <t>PESSOA 526</t>
  </si>
  <si>
    <t>PESSOA 527</t>
  </si>
  <si>
    <t>PESSOA 528</t>
  </si>
  <si>
    <t>PESSOA 529</t>
  </si>
  <si>
    <t>PESSOA 530</t>
  </si>
  <si>
    <t>PESSOA 531</t>
  </si>
  <si>
    <t>PESSOA 532</t>
  </si>
  <si>
    <t>PESSOA 533</t>
  </si>
  <si>
    <t>PESSOA 534</t>
  </si>
  <si>
    <t>PESSOA 535</t>
  </si>
  <si>
    <t>PESSOA 536</t>
  </si>
  <si>
    <t>PESSOA 537</t>
  </si>
  <si>
    <t>PESSOA 538</t>
  </si>
  <si>
    <t>PESSOA 539</t>
  </si>
  <si>
    <t>PESSOA 540</t>
  </si>
  <si>
    <t>PESSOA 541</t>
  </si>
  <si>
    <t>PESSOA 542</t>
  </si>
  <si>
    <t>PESSOA 543</t>
  </si>
  <si>
    <t>PESSOA 544</t>
  </si>
  <si>
    <t>PESSOA 545</t>
  </si>
  <si>
    <t>PESSOA 546</t>
  </si>
  <si>
    <t>PESSOA 547</t>
  </si>
  <si>
    <t>PESSOA 548</t>
  </si>
  <si>
    <t>PESSOA 549</t>
  </si>
  <si>
    <t>PESSOA 550</t>
  </si>
  <si>
    <t>PESSOA 551</t>
  </si>
  <si>
    <t>PESSOA 552</t>
  </si>
  <si>
    <t>PESSOA 553</t>
  </si>
  <si>
    <t>PESSOA 554</t>
  </si>
  <si>
    <t>PESSOA 555</t>
  </si>
  <si>
    <t>PESSOA 556</t>
  </si>
  <si>
    <t>PESSOA 557</t>
  </si>
  <si>
    <t>PESSOA 558</t>
  </si>
  <si>
    <t>PESSOA 559</t>
  </si>
  <si>
    <t>PESSOA 560</t>
  </si>
  <si>
    <t>PESSOA 561</t>
  </si>
  <si>
    <t>PESSOA 562</t>
  </si>
  <si>
    <t>PESSOA 563</t>
  </si>
  <si>
    <t>PESSOA 564</t>
  </si>
  <si>
    <t>PESSOA 565</t>
  </si>
  <si>
    <t>PESSOA 566</t>
  </si>
  <si>
    <t>PESSOA 567</t>
  </si>
  <si>
    <t>PESSOA 568</t>
  </si>
  <si>
    <t>PESSOA 569</t>
  </si>
  <si>
    <t>PESSOA 570</t>
  </si>
  <si>
    <t>PESSOA 571</t>
  </si>
  <si>
    <t>PESSOA 572</t>
  </si>
  <si>
    <t>PESSOA 573</t>
  </si>
  <si>
    <t>PESSOA 574</t>
  </si>
  <si>
    <t>PESSOA 575</t>
  </si>
  <si>
    <t>PESSOA 576</t>
  </si>
  <si>
    <t>PESSOA 577</t>
  </si>
  <si>
    <t>PESSOA 578</t>
  </si>
  <si>
    <t>PESSOA 579</t>
  </si>
  <si>
    <t>PESSOA 580</t>
  </si>
  <si>
    <t>PESSOA 581</t>
  </si>
  <si>
    <t>PESSOA 582</t>
  </si>
  <si>
    <t>PESSOA 583</t>
  </si>
  <si>
    <t>PESSOA 584</t>
  </si>
  <si>
    <t>PESSOA 585</t>
  </si>
  <si>
    <t>PESSOA 586</t>
  </si>
  <si>
    <t>PESSOA 587</t>
  </si>
  <si>
    <t>PESSOA 588</t>
  </si>
  <si>
    <t>PESSOA 589</t>
  </si>
  <si>
    <t>PESSOA 590</t>
  </si>
  <si>
    <t>PESSOA 591</t>
  </si>
  <si>
    <t>PESSOA 592</t>
  </si>
  <si>
    <t>PESSOA 593</t>
  </si>
  <si>
    <t>PESSOA 594</t>
  </si>
  <si>
    <t>PESSOA 595</t>
  </si>
  <si>
    <t>PESSOA 596</t>
  </si>
  <si>
    <t>PESSOA 597</t>
  </si>
  <si>
    <t>PESSOA 598</t>
  </si>
  <si>
    <t>PESSOA 599</t>
  </si>
  <si>
    <t>PESSOA 600</t>
  </si>
  <si>
    <t>PESSOA 601</t>
  </si>
  <si>
    <t>PESSOA 602</t>
  </si>
  <si>
    <t>PESSOA 603</t>
  </si>
  <si>
    <t>PESSOA 604</t>
  </si>
  <si>
    <t>PESSOA 605</t>
  </si>
  <si>
    <t>PESSOA 606</t>
  </si>
  <si>
    <t>PESSOA 607</t>
  </si>
  <si>
    <t>PESSOA 608</t>
  </si>
  <si>
    <t>PESSOA 609</t>
  </si>
  <si>
    <t>PESSOA 610</t>
  </si>
  <si>
    <t>PESSOA 611</t>
  </si>
  <si>
    <t>PESSOA 612</t>
  </si>
  <si>
    <t>PESSOA 613</t>
  </si>
  <si>
    <t>PESSOA 614</t>
  </si>
  <si>
    <t>PESSOA 615</t>
  </si>
  <si>
    <t>PESSOA 616</t>
  </si>
  <si>
    <t>PESSOA 617</t>
  </si>
  <si>
    <t>PESSOA 618</t>
  </si>
  <si>
    <t>PESSOA 619</t>
  </si>
  <si>
    <t>PESSOA 620</t>
  </si>
  <si>
    <t>PESSOA 621</t>
  </si>
  <si>
    <t>PESSOA 622</t>
  </si>
  <si>
    <t>PESSOA 623</t>
  </si>
  <si>
    <t>PESSOA 624</t>
  </si>
  <si>
    <t>PESSOA 625</t>
  </si>
  <si>
    <t>PESSOA 626</t>
  </si>
  <si>
    <t>PESSOA 627</t>
  </si>
  <si>
    <t>FEVEREIRO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</si>
</sst>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0"/>
      <name val="Calibri"/>
      <family val="2"/>
      <charset val="1"/>
    </font>
    <font>
      <sz val="11"/>
      <name val="Calibri"/>
      <family val="2"/>
      <charset val="1"/>
    </font>
    <font>
      <b/>
      <sz val="11"/>
      <color rgb="FF000000"/>
      <name val="Calibri"/>
      <family val="2"/>
    </font>
    <font>
      <sz val="11"/>
      <color rgb="FF000000"/>
      <name val="Calibri"/>
      <family val="2"/>
      <charset val="1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34">
    <xf numFmtId="0" fontId="0" fillId="0" borderId="0" xfId="0"/>
    <xf numFmtId="0" fontId="0" fillId="0" borderId="1" xfId="0" applyBorder="1"/>
    <xf numFmtId="0" fontId="0" fillId="0" borderId="3" xfId="0" applyBorder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6" xfId="0" applyBorder="1" applyAlignment="1">
      <alignment vertical="top" wrapText="1"/>
    </xf>
    <xf numFmtId="0" fontId="0" fillId="3" borderId="0" xfId="0" applyFill="1" applyAlignment="1" applyProtection="1">
      <alignment vertical="top" wrapText="1"/>
      <protection locked="0"/>
    </xf>
    <xf numFmtId="0" fontId="3" fillId="0" borderId="0" xfId="0" applyFont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0" fillId="0" borderId="1" xfId="0" applyBorder="1" applyAlignment="1" applyProtection="1">
      <alignment horizontal="left"/>
      <protection hidden="1"/>
    </xf>
    <xf numFmtId="0" fontId="0" fillId="0" borderId="1" xfId="0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 wrapText="1"/>
    </xf>
    <xf numFmtId="164" fontId="0" fillId="0" borderId="11" xfId="0" applyNumberFormat="1" applyBorder="1" applyAlignment="1" applyProtection="1">
      <alignment horizontal="center"/>
      <protection locked="0"/>
    </xf>
    <xf numFmtId="164" fontId="5" fillId="0" borderId="1" xfId="1" applyNumberForma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64" fontId="0" fillId="5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49" fontId="0" fillId="0" borderId="1" xfId="0" applyNumberForma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center" vertical="top" wrapText="1"/>
      <protection locked="0"/>
    </xf>
    <xf numFmtId="0" fontId="0" fillId="0" borderId="3" xfId="0" applyBorder="1" applyAlignment="1" applyProtection="1">
      <alignment horizontal="center" vertical="top" wrapText="1"/>
      <protection locked="0"/>
    </xf>
    <xf numFmtId="0" fontId="0" fillId="0" borderId="4" xfId="0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vertical="top" wrapText="1"/>
      <protection locked="0"/>
    </xf>
    <xf numFmtId="0" fontId="0" fillId="0" borderId="5" xfId="0" applyBorder="1" applyAlignment="1" applyProtection="1">
      <alignment horizontal="center" vertical="top" wrapText="1"/>
      <protection locked="0"/>
    </xf>
    <xf numFmtId="0" fontId="0" fillId="0" borderId="6" xfId="0" applyBorder="1" applyAlignment="1" applyProtection="1">
      <alignment horizontal="center" vertical="top" wrapText="1"/>
      <protection locked="0"/>
    </xf>
    <xf numFmtId="0" fontId="0" fillId="2" borderId="3" xfId="0" applyFill="1" applyBorder="1" applyAlignment="1">
      <alignment horizontal="center" vertical="top" wrapText="1"/>
    </xf>
    <xf numFmtId="0" fontId="0" fillId="2" borderId="0" xfId="0" applyFill="1" applyAlignment="1">
      <alignment horizontal="center" vertical="top" wrapText="1"/>
    </xf>
  </cellXfs>
  <cellStyles count="2">
    <cellStyle name="Normal" xfId="0" builtinId="0"/>
    <cellStyle name="Normal 4" xfId="1" xr:uid="{B5A7DADC-C3B2-49A8-B090-D6B34AD83B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314325</xdr:colOff>
          <xdr:row>0</xdr:row>
          <xdr:rowOff>114300</xdr:rowOff>
        </xdr:from>
        <xdr:to>
          <xdr:col>12</xdr:col>
          <xdr:colOff>533400</xdr:colOff>
          <xdr:row>3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pt-B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IMPRIMIR</a:t>
              </a:r>
            </a:p>
            <a:p>
              <a:pPr algn="ctr" rtl="0">
                <a:defRPr sz="1000"/>
              </a:pPr>
              <a:r>
                <a:rPr lang="pt-B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BIMESTRE 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19050</xdr:colOff>
          <xdr:row>1</xdr:row>
          <xdr:rowOff>171450</xdr:rowOff>
        </xdr:from>
        <xdr:to>
          <xdr:col>9</xdr:col>
          <xdr:colOff>371475</xdr:colOff>
          <xdr:row>4</xdr:row>
          <xdr:rowOff>38100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pt-B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IMPRIMIR </a:t>
              </a:r>
            </a:p>
            <a:p>
              <a:pPr algn="ctr" rtl="0">
                <a:defRPr sz="1000"/>
              </a:pPr>
              <a:r>
                <a:rPr lang="pt-B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MES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0</xdr:row>
          <xdr:rowOff>38100</xdr:rowOff>
        </xdr:from>
        <xdr:to>
          <xdr:col>8</xdr:col>
          <xdr:colOff>504825</xdr:colOff>
          <xdr:row>1</xdr:row>
          <xdr:rowOff>95250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pt-B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Ocultar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0</xdr:row>
          <xdr:rowOff>28575</xdr:rowOff>
        </xdr:from>
        <xdr:to>
          <xdr:col>9</xdr:col>
          <xdr:colOff>542925</xdr:colOff>
          <xdr:row>1</xdr:row>
          <xdr:rowOff>85725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pt-B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Exibir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238125</xdr:colOff>
          <xdr:row>0</xdr:row>
          <xdr:rowOff>57150</xdr:rowOff>
        </xdr:from>
        <xdr:to>
          <xdr:col>15</xdr:col>
          <xdr:colOff>628650</xdr:colOff>
          <xdr:row>3</xdr:row>
          <xdr:rowOff>133350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pt-B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IMPRIMIR </a:t>
              </a:r>
            </a:p>
            <a:p>
              <a:pPr algn="ctr" rtl="0">
                <a:defRPr sz="1000"/>
              </a:pPr>
              <a:r>
                <a:rPr lang="pt-B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TRIMESTRE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MONITORAMENTO\2022\PLANILHA%20DE%20REGISTRO%20MENSAL%202022\Relat&#243;rios%202022%20Rede%20Privada\LINS%202022\LINS%202022%20-%20agost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ps"/>
      <sheetName val="Cras_Cep"/>
      <sheetName val="CEP"/>
      <sheetName val="BANCO_DADOS"/>
      <sheetName val="Tabular"/>
      <sheetName val="INC_DIGITAL"/>
      <sheetName val="MUSICA"/>
      <sheetName val="SCFV0617"/>
      <sheetName val="SCFV06_IDOSO"/>
      <sheetName val="SCFV06"/>
      <sheetName val="PRE_APRENDIZ"/>
      <sheetName val="APRENDIZ"/>
      <sheetName val="CADASTRO"/>
      <sheetName val="Impressão_de_Serviços"/>
      <sheetName val="Modelo_Projeto_Servico"/>
      <sheetName val="DEMANDA SEM COBERTURA"/>
      <sheetName val="RH"/>
      <sheetName val="CAPACITAÇÕES"/>
    </sheetNames>
    <definedNames>
      <definedName name="exibir"/>
      <definedName name="imprimir_bimestre"/>
      <definedName name="imprimir_mes"/>
      <definedName name="imprimir_trimestre"/>
      <definedName name="ocultar"/>
    </definedNames>
    <sheetDataSet>
      <sheetData sheetId="0"/>
      <sheetData sheetId="1"/>
      <sheetData sheetId="2"/>
      <sheetData sheetId="3">
        <row r="4">
          <cell r="K4" t="str">
            <v>1º JAN/FEV</v>
          </cell>
          <cell r="M4" t="str">
            <v>JANEIRO</v>
          </cell>
        </row>
        <row r="5">
          <cell r="K5" t="str">
            <v>2º MAR/ABR</v>
          </cell>
          <cell r="M5" t="str">
            <v>FEVEREIRO</v>
          </cell>
        </row>
        <row r="6">
          <cell r="K6" t="str">
            <v>3º MAI/JUN</v>
          </cell>
          <cell r="M6" t="str">
            <v>MARÇO</v>
          </cell>
        </row>
        <row r="7">
          <cell r="K7" t="str">
            <v>4º JUL/AGO</v>
          </cell>
          <cell r="M7" t="str">
            <v>ABRIL</v>
          </cell>
        </row>
        <row r="8">
          <cell r="K8" t="str">
            <v>5º SET/OUT</v>
          </cell>
          <cell r="M8" t="str">
            <v>MAIO</v>
          </cell>
        </row>
        <row r="9">
          <cell r="K9" t="str">
            <v>6º NOV/DEZ</v>
          </cell>
          <cell r="M9" t="str">
            <v>JUNHO</v>
          </cell>
        </row>
        <row r="10">
          <cell r="M10" t="str">
            <v>JULHO</v>
          </cell>
        </row>
        <row r="11">
          <cell r="M11" t="str">
            <v>AGOSTO</v>
          </cell>
        </row>
        <row r="12">
          <cell r="M12" t="str">
            <v>SETEMBRO</v>
          </cell>
        </row>
        <row r="13">
          <cell r="M13" t="str">
            <v>OUTUBRO</v>
          </cell>
        </row>
        <row r="14">
          <cell r="M14" t="str">
            <v>NOVEMBRO</v>
          </cell>
        </row>
        <row r="15">
          <cell r="M15" t="str">
            <v>DEZEMBRO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A7">
            <v>1</v>
          </cell>
          <cell r="B7" t="str">
            <v>GABRIELA SENA BATISTA</v>
          </cell>
          <cell r="C7">
            <v>43115</v>
          </cell>
          <cell r="D7" t="str">
            <v>F</v>
          </cell>
          <cell r="F7">
            <v>6416833913</v>
          </cell>
          <cell r="G7">
            <v>129574577</v>
          </cell>
          <cell r="H7">
            <v>36183</v>
          </cell>
          <cell r="I7" t="str">
            <v>18 anos</v>
          </cell>
          <cell r="J7" t="str">
            <v>23 anos</v>
          </cell>
          <cell r="K7" t="str">
            <v>Não possui deficiência</v>
          </cell>
          <cell r="L7">
            <v>87043160</v>
          </cell>
          <cell r="M7" t="str">
            <v>Rio Jacuí</v>
          </cell>
          <cell r="N7">
            <v>471</v>
          </cell>
          <cell r="O7" t="str">
            <v>Cj Res B Vieira</v>
          </cell>
          <cell r="P7" t="str">
            <v>Branca Vieira</v>
          </cell>
          <cell r="Q7" t="str">
            <v>Maringá</v>
          </cell>
          <cell r="R7" t="str">
            <v>99922-2280 MAE</v>
          </cell>
          <cell r="W7" t="str">
            <v>Outros</v>
          </cell>
          <cell r="X7" t="str">
            <v>Desligado</v>
          </cell>
          <cell r="Y7">
            <v>43697</v>
          </cell>
          <cell r="Z7" t="str">
            <v>Conclusão do tratamento</v>
          </cell>
          <cell r="AA7" t="str">
            <v>Não</v>
          </cell>
        </row>
        <row r="8">
          <cell r="A8">
            <v>2</v>
          </cell>
          <cell r="B8" t="str">
            <v>HENRIQUE CAZANTI SONA</v>
          </cell>
          <cell r="C8">
            <v>43115</v>
          </cell>
          <cell r="D8" t="str">
            <v>M</v>
          </cell>
          <cell r="F8">
            <v>10862772958</v>
          </cell>
          <cell r="G8" t="str">
            <v>13.161.406-3</v>
          </cell>
          <cell r="H8">
            <v>36922</v>
          </cell>
          <cell r="I8" t="str">
            <v>16 anos</v>
          </cell>
          <cell r="J8" t="str">
            <v>21 anos</v>
          </cell>
          <cell r="K8" t="str">
            <v>Não possui deficiência</v>
          </cell>
          <cell r="L8">
            <v>87047515</v>
          </cell>
          <cell r="M8" t="str">
            <v>Egydio Pitarelli</v>
          </cell>
          <cell r="N8">
            <v>255</v>
          </cell>
          <cell r="O8" t="str">
            <v>Cj Hab Requião</v>
          </cell>
          <cell r="P8" t="str">
            <v>Requião</v>
          </cell>
          <cell r="Q8" t="str">
            <v>MARINGÁ</v>
          </cell>
          <cell r="R8" t="str">
            <v>99830-5661 BIANCA</v>
          </cell>
          <cell r="W8" t="str">
            <v>Outros</v>
          </cell>
          <cell r="X8" t="str">
            <v>Desligado</v>
          </cell>
          <cell r="Y8">
            <v>43697</v>
          </cell>
          <cell r="Z8" t="str">
            <v>Conclusão do tratamento</v>
          </cell>
          <cell r="AA8" t="str">
            <v>Não</v>
          </cell>
        </row>
        <row r="9">
          <cell r="A9">
            <v>3</v>
          </cell>
          <cell r="B9" t="str">
            <v>ISABELA GABRIELI SILVA</v>
          </cell>
          <cell r="C9">
            <v>43115</v>
          </cell>
          <cell r="D9" t="str">
            <v>F</v>
          </cell>
          <cell r="F9">
            <v>7344044927</v>
          </cell>
          <cell r="G9" t="str">
            <v>12.559.049-7</v>
          </cell>
          <cell r="H9">
            <v>35912</v>
          </cell>
          <cell r="I9" t="str">
            <v>19 anos</v>
          </cell>
          <cell r="J9" t="str">
            <v>24 anos</v>
          </cell>
          <cell r="K9" t="str">
            <v>Não possui deficiência</v>
          </cell>
          <cell r="L9">
            <v>87043635</v>
          </cell>
          <cell r="M9" t="str">
            <v>Magnólia</v>
          </cell>
          <cell r="N9">
            <v>360</v>
          </cell>
          <cell r="O9" t="str">
            <v>Jd Pinheiros</v>
          </cell>
          <cell r="P9" t="str">
            <v>Branca Vieira</v>
          </cell>
          <cell r="Q9" t="str">
            <v>MARINGÁ</v>
          </cell>
          <cell r="R9" t="str">
            <v>99892-1674</v>
          </cell>
          <cell r="W9" t="str">
            <v>Outros</v>
          </cell>
          <cell r="X9" t="str">
            <v>Desligado</v>
          </cell>
          <cell r="Y9">
            <v>43697</v>
          </cell>
          <cell r="Z9" t="str">
            <v>Conclusão do tratamento</v>
          </cell>
          <cell r="AA9" t="str">
            <v>Não</v>
          </cell>
        </row>
        <row r="10">
          <cell r="A10">
            <v>4</v>
          </cell>
          <cell r="B10" t="str">
            <v>JAQUELINE CRISTINA MACHADO MARCOLINO</v>
          </cell>
          <cell r="C10">
            <v>43115</v>
          </cell>
          <cell r="D10" t="str">
            <v>F</v>
          </cell>
          <cell r="F10">
            <v>10554207974</v>
          </cell>
          <cell r="G10" t="str">
            <v>13.696.715-0</v>
          </cell>
          <cell r="H10">
            <v>35628</v>
          </cell>
          <cell r="I10" t="str">
            <v>20 anos</v>
          </cell>
          <cell r="J10" t="str">
            <v>25 anos</v>
          </cell>
          <cell r="K10" t="str">
            <v>Não possui deficiência</v>
          </cell>
          <cell r="M10" t="str">
            <v xml:space="preserve"> </v>
          </cell>
          <cell r="N10">
            <v>215</v>
          </cell>
          <cell r="O10" t="str">
            <v xml:space="preserve"> </v>
          </cell>
          <cell r="P10" t="str">
            <v xml:space="preserve"> </v>
          </cell>
          <cell r="Q10" t="str">
            <v>MARINGÁ</v>
          </cell>
          <cell r="V10" t="str">
            <v>3223-1484 SERVIÇO</v>
          </cell>
          <cell r="W10" t="str">
            <v>Outros</v>
          </cell>
          <cell r="X10" t="str">
            <v>Desligado</v>
          </cell>
          <cell r="Y10">
            <v>43697</v>
          </cell>
          <cell r="Z10" t="str">
            <v>Conclusão do tratamento</v>
          </cell>
          <cell r="AA10" t="str">
            <v>Não</v>
          </cell>
        </row>
        <row r="11">
          <cell r="A11">
            <v>5</v>
          </cell>
          <cell r="B11" t="str">
            <v>JOSÉ PEDRO HENRIQUE MILANEZI</v>
          </cell>
          <cell r="C11">
            <v>43115</v>
          </cell>
          <cell r="D11" t="str">
            <v>M</v>
          </cell>
          <cell r="F11">
            <v>13399689600</v>
          </cell>
          <cell r="G11" t="str">
            <v>13.922.113-3</v>
          </cell>
          <cell r="H11">
            <v>37758</v>
          </cell>
          <cell r="I11" t="str">
            <v>14 anos</v>
          </cell>
          <cell r="J11" t="str">
            <v>19 anos</v>
          </cell>
          <cell r="K11" t="str">
            <v>Não possui deficiência</v>
          </cell>
          <cell r="L11">
            <v>87060305</v>
          </cell>
          <cell r="M11" t="str">
            <v>Nair dos Santos Tavares, Pioneira</v>
          </cell>
          <cell r="N11">
            <v>105</v>
          </cell>
          <cell r="O11" t="str">
            <v>Jd Prq Horto</v>
          </cell>
          <cell r="P11" t="str">
            <v>Itaipu</v>
          </cell>
          <cell r="Q11" t="str">
            <v>MARINGÁ</v>
          </cell>
          <cell r="R11" t="str">
            <v>99900-1730</v>
          </cell>
          <cell r="W11" t="str">
            <v>Outros</v>
          </cell>
          <cell r="X11" t="str">
            <v>Desligado</v>
          </cell>
          <cell r="Y11">
            <v>43697</v>
          </cell>
          <cell r="Z11" t="str">
            <v>Conclusão do tratamento</v>
          </cell>
          <cell r="AA11" t="str">
            <v>Não</v>
          </cell>
        </row>
        <row r="12">
          <cell r="A12">
            <v>6</v>
          </cell>
          <cell r="B12" t="str">
            <v>LEONARDO CANDIANI DE LIMA</v>
          </cell>
          <cell r="C12">
            <v>43115</v>
          </cell>
          <cell r="D12" t="str">
            <v>M</v>
          </cell>
          <cell r="F12">
            <v>10790231948</v>
          </cell>
          <cell r="G12" t="str">
            <v>13.772.101-5</v>
          </cell>
          <cell r="H12">
            <v>36199</v>
          </cell>
          <cell r="I12" t="str">
            <v>18 anos</v>
          </cell>
          <cell r="J12" t="str">
            <v>23 anos</v>
          </cell>
          <cell r="K12" t="str">
            <v>Não possui deficiência</v>
          </cell>
          <cell r="L12">
            <v>87030310</v>
          </cell>
          <cell r="M12" t="str">
            <v>Antônio Amaral</v>
          </cell>
          <cell r="N12">
            <v>322</v>
          </cell>
          <cell r="O12" t="str">
            <v>Vl Sto Antônio</v>
          </cell>
          <cell r="P12" t="str">
            <v>Alvorada</v>
          </cell>
          <cell r="Q12" t="str">
            <v>MARINGÁ</v>
          </cell>
          <cell r="R12" t="str">
            <v>9706-3217</v>
          </cell>
          <cell r="W12" t="str">
            <v>Outros</v>
          </cell>
          <cell r="X12" t="str">
            <v>Desligado</v>
          </cell>
          <cell r="Y12">
            <v>43532</v>
          </cell>
          <cell r="Z12" t="str">
            <v>À pedido do usuário/família</v>
          </cell>
          <cell r="AA12" t="str">
            <v>Não</v>
          </cell>
          <cell r="AB12" t="str">
            <v>Inserção em outra fonte geradora de renda</v>
          </cell>
        </row>
        <row r="13">
          <cell r="A13">
            <v>7</v>
          </cell>
          <cell r="B13" t="str">
            <v xml:space="preserve">LORRAYNE VITORIA CARRARO RIBEIRO </v>
          </cell>
          <cell r="C13">
            <v>43115</v>
          </cell>
          <cell r="D13" t="str">
            <v>F</v>
          </cell>
          <cell r="F13">
            <v>10807945900</v>
          </cell>
          <cell r="G13" t="str">
            <v>13.859.851-9</v>
          </cell>
          <cell r="H13">
            <v>36825</v>
          </cell>
          <cell r="I13" t="str">
            <v>17 anos</v>
          </cell>
          <cell r="J13" t="str">
            <v>21 anos</v>
          </cell>
          <cell r="K13" t="str">
            <v>Não possui deficiência</v>
          </cell>
          <cell r="L13">
            <v>87047560</v>
          </cell>
          <cell r="M13" t="str">
            <v>José Borin, Pioneiro</v>
          </cell>
          <cell r="N13">
            <v>150</v>
          </cell>
          <cell r="O13" t="str">
            <v>Jd Paulista</v>
          </cell>
          <cell r="P13" t="str">
            <v>Requião</v>
          </cell>
          <cell r="Q13" t="str">
            <v>MARINGÁ</v>
          </cell>
          <cell r="W13" t="str">
            <v>Outros</v>
          </cell>
          <cell r="X13" t="str">
            <v>Desligado</v>
          </cell>
          <cell r="Y13">
            <v>43697</v>
          </cell>
          <cell r="Z13" t="str">
            <v>Conclusão do tratamento</v>
          </cell>
          <cell r="AA13" t="str">
            <v>Não</v>
          </cell>
        </row>
        <row r="14">
          <cell r="A14">
            <v>8</v>
          </cell>
          <cell r="B14" t="str">
            <v>LUCAS AST BANDEIRA</v>
          </cell>
          <cell r="C14">
            <v>43115</v>
          </cell>
          <cell r="D14" t="str">
            <v>M</v>
          </cell>
          <cell r="F14">
            <v>44572100802</v>
          </cell>
          <cell r="G14" t="str">
            <v>14.854.929-0</v>
          </cell>
          <cell r="H14">
            <v>37724</v>
          </cell>
          <cell r="I14" t="str">
            <v>14 anos</v>
          </cell>
          <cell r="J14" t="str">
            <v>19 anos</v>
          </cell>
          <cell r="K14" t="str">
            <v>Não possui deficiência</v>
          </cell>
          <cell r="M14" t="str">
            <v xml:space="preserve"> </v>
          </cell>
          <cell r="N14">
            <v>25</v>
          </cell>
          <cell r="O14" t="str">
            <v xml:space="preserve"> </v>
          </cell>
          <cell r="P14" t="str">
            <v xml:space="preserve"> </v>
          </cell>
          <cell r="Q14" t="str">
            <v>PAIÇANDU</v>
          </cell>
          <cell r="R14" t="str">
            <v>3224-7883</v>
          </cell>
          <cell r="W14" t="str">
            <v>Outros</v>
          </cell>
          <cell r="X14" t="str">
            <v>Desligado</v>
          </cell>
          <cell r="Y14">
            <v>43697</v>
          </cell>
          <cell r="Z14" t="str">
            <v>Conclusão do tratamento</v>
          </cell>
          <cell r="AA14" t="str">
            <v>Não</v>
          </cell>
        </row>
        <row r="15">
          <cell r="A15">
            <v>9</v>
          </cell>
          <cell r="B15" t="str">
            <v>MARIA EDUARDA FARIA DE SOUZA</v>
          </cell>
          <cell r="C15">
            <v>43171</v>
          </cell>
          <cell r="D15" t="str">
            <v>F</v>
          </cell>
          <cell r="F15">
            <v>10253174910</v>
          </cell>
          <cell r="G15" t="str">
            <v>14.179.870-7</v>
          </cell>
          <cell r="H15">
            <v>36237</v>
          </cell>
          <cell r="I15" t="str">
            <v>18 anos</v>
          </cell>
          <cell r="J15" t="str">
            <v>23 anos</v>
          </cell>
          <cell r="K15" t="str">
            <v>Não possui deficiência</v>
          </cell>
          <cell r="M15" t="str">
            <v xml:space="preserve"> </v>
          </cell>
          <cell r="N15">
            <v>53</v>
          </cell>
          <cell r="O15" t="str">
            <v xml:space="preserve"> </v>
          </cell>
          <cell r="P15" t="str">
            <v xml:space="preserve"> </v>
          </cell>
          <cell r="Q15" t="str">
            <v>MARINGÁ</v>
          </cell>
          <cell r="R15" t="str">
            <v>3305-7695</v>
          </cell>
          <cell r="S15" t="str">
            <v xml:space="preserve"> 9890-0652 PARENDIZ</v>
          </cell>
          <cell r="W15" t="str">
            <v>Outros</v>
          </cell>
          <cell r="X15" t="str">
            <v>Desligado</v>
          </cell>
          <cell r="Y15">
            <v>43809</v>
          </cell>
          <cell r="Z15" t="str">
            <v>Conclusão do tratamento</v>
          </cell>
          <cell r="AA15" t="str">
            <v>Não</v>
          </cell>
        </row>
        <row r="16">
          <cell r="A16">
            <v>10</v>
          </cell>
          <cell r="B16" t="str">
            <v>MATHEUS TEIXEIRA ANTONUCCI</v>
          </cell>
          <cell r="C16">
            <v>42828</v>
          </cell>
          <cell r="D16" t="str">
            <v>M</v>
          </cell>
          <cell r="F16">
            <v>10143185993</v>
          </cell>
          <cell r="G16" t="str">
            <v>13.478.636-1</v>
          </cell>
          <cell r="H16">
            <v>36343</v>
          </cell>
          <cell r="I16" t="str">
            <v>17 anos</v>
          </cell>
          <cell r="J16" t="str">
            <v>23 anos</v>
          </cell>
          <cell r="K16" t="str">
            <v>Não possui deficiência</v>
          </cell>
          <cell r="M16" t="str">
            <v xml:space="preserve"> </v>
          </cell>
          <cell r="N16" t="str">
            <v xml:space="preserve"> 806-A</v>
          </cell>
          <cell r="O16" t="str">
            <v xml:space="preserve"> </v>
          </cell>
          <cell r="P16" t="str">
            <v xml:space="preserve"> </v>
          </cell>
          <cell r="Q16" t="str">
            <v>SARANDI</v>
          </cell>
          <cell r="R16" t="str">
            <v>3288-0601</v>
          </cell>
          <cell r="S16" t="str">
            <v>9846-8023</v>
          </cell>
          <cell r="T16" t="str">
            <v>9974-3644 (MÃE)</v>
          </cell>
          <cell r="W16" t="str">
            <v>Outros</v>
          </cell>
          <cell r="X16" t="str">
            <v>Desligado</v>
          </cell>
          <cell r="Y16">
            <v>43376</v>
          </cell>
          <cell r="Z16" t="str">
            <v>Conclusão do tratamento</v>
          </cell>
          <cell r="AA16" t="str">
            <v>Não</v>
          </cell>
        </row>
        <row r="17">
          <cell r="A17">
            <v>11</v>
          </cell>
          <cell r="B17" t="str">
            <v>NATALIA CRISTINA FELIPE</v>
          </cell>
          <cell r="C17">
            <v>42820</v>
          </cell>
          <cell r="D17" t="str">
            <v>F</v>
          </cell>
          <cell r="F17" t="str">
            <v>070.950.359-89</v>
          </cell>
          <cell r="G17" t="str">
            <v>14.180.721-8</v>
          </cell>
          <cell r="H17">
            <v>36855</v>
          </cell>
          <cell r="I17" t="str">
            <v>16 anos</v>
          </cell>
          <cell r="J17" t="str">
            <v>21 anos</v>
          </cell>
          <cell r="K17" t="str">
            <v>Não possui deficiência</v>
          </cell>
          <cell r="M17" t="str">
            <v xml:space="preserve"> </v>
          </cell>
          <cell r="N17">
            <v>239</v>
          </cell>
          <cell r="O17" t="str">
            <v xml:space="preserve"> </v>
          </cell>
          <cell r="P17" t="str">
            <v xml:space="preserve"> </v>
          </cell>
          <cell r="Q17" t="str">
            <v>MARINGÁ</v>
          </cell>
          <cell r="R17" t="str">
            <v>99767-1938</v>
          </cell>
          <cell r="S17" t="str">
            <v>99829-8468 PAI</v>
          </cell>
          <cell r="T17" t="str">
            <v>98807-5015 MÃE</v>
          </cell>
          <cell r="W17" t="str">
            <v>Outros</v>
          </cell>
          <cell r="X17" t="str">
            <v>DESLIGADO</v>
          </cell>
          <cell r="Y17">
            <v>43136</v>
          </cell>
          <cell r="Z17" t="str">
            <v>Outro</v>
          </cell>
          <cell r="AA17" t="str">
            <v>Não</v>
          </cell>
          <cell r="AB17" t="str">
            <v>INSERÇÃO EM OUTRA FONTE GERADORA DE RENDA</v>
          </cell>
        </row>
        <row r="18">
          <cell r="A18">
            <v>12</v>
          </cell>
          <cell r="B18" t="str">
            <v>NATHALIA CARTAXO FIGUEIREDO</v>
          </cell>
          <cell r="C18">
            <v>42943</v>
          </cell>
          <cell r="D18" t="str">
            <v>F</v>
          </cell>
          <cell r="F18" t="str">
            <v>124.057.459-25</v>
          </cell>
          <cell r="G18" t="str">
            <v>14.427.397-4</v>
          </cell>
          <cell r="H18">
            <v>37112</v>
          </cell>
          <cell r="I18" t="str">
            <v>15 anos</v>
          </cell>
          <cell r="J18" t="str">
            <v>21 anos</v>
          </cell>
          <cell r="K18" t="str">
            <v>Não possui deficiência</v>
          </cell>
          <cell r="M18" t="str">
            <v xml:space="preserve"> </v>
          </cell>
          <cell r="N18">
            <v>34</v>
          </cell>
          <cell r="O18" t="str">
            <v xml:space="preserve"> </v>
          </cell>
          <cell r="P18" t="str">
            <v xml:space="preserve"> </v>
          </cell>
          <cell r="Q18" t="str">
            <v>MARINGA</v>
          </cell>
          <cell r="R18" t="str">
            <v>3228-3797</v>
          </cell>
          <cell r="S18" t="str">
            <v>9950-5626</v>
          </cell>
          <cell r="T18" t="str">
            <v>9736-7624</v>
          </cell>
          <cell r="W18" t="str">
            <v>Outros</v>
          </cell>
          <cell r="X18" t="str">
            <v>Desligado</v>
          </cell>
          <cell r="Y18">
            <v>43616</v>
          </cell>
          <cell r="Z18" t="str">
            <v>Conclusão do tratamento</v>
          </cell>
          <cell r="AA18" t="str">
            <v>Não</v>
          </cell>
        </row>
        <row r="19">
          <cell r="A19">
            <v>13</v>
          </cell>
          <cell r="B19" t="str">
            <v>NICOLAS SAGANSKI DINIZ DE SOUZA</v>
          </cell>
          <cell r="C19">
            <v>42772</v>
          </cell>
          <cell r="D19" t="str">
            <v>M</v>
          </cell>
          <cell r="F19" t="str">
            <v>123.060.059-07</v>
          </cell>
          <cell r="G19" t="str">
            <v>13.826.988-4</v>
          </cell>
          <cell r="H19">
            <v>36544</v>
          </cell>
          <cell r="I19" t="str">
            <v>17 anos</v>
          </cell>
          <cell r="J19" t="str">
            <v>22 anos</v>
          </cell>
          <cell r="K19" t="str">
            <v>Não possui deficiência</v>
          </cell>
          <cell r="M19" t="str">
            <v xml:space="preserve"> </v>
          </cell>
          <cell r="N19">
            <v>264</v>
          </cell>
          <cell r="O19" t="str">
            <v xml:space="preserve"> </v>
          </cell>
          <cell r="P19" t="str">
            <v xml:space="preserve"> </v>
          </cell>
          <cell r="Q19" t="str">
            <v>MARINGA</v>
          </cell>
          <cell r="R19" t="str">
            <v>3266-2493</v>
          </cell>
          <cell r="S19" t="str">
            <v xml:space="preserve">9882-2790 </v>
          </cell>
          <cell r="T19" t="str">
            <v xml:space="preserve"> 99893-9500</v>
          </cell>
          <cell r="W19" t="str">
            <v>Outros</v>
          </cell>
          <cell r="X19" t="str">
            <v>Desligado</v>
          </cell>
          <cell r="Y19">
            <v>43160</v>
          </cell>
          <cell r="Z19" t="str">
            <v>Outro</v>
          </cell>
          <cell r="AA19" t="str">
            <v>Não</v>
          </cell>
        </row>
        <row r="20">
          <cell r="A20">
            <v>14</v>
          </cell>
          <cell r="B20" t="str">
            <v>STELA DA SILVA MELO</v>
          </cell>
          <cell r="C20">
            <v>43049</v>
          </cell>
          <cell r="D20" t="str">
            <v>F</v>
          </cell>
          <cell r="F20" t="str">
            <v>123.714.769-78</v>
          </cell>
          <cell r="G20" t="str">
            <v>14.619.033-2</v>
          </cell>
          <cell r="H20">
            <v>37209</v>
          </cell>
          <cell r="I20" t="str">
            <v>15 anos</v>
          </cell>
          <cell r="J20" t="str">
            <v>20 anos</v>
          </cell>
          <cell r="K20" t="str">
            <v>Não possui deficiência</v>
          </cell>
          <cell r="M20" t="str">
            <v xml:space="preserve"> </v>
          </cell>
          <cell r="N20">
            <v>163</v>
          </cell>
          <cell r="O20" t="str">
            <v xml:space="preserve"> </v>
          </cell>
          <cell r="P20" t="str">
            <v xml:space="preserve"> </v>
          </cell>
          <cell r="Q20" t="str">
            <v>Sarandi</v>
          </cell>
          <cell r="R20" t="str">
            <v>9 9912-7852 MÃE</v>
          </cell>
          <cell r="S20" t="str">
            <v>9 9863-2003</v>
          </cell>
          <cell r="W20" t="str">
            <v>Outros</v>
          </cell>
          <cell r="X20" t="str">
            <v>Desligado</v>
          </cell>
          <cell r="Y20">
            <v>43749</v>
          </cell>
          <cell r="Z20" t="str">
            <v>Conclusão do tratamento</v>
          </cell>
          <cell r="AA20" t="str">
            <v>Não</v>
          </cell>
        </row>
        <row r="21">
          <cell r="A21">
            <v>15</v>
          </cell>
          <cell r="B21" t="str">
            <v>TATIANE LIMA TEIXEIRA</v>
          </cell>
          <cell r="C21">
            <v>42831</v>
          </cell>
          <cell r="D21" t="str">
            <v>F</v>
          </cell>
          <cell r="F21" t="str">
            <v>119.666.239-84</v>
          </cell>
          <cell r="G21" t="str">
            <v>14.424.333-1</v>
          </cell>
          <cell r="H21">
            <v>36811</v>
          </cell>
          <cell r="I21" t="str">
            <v>16 anos</v>
          </cell>
          <cell r="J21" t="str">
            <v>21 anos</v>
          </cell>
          <cell r="K21" t="str">
            <v>Não possui deficiência</v>
          </cell>
          <cell r="M21" t="str">
            <v xml:space="preserve"> </v>
          </cell>
          <cell r="N21">
            <v>1291</v>
          </cell>
          <cell r="O21" t="str">
            <v xml:space="preserve"> </v>
          </cell>
          <cell r="P21" t="str">
            <v xml:space="preserve"> </v>
          </cell>
          <cell r="Q21" t="str">
            <v>MARINGÁ</v>
          </cell>
          <cell r="R21" t="str">
            <v>3246-6144</v>
          </cell>
          <cell r="S21" t="str">
            <v>9980-8601</v>
          </cell>
          <cell r="T21" t="str">
            <v>9843-5773</v>
          </cell>
          <cell r="W21" t="str">
            <v>Outros</v>
          </cell>
          <cell r="X21" t="str">
            <v>Desligado</v>
          </cell>
          <cell r="Y21">
            <v>43441</v>
          </cell>
          <cell r="Z21" t="str">
            <v>Conclusão do tratamento</v>
          </cell>
          <cell r="AA21" t="str">
            <v>Não</v>
          </cell>
        </row>
        <row r="22">
          <cell r="A22">
            <v>16</v>
          </cell>
          <cell r="B22" t="str">
            <v>VICTOR EDUARDO ALVES DA SILVA</v>
          </cell>
          <cell r="C22">
            <v>42831</v>
          </cell>
          <cell r="D22" t="str">
            <v>M</v>
          </cell>
          <cell r="F22" t="str">
            <v>076.144.219-73</v>
          </cell>
          <cell r="G22" t="str">
            <v>14.137.640-3</v>
          </cell>
          <cell r="H22">
            <v>36605</v>
          </cell>
          <cell r="I22" t="str">
            <v>17 anos</v>
          </cell>
          <cell r="J22" t="str">
            <v>22 anos</v>
          </cell>
          <cell r="K22" t="str">
            <v>Não possui deficiência</v>
          </cell>
          <cell r="M22" t="str">
            <v xml:space="preserve"> </v>
          </cell>
          <cell r="N22">
            <v>404</v>
          </cell>
          <cell r="O22" t="str">
            <v xml:space="preserve"> </v>
          </cell>
          <cell r="P22" t="str">
            <v xml:space="preserve"> </v>
          </cell>
          <cell r="Q22" t="str">
            <v>IGUATEMI</v>
          </cell>
          <cell r="R22" t="str">
            <v>3276-3463 (TRAB. MÃE)</v>
          </cell>
          <cell r="S22" t="str">
            <v xml:space="preserve"> 8800-0986</v>
          </cell>
          <cell r="W22" t="str">
            <v>Outros</v>
          </cell>
          <cell r="X22" t="str">
            <v>Desligado</v>
          </cell>
          <cell r="Y22">
            <v>43441</v>
          </cell>
          <cell r="Z22" t="str">
            <v>Conclusão do tratamento</v>
          </cell>
          <cell r="AA22" t="str">
            <v>Não</v>
          </cell>
        </row>
        <row r="23">
          <cell r="A23">
            <v>17</v>
          </cell>
          <cell r="B23" t="str">
            <v>REBECA VENCESLAU DA SILVA</v>
          </cell>
          <cell r="C23">
            <v>43076</v>
          </cell>
          <cell r="D23" t="str">
            <v>F</v>
          </cell>
          <cell r="F23" t="str">
            <v>105.637.229-08</v>
          </cell>
          <cell r="G23" t="str">
            <v>13.701.869-1</v>
          </cell>
          <cell r="H23">
            <v>36465</v>
          </cell>
          <cell r="I23" t="str">
            <v>18 anos</v>
          </cell>
          <cell r="J23" t="str">
            <v>22 anos</v>
          </cell>
          <cell r="K23" t="str">
            <v>Não possui deficiência</v>
          </cell>
          <cell r="M23" t="str">
            <v xml:space="preserve"> </v>
          </cell>
          <cell r="N23">
            <v>315</v>
          </cell>
          <cell r="O23" t="str">
            <v xml:space="preserve"> </v>
          </cell>
          <cell r="P23" t="str">
            <v xml:space="preserve"> </v>
          </cell>
          <cell r="Q23" t="str">
            <v>MARINGÁ</v>
          </cell>
          <cell r="R23" t="str">
            <v xml:space="preserve">9 9880-3441 </v>
          </cell>
          <cell r="S23" t="str">
            <v xml:space="preserve"> 9 9713-4290 </v>
          </cell>
          <cell r="T23" t="str">
            <v xml:space="preserve"> 3041-8650</v>
          </cell>
          <cell r="W23" t="str">
            <v>Outros</v>
          </cell>
          <cell r="X23" t="str">
            <v>Desligado</v>
          </cell>
          <cell r="Y23">
            <v>43707</v>
          </cell>
          <cell r="Z23" t="str">
            <v>Conclusão do tratamento</v>
          </cell>
          <cell r="AA23" t="str">
            <v>Não</v>
          </cell>
        </row>
        <row r="24">
          <cell r="A24">
            <v>18</v>
          </cell>
          <cell r="B24" t="str">
            <v>THUANY GABRIELI SILVA PERRONI</v>
          </cell>
          <cell r="C24">
            <v>42828</v>
          </cell>
          <cell r="D24" t="str">
            <v>F</v>
          </cell>
          <cell r="F24" t="str">
            <v>107.763.229-07</v>
          </cell>
          <cell r="G24" t="str">
            <v>13.823.921-7</v>
          </cell>
          <cell r="H24">
            <v>36793</v>
          </cell>
          <cell r="I24" t="str">
            <v>16 anos</v>
          </cell>
          <cell r="J24" t="str">
            <v>21 anos</v>
          </cell>
          <cell r="K24" t="str">
            <v>Não possui deficiência</v>
          </cell>
          <cell r="M24" t="str">
            <v xml:space="preserve"> </v>
          </cell>
          <cell r="N24">
            <v>78</v>
          </cell>
          <cell r="O24" t="str">
            <v xml:space="preserve"> </v>
          </cell>
          <cell r="P24" t="str">
            <v xml:space="preserve"> </v>
          </cell>
          <cell r="Q24" t="str">
            <v>Maringá</v>
          </cell>
          <cell r="R24" t="str">
            <v>3228-8973 CASA</v>
          </cell>
          <cell r="S24" t="str">
            <v>9827-2823 MÃE</v>
          </cell>
          <cell r="T24" t="str">
            <v>9837-3827 JOVEM</v>
          </cell>
          <cell r="W24" t="str">
            <v>Outros</v>
          </cell>
          <cell r="X24" t="str">
            <v>Desligado</v>
          </cell>
          <cell r="Y24">
            <v>43558</v>
          </cell>
          <cell r="Z24" t="str">
            <v>Conclusão do tratamento</v>
          </cell>
          <cell r="AA24" t="str">
            <v>Não</v>
          </cell>
        </row>
        <row r="25">
          <cell r="A25">
            <v>19</v>
          </cell>
          <cell r="B25" t="str">
            <v>VINICIUS TESSARI</v>
          </cell>
          <cell r="C25">
            <v>42947</v>
          </cell>
          <cell r="D25" t="str">
            <v>M</v>
          </cell>
          <cell r="F25" t="str">
            <v>112.141.649-78</v>
          </cell>
          <cell r="G25" t="str">
            <v>11.058.058-4</v>
          </cell>
          <cell r="H25">
            <v>35416</v>
          </cell>
          <cell r="I25" t="str">
            <v>20 anos</v>
          </cell>
          <cell r="J25" t="str">
            <v>25 anos</v>
          </cell>
          <cell r="K25" t="str">
            <v>Não possui deficiência</v>
          </cell>
          <cell r="M25" t="str">
            <v xml:space="preserve"> </v>
          </cell>
          <cell r="N25">
            <v>140</v>
          </cell>
          <cell r="O25" t="str">
            <v xml:space="preserve"> </v>
          </cell>
          <cell r="P25" t="str">
            <v xml:space="preserve"> </v>
          </cell>
          <cell r="Q25" t="str">
            <v>MARINGA</v>
          </cell>
          <cell r="R25" t="str">
            <v>3255-0145</v>
          </cell>
          <cell r="W25" t="str">
            <v>Outros</v>
          </cell>
          <cell r="X25" t="str">
            <v>Desligado</v>
          </cell>
          <cell r="Y25">
            <v>43194</v>
          </cell>
          <cell r="Z25" t="str">
            <v>Avaliação Técnica</v>
          </cell>
          <cell r="AA25" t="str">
            <v>Não</v>
          </cell>
        </row>
        <row r="26">
          <cell r="A26">
            <v>20</v>
          </cell>
          <cell r="B26" t="str">
            <v>VITORIA ARIANE DE OLIVEIRA SALTÃO</v>
          </cell>
          <cell r="C26">
            <v>42867</v>
          </cell>
          <cell r="D26" t="str">
            <v>F</v>
          </cell>
          <cell r="F26" t="str">
            <v>035.463.559-03</v>
          </cell>
          <cell r="G26" t="str">
            <v>14.611.980-8</v>
          </cell>
          <cell r="H26">
            <v>37177</v>
          </cell>
          <cell r="I26" t="str">
            <v>15 anos</v>
          </cell>
          <cell r="J26" t="str">
            <v>20 anos</v>
          </cell>
          <cell r="K26" t="str">
            <v>Não possui deficiência</v>
          </cell>
          <cell r="M26" t="str">
            <v xml:space="preserve"> </v>
          </cell>
          <cell r="N26">
            <v>242</v>
          </cell>
          <cell r="O26" t="str">
            <v xml:space="preserve"> </v>
          </cell>
          <cell r="P26" t="str">
            <v xml:space="preserve"> </v>
          </cell>
          <cell r="Q26" t="str">
            <v>MARINGÁ</v>
          </cell>
          <cell r="R26" t="str">
            <v>9834-2913 MÃE</v>
          </cell>
          <cell r="S26" t="str">
            <v>9704-6192</v>
          </cell>
          <cell r="T26" t="str">
            <v>9805-8491 PAI</v>
          </cell>
          <cell r="W26" t="str">
            <v>Outros</v>
          </cell>
          <cell r="X26" t="str">
            <v>Desligado</v>
          </cell>
          <cell r="Y26">
            <v>43533</v>
          </cell>
          <cell r="Z26" t="str">
            <v>Conclusão do tratamento</v>
          </cell>
          <cell r="AA26" t="str">
            <v>Não</v>
          </cell>
        </row>
        <row r="27">
          <cell r="A27">
            <v>21</v>
          </cell>
          <cell r="B27" t="str">
            <v>DANIELY EMILLY MENEGUETTI</v>
          </cell>
          <cell r="C27">
            <v>43115</v>
          </cell>
          <cell r="D27" t="str">
            <v>F</v>
          </cell>
          <cell r="F27" t="str">
            <v>119.463.909-76</v>
          </cell>
          <cell r="G27" t="str">
            <v>14.415.018-0</v>
          </cell>
          <cell r="H27">
            <v>37172</v>
          </cell>
          <cell r="I27" t="str">
            <v>16 anos</v>
          </cell>
          <cell r="J27" t="str">
            <v>20 anos</v>
          </cell>
          <cell r="K27" t="str">
            <v>Não possui deficiência</v>
          </cell>
          <cell r="M27" t="str">
            <v xml:space="preserve"> </v>
          </cell>
          <cell r="N27">
            <v>363</v>
          </cell>
          <cell r="O27" t="str">
            <v xml:space="preserve"> </v>
          </cell>
          <cell r="P27" t="str">
            <v xml:space="preserve"> </v>
          </cell>
          <cell r="Q27" t="str">
            <v>SARANDI</v>
          </cell>
          <cell r="R27" t="str">
            <v>3274-6329</v>
          </cell>
          <cell r="S27" t="str">
            <v xml:space="preserve"> 98435-9359</v>
          </cell>
          <cell r="T27" t="str">
            <v xml:space="preserve"> 99816-6855 PAI</v>
          </cell>
          <cell r="U27" t="str">
            <v xml:space="preserve"> 99703-9256</v>
          </cell>
          <cell r="W27" t="str">
            <v>Outros</v>
          </cell>
          <cell r="X27" t="str">
            <v>Desligado</v>
          </cell>
          <cell r="Y27">
            <v>43697</v>
          </cell>
          <cell r="Z27" t="str">
            <v>Conclusão do tratamento</v>
          </cell>
          <cell r="AA27" t="str">
            <v>Não</v>
          </cell>
        </row>
        <row r="28">
          <cell r="A28">
            <v>22</v>
          </cell>
          <cell r="B28" t="str">
            <v>DANTON FRANCO DE OLIVEIRA</v>
          </cell>
          <cell r="C28">
            <v>43115</v>
          </cell>
          <cell r="D28" t="str">
            <v>M</v>
          </cell>
          <cell r="F28" t="str">
            <v>046.399.809-06</v>
          </cell>
          <cell r="G28" t="str">
            <v>13.369.961-9</v>
          </cell>
          <cell r="H28">
            <v>36179</v>
          </cell>
          <cell r="I28" t="str">
            <v>18 anos</v>
          </cell>
          <cell r="J28" t="str">
            <v>23 anos</v>
          </cell>
          <cell r="K28" t="str">
            <v>Não possui deficiência</v>
          </cell>
          <cell r="M28" t="str">
            <v xml:space="preserve"> </v>
          </cell>
          <cell r="N28">
            <v>680</v>
          </cell>
          <cell r="O28" t="str">
            <v xml:space="preserve"> </v>
          </cell>
          <cell r="P28" t="str">
            <v xml:space="preserve"> </v>
          </cell>
          <cell r="Q28" t="str">
            <v>SARANDI</v>
          </cell>
          <cell r="R28" t="str">
            <v>3274-3647</v>
          </cell>
          <cell r="S28" t="str">
            <v>9832-3591 MAE</v>
          </cell>
          <cell r="T28" t="str">
            <v xml:space="preserve"> 9832-3591 MAE</v>
          </cell>
          <cell r="U28" t="str">
            <v xml:space="preserve"> 9843-2241 APRENDIZ</v>
          </cell>
          <cell r="V28" t="str">
            <v xml:space="preserve"> 3264-9005 CASA PAI</v>
          </cell>
          <cell r="W28" t="str">
            <v>Outros</v>
          </cell>
          <cell r="X28" t="str">
            <v>Desligado</v>
          </cell>
          <cell r="Y28">
            <v>43697</v>
          </cell>
          <cell r="Z28" t="str">
            <v>Conclusão do tratamento</v>
          </cell>
          <cell r="AA28" t="str">
            <v>Não</v>
          </cell>
        </row>
        <row r="29">
          <cell r="A29">
            <v>23</v>
          </cell>
          <cell r="B29" t="str">
            <v>DIOGO FELIPE GORINELLI</v>
          </cell>
          <cell r="C29">
            <v>43115</v>
          </cell>
          <cell r="D29" t="str">
            <v>M</v>
          </cell>
          <cell r="F29" t="str">
            <v>116.933.489-00</v>
          </cell>
          <cell r="G29" t="str">
            <v>14.284.556-3</v>
          </cell>
          <cell r="H29">
            <v>36743</v>
          </cell>
          <cell r="I29" t="str">
            <v>17 anos</v>
          </cell>
          <cell r="J29" t="str">
            <v>22 anos</v>
          </cell>
          <cell r="K29" t="str">
            <v>Não possui deficiência</v>
          </cell>
          <cell r="M29" t="str">
            <v xml:space="preserve"> </v>
          </cell>
          <cell r="N29">
            <v>79</v>
          </cell>
          <cell r="O29" t="str">
            <v xml:space="preserve"> </v>
          </cell>
          <cell r="P29" t="str">
            <v xml:space="preserve"> </v>
          </cell>
          <cell r="Q29" t="str">
            <v>SARANDI</v>
          </cell>
          <cell r="R29" t="str">
            <v>99866-4644 PAI</v>
          </cell>
          <cell r="W29" t="str">
            <v>Outros</v>
          </cell>
          <cell r="X29" t="str">
            <v>Desligado</v>
          </cell>
          <cell r="Y29">
            <v>43697</v>
          </cell>
          <cell r="Z29" t="str">
            <v>Conclusão do tratamento</v>
          </cell>
          <cell r="AA29" t="str">
            <v>Não</v>
          </cell>
        </row>
        <row r="30">
          <cell r="A30">
            <v>24</v>
          </cell>
          <cell r="B30" t="str">
            <v>ELOISA SANTOS MORATO</v>
          </cell>
          <cell r="C30">
            <v>43115</v>
          </cell>
          <cell r="D30" t="str">
            <v>F</v>
          </cell>
          <cell r="F30" t="str">
            <v>112.713.729-83</v>
          </cell>
          <cell r="G30" t="str">
            <v>52.145.888-2</v>
          </cell>
          <cell r="H30">
            <v>36798</v>
          </cell>
          <cell r="I30" t="str">
            <v>17 anos</v>
          </cell>
          <cell r="J30" t="str">
            <v>21 anos</v>
          </cell>
          <cell r="K30" t="str">
            <v>Não possui deficiência</v>
          </cell>
          <cell r="M30" t="str">
            <v xml:space="preserve"> </v>
          </cell>
          <cell r="N30">
            <v>1019</v>
          </cell>
          <cell r="O30" t="str">
            <v xml:space="preserve"> </v>
          </cell>
          <cell r="P30" t="str">
            <v xml:space="preserve"> </v>
          </cell>
          <cell r="Q30" t="str">
            <v>PAIÇANDU</v>
          </cell>
          <cell r="W30" t="str">
            <v>Outros</v>
          </cell>
          <cell r="X30" t="str">
            <v>Desligado</v>
          </cell>
          <cell r="Y30">
            <v>43697</v>
          </cell>
          <cell r="Z30" t="str">
            <v>Conclusão do tratamento</v>
          </cell>
          <cell r="AA30" t="str">
            <v>Não</v>
          </cell>
        </row>
        <row r="31">
          <cell r="A31">
            <v>25</v>
          </cell>
          <cell r="B31" t="str">
            <v>ERICK FAILA</v>
          </cell>
          <cell r="C31">
            <v>42940</v>
          </cell>
          <cell r="D31" t="str">
            <v>M</v>
          </cell>
          <cell r="F31" t="str">
            <v>114.393.999-99</v>
          </cell>
          <cell r="G31" t="str">
            <v>13.376.647-2</v>
          </cell>
          <cell r="H31">
            <v>36664</v>
          </cell>
          <cell r="I31" t="str">
            <v>17 anos</v>
          </cell>
          <cell r="J31" t="str">
            <v>22 anos</v>
          </cell>
          <cell r="K31" t="str">
            <v>Não possui deficiência</v>
          </cell>
          <cell r="M31" t="str">
            <v xml:space="preserve"> </v>
          </cell>
          <cell r="O31" t="str">
            <v xml:space="preserve"> </v>
          </cell>
          <cell r="P31" t="str">
            <v xml:space="preserve"> </v>
          </cell>
          <cell r="Q31" t="str">
            <v>PAIÇANDU</v>
          </cell>
          <cell r="R31" t="str">
            <v>3253-6602</v>
          </cell>
          <cell r="S31" t="str">
            <v>99180-5941</v>
          </cell>
          <cell r="W31" t="str">
            <v>Outros</v>
          </cell>
          <cell r="X31" t="str">
            <v>Desligado</v>
          </cell>
          <cell r="Y31">
            <v>43697</v>
          </cell>
          <cell r="Z31" t="str">
            <v>Conclusão do tratamento</v>
          </cell>
          <cell r="AA31" t="str">
            <v>Não</v>
          </cell>
          <cell r="AB31" t="str">
            <v xml:space="preserve">PARTICIPOU DO SCFV </v>
          </cell>
        </row>
        <row r="32">
          <cell r="A32">
            <v>26</v>
          </cell>
          <cell r="B32" t="str">
            <v>EVERTON DE FARIA MORIGGI</v>
          </cell>
          <cell r="C32">
            <v>43115</v>
          </cell>
          <cell r="D32" t="str">
            <v>M</v>
          </cell>
          <cell r="F32" t="str">
            <v>118.888.429-89</v>
          </cell>
          <cell r="G32" t="str">
            <v>14.356.239-5</v>
          </cell>
          <cell r="H32">
            <v>36777</v>
          </cell>
          <cell r="I32" t="str">
            <v>17 anos</v>
          </cell>
          <cell r="J32" t="str">
            <v>22 anos</v>
          </cell>
          <cell r="K32" t="str">
            <v>Não possui deficiência</v>
          </cell>
          <cell r="M32" t="str">
            <v xml:space="preserve"> </v>
          </cell>
          <cell r="N32">
            <v>88</v>
          </cell>
          <cell r="O32" t="str">
            <v xml:space="preserve"> </v>
          </cell>
          <cell r="P32" t="str">
            <v xml:space="preserve"> </v>
          </cell>
          <cell r="Q32" t="str">
            <v>MARINGÁ</v>
          </cell>
          <cell r="W32" t="str">
            <v>Outros</v>
          </cell>
          <cell r="X32" t="str">
            <v>Desligado</v>
          </cell>
          <cell r="Y32">
            <v>43647</v>
          </cell>
          <cell r="Z32" t="str">
            <v>À pedido do usuário/família</v>
          </cell>
          <cell r="AA32" t="str">
            <v>Não</v>
          </cell>
        </row>
        <row r="33">
          <cell r="A33">
            <v>27</v>
          </cell>
          <cell r="B33" t="str">
            <v>GABRIELA DA SILVA MANTOVANELI</v>
          </cell>
          <cell r="C33">
            <v>43115</v>
          </cell>
          <cell r="D33" t="str">
            <v>F</v>
          </cell>
          <cell r="F33" t="str">
            <v>116.215.159-58</v>
          </cell>
          <cell r="G33" t="str">
            <v>12.737.729-4</v>
          </cell>
          <cell r="H33">
            <v>36791</v>
          </cell>
          <cell r="I33" t="str">
            <v>17 anos</v>
          </cell>
          <cell r="J33" t="str">
            <v>21 anos</v>
          </cell>
          <cell r="K33" t="str">
            <v>Não possui deficiência</v>
          </cell>
          <cell r="M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>FLORESTA</v>
          </cell>
          <cell r="R33" t="str">
            <v>99882-0253</v>
          </cell>
          <cell r="W33" t="str">
            <v>Outros</v>
          </cell>
          <cell r="X33" t="str">
            <v>Desligado</v>
          </cell>
          <cell r="Y33">
            <v>43697</v>
          </cell>
          <cell r="Z33" t="str">
            <v>Conclusão do tratamento</v>
          </cell>
          <cell r="AA33" t="str">
            <v>Não</v>
          </cell>
        </row>
        <row r="34">
          <cell r="A34">
            <v>28</v>
          </cell>
          <cell r="B34" t="str">
            <v xml:space="preserve">JULIANE MARIA GUEDES DE CARVALHO </v>
          </cell>
          <cell r="C34">
            <v>43115</v>
          </cell>
          <cell r="D34" t="str">
            <v>F</v>
          </cell>
          <cell r="F34" t="str">
            <v>062.935.449-94</v>
          </cell>
          <cell r="G34" t="str">
            <v>15.148.218-0</v>
          </cell>
          <cell r="H34">
            <v>37497</v>
          </cell>
          <cell r="I34" t="str">
            <v>15 anos</v>
          </cell>
          <cell r="J34" t="str">
            <v>20 anos</v>
          </cell>
          <cell r="K34" t="str">
            <v>Não possui deficiência</v>
          </cell>
          <cell r="M34" t="str">
            <v xml:space="preserve"> </v>
          </cell>
          <cell r="N34" t="str">
            <v xml:space="preserve"> 93 CASA 7</v>
          </cell>
          <cell r="O34" t="str">
            <v xml:space="preserve"> </v>
          </cell>
          <cell r="P34" t="str">
            <v xml:space="preserve"> </v>
          </cell>
          <cell r="Q34" t="str">
            <v>MARINGÁ</v>
          </cell>
          <cell r="R34" t="str">
            <v>3040-5188</v>
          </cell>
          <cell r="S34" t="str">
            <v xml:space="preserve"> 9807-5147 MAE</v>
          </cell>
          <cell r="T34" t="str">
            <v xml:space="preserve"> 9940-4182 PAI</v>
          </cell>
          <cell r="W34" t="str">
            <v>Outros</v>
          </cell>
          <cell r="X34" t="str">
            <v>Desligado</v>
          </cell>
          <cell r="Y34">
            <v>43697</v>
          </cell>
          <cell r="Z34" t="str">
            <v>Conclusão do tratamento</v>
          </cell>
          <cell r="AA34" t="str">
            <v>Não</v>
          </cell>
        </row>
        <row r="35">
          <cell r="A35">
            <v>29</v>
          </cell>
          <cell r="B35" t="str">
            <v>KAREN DANIELE RODRIGUES ARAUJO</v>
          </cell>
          <cell r="C35">
            <v>43115</v>
          </cell>
          <cell r="D35" t="str">
            <v>F</v>
          </cell>
          <cell r="F35" t="str">
            <v>474.023.478-50</v>
          </cell>
          <cell r="G35" t="str">
            <v>38.148.461-0</v>
          </cell>
          <cell r="H35">
            <v>36916</v>
          </cell>
          <cell r="I35" t="str">
            <v>16 anos</v>
          </cell>
          <cell r="J35" t="str">
            <v>21 anos</v>
          </cell>
          <cell r="K35" t="str">
            <v>Não possui deficiência</v>
          </cell>
          <cell r="M35" t="str">
            <v xml:space="preserve"> </v>
          </cell>
          <cell r="N35">
            <v>795</v>
          </cell>
          <cell r="O35" t="str">
            <v xml:space="preserve"> </v>
          </cell>
          <cell r="P35" t="str">
            <v xml:space="preserve"> </v>
          </cell>
          <cell r="Q35" t="str">
            <v>MARINGÁ</v>
          </cell>
          <cell r="W35" t="str">
            <v>Outros</v>
          </cell>
          <cell r="X35" t="str">
            <v>Desligado</v>
          </cell>
          <cell r="Y35">
            <v>43697</v>
          </cell>
          <cell r="Z35" t="str">
            <v>Conclusão do tratamento</v>
          </cell>
          <cell r="AA35" t="str">
            <v>Não</v>
          </cell>
        </row>
        <row r="36">
          <cell r="A36">
            <v>30</v>
          </cell>
          <cell r="B36" t="str">
            <v>LORAINE CHRISTINA BERTALI</v>
          </cell>
          <cell r="C36">
            <v>43115</v>
          </cell>
          <cell r="D36" t="str">
            <v>F</v>
          </cell>
          <cell r="F36" t="str">
            <v>106.265.919-88</v>
          </cell>
          <cell r="G36" t="str">
            <v>13.748.961-9</v>
          </cell>
          <cell r="H36">
            <v>37003</v>
          </cell>
          <cell r="I36" t="str">
            <v>16 anos</v>
          </cell>
          <cell r="J36" t="str">
            <v>21 anos</v>
          </cell>
          <cell r="K36" t="str">
            <v>Não possui deficiência</v>
          </cell>
          <cell r="M36" t="str">
            <v xml:space="preserve"> </v>
          </cell>
          <cell r="N36">
            <v>106</v>
          </cell>
          <cell r="O36" t="str">
            <v xml:space="preserve"> </v>
          </cell>
          <cell r="P36" t="str">
            <v xml:space="preserve"> </v>
          </cell>
          <cell r="Q36" t="str">
            <v>MARINGÁ</v>
          </cell>
          <cell r="R36" t="str">
            <v>9848-1541 MAE</v>
          </cell>
          <cell r="S36" t="str">
            <v xml:space="preserve"> 84419100 PAI</v>
          </cell>
          <cell r="W36" t="str">
            <v>Outros</v>
          </cell>
          <cell r="X36" t="str">
            <v>Desligado</v>
          </cell>
          <cell r="Y36">
            <v>43697</v>
          </cell>
          <cell r="Z36" t="str">
            <v>Conclusão do tratamento</v>
          </cell>
          <cell r="AA36" t="str">
            <v>Não</v>
          </cell>
        </row>
        <row r="37">
          <cell r="A37">
            <v>31</v>
          </cell>
          <cell r="B37" t="str">
            <v>LUIZ GUILHERME ROSA RIBEIRO</v>
          </cell>
          <cell r="C37">
            <v>42772</v>
          </cell>
          <cell r="D37" t="str">
            <v>M</v>
          </cell>
          <cell r="F37" t="str">
            <v>093.649.459-05</v>
          </cell>
          <cell r="G37" t="str">
            <v>12.896.218-2</v>
          </cell>
          <cell r="H37">
            <v>36524</v>
          </cell>
          <cell r="I37" t="str">
            <v>17 anos</v>
          </cell>
          <cell r="J37" t="str">
            <v>22 anos</v>
          </cell>
          <cell r="K37" t="str">
            <v>Não possui deficiência</v>
          </cell>
          <cell r="M37" t="str">
            <v xml:space="preserve"> </v>
          </cell>
          <cell r="N37">
            <v>599</v>
          </cell>
          <cell r="O37" t="str">
            <v xml:space="preserve"> </v>
          </cell>
          <cell r="P37" t="str">
            <v xml:space="preserve"> </v>
          </cell>
          <cell r="Q37" t="str">
            <v>MARINGA</v>
          </cell>
          <cell r="R37" t="str">
            <v>9840-9437 CANDIDATO</v>
          </cell>
          <cell r="S37" t="str">
            <v>9889-6633 MAE</v>
          </cell>
          <cell r="W37" t="str">
            <v>Outros</v>
          </cell>
          <cell r="X37" t="str">
            <v>Desligado</v>
          </cell>
          <cell r="Y37">
            <v>43395</v>
          </cell>
          <cell r="Z37" t="str">
            <v>Conclusão do tratamento</v>
          </cell>
          <cell r="AA37" t="str">
            <v>Não</v>
          </cell>
        </row>
        <row r="38">
          <cell r="A38">
            <v>32</v>
          </cell>
          <cell r="B38" t="str">
            <v>MARIA HELOISA RIBEIRO DE OLIVEIRA</v>
          </cell>
          <cell r="C38">
            <v>42656</v>
          </cell>
          <cell r="D38" t="str">
            <v>F</v>
          </cell>
          <cell r="F38" t="str">
            <v>119.267.259-30</v>
          </cell>
          <cell r="G38" t="str">
            <v>14.299.794-0</v>
          </cell>
          <cell r="H38">
            <v>36917</v>
          </cell>
          <cell r="I38" t="str">
            <v>15 anos</v>
          </cell>
          <cell r="J38" t="str">
            <v>21 anos</v>
          </cell>
          <cell r="K38" t="str">
            <v>Não possui deficiência</v>
          </cell>
          <cell r="M38" t="str">
            <v xml:space="preserve"> </v>
          </cell>
          <cell r="N38">
            <v>101</v>
          </cell>
          <cell r="O38" t="str">
            <v xml:space="preserve"> </v>
          </cell>
          <cell r="P38" t="str">
            <v xml:space="preserve"> </v>
          </cell>
          <cell r="Q38" t="str">
            <v>MARINGÁ</v>
          </cell>
          <cell r="R38" t="str">
            <v xml:space="preserve">3259-1642 - FIXO </v>
          </cell>
          <cell r="S38" t="str">
            <v xml:space="preserve"> 9964-8480 - CANDIDATO</v>
          </cell>
          <cell r="V38" t="str">
            <v xml:space="preserve"> 9916-1552 - PADRASTRO </v>
          </cell>
          <cell r="W38" t="str">
            <v>Outros</v>
          </cell>
          <cell r="X38" t="str">
            <v>Desligado</v>
          </cell>
          <cell r="Y38">
            <v>43405</v>
          </cell>
          <cell r="Z38" t="str">
            <v>Evasão ou recusa da família</v>
          </cell>
          <cell r="AA38" t="str">
            <v>Não</v>
          </cell>
        </row>
        <row r="39">
          <cell r="A39">
            <v>33</v>
          </cell>
          <cell r="B39" t="str">
            <v>MIQUEIAS RIBEIRO RODRIGUES</v>
          </cell>
          <cell r="C39">
            <v>42991</v>
          </cell>
          <cell r="D39" t="str">
            <v>M</v>
          </cell>
          <cell r="F39" t="str">
            <v>023.218.111-02</v>
          </cell>
          <cell r="G39" t="str">
            <v>52.120.530-X</v>
          </cell>
          <cell r="H39">
            <v>36634</v>
          </cell>
          <cell r="I39" t="str">
            <v>17 anos</v>
          </cell>
          <cell r="J39" t="str">
            <v>22 anos</v>
          </cell>
          <cell r="K39" t="str">
            <v>Não possui deficiência</v>
          </cell>
          <cell r="M39" t="str">
            <v xml:space="preserve"> </v>
          </cell>
          <cell r="N39" t="str">
            <v>481 A</v>
          </cell>
          <cell r="O39" t="str">
            <v xml:space="preserve"> </v>
          </cell>
          <cell r="P39" t="str">
            <v xml:space="preserve"> </v>
          </cell>
          <cell r="Q39" t="str">
            <v>MARINGÁ</v>
          </cell>
          <cell r="R39" t="str">
            <v>98438-8016 PAI</v>
          </cell>
          <cell r="S39" t="str">
            <v>99773-3628 PAI</v>
          </cell>
          <cell r="T39" t="str">
            <v xml:space="preserve"> 98857-0102</v>
          </cell>
          <cell r="W39" t="str">
            <v>Outros</v>
          </cell>
          <cell r="X39" t="str">
            <v>Desligado</v>
          </cell>
          <cell r="Y39">
            <v>43356</v>
          </cell>
          <cell r="Z39" t="str">
            <v>Conclusão do tratamento</v>
          </cell>
          <cell r="AA39" t="str">
            <v>Não</v>
          </cell>
        </row>
        <row r="40">
          <cell r="A40">
            <v>34</v>
          </cell>
          <cell r="B40" t="str">
            <v>PAULO SERGIO DE OLIVEIRA DA SILVA</v>
          </cell>
          <cell r="C40">
            <v>42948</v>
          </cell>
          <cell r="D40" t="str">
            <v>M</v>
          </cell>
          <cell r="F40" t="str">
            <v>098.557.359-78</v>
          </cell>
          <cell r="G40" t="str">
            <v>14.005.320-1</v>
          </cell>
          <cell r="H40">
            <v>36965</v>
          </cell>
          <cell r="I40" t="str">
            <v>16 anos</v>
          </cell>
          <cell r="J40" t="str">
            <v>21 anos</v>
          </cell>
          <cell r="K40" t="str">
            <v>Não possui deficiência</v>
          </cell>
          <cell r="M40" t="str">
            <v xml:space="preserve"> </v>
          </cell>
          <cell r="N40">
            <v>743</v>
          </cell>
          <cell r="O40" t="str">
            <v xml:space="preserve"> </v>
          </cell>
          <cell r="P40" t="str">
            <v xml:space="preserve"> </v>
          </cell>
          <cell r="Q40" t="str">
            <v>SARANDI</v>
          </cell>
          <cell r="R40" t="str">
            <v>99803-0480 MAE</v>
          </cell>
          <cell r="V40" t="str">
            <v xml:space="preserve"> 99721-8716 PADRASTO</v>
          </cell>
          <cell r="W40" t="str">
            <v>Outros</v>
          </cell>
          <cell r="X40" t="str">
            <v>Desligado</v>
          </cell>
          <cell r="Y40">
            <v>43812</v>
          </cell>
          <cell r="Z40" t="str">
            <v>Conclusão do tratamento</v>
          </cell>
          <cell r="AA40" t="str">
            <v>Não</v>
          </cell>
          <cell r="AB40" t="str">
            <v>Participou do Pré-aprendiz até 21/02/2018.</v>
          </cell>
        </row>
        <row r="41">
          <cell r="A41">
            <v>35</v>
          </cell>
          <cell r="B41" t="str">
            <v>RHUAN ORBEN BOSSONI</v>
          </cell>
          <cell r="C41">
            <v>43115</v>
          </cell>
          <cell r="D41" t="str">
            <v>M</v>
          </cell>
          <cell r="F41" t="str">
            <v>119.804.709-79</v>
          </cell>
          <cell r="G41" t="str">
            <v>14.433.727-1</v>
          </cell>
          <cell r="H41">
            <v>37567</v>
          </cell>
          <cell r="I41" t="str">
            <v>15 anos</v>
          </cell>
          <cell r="J41" t="str">
            <v>19 anos</v>
          </cell>
          <cell r="K41" t="str">
            <v>Não possui deficiência</v>
          </cell>
          <cell r="M41" t="str">
            <v xml:space="preserve"> </v>
          </cell>
          <cell r="N41">
            <v>182</v>
          </cell>
          <cell r="O41" t="str">
            <v xml:space="preserve"> </v>
          </cell>
          <cell r="P41" t="str">
            <v xml:space="preserve"> </v>
          </cell>
          <cell r="Q41" t="str">
            <v>MARINGÁ</v>
          </cell>
          <cell r="W41" t="str">
            <v>Outros</v>
          </cell>
          <cell r="X41" t="str">
            <v>desligado</v>
          </cell>
          <cell r="Z41" t="str">
            <v>Conclusão do tratamento</v>
          </cell>
          <cell r="AA41" t="str">
            <v>Não</v>
          </cell>
        </row>
        <row r="42">
          <cell r="A42">
            <v>36</v>
          </cell>
          <cell r="B42" t="str">
            <v>RITA DE CASSIA KHELS</v>
          </cell>
          <cell r="C42">
            <v>42961</v>
          </cell>
          <cell r="D42" t="str">
            <v>F</v>
          </cell>
          <cell r="F42" t="str">
            <v>119.133.459-71</v>
          </cell>
          <cell r="G42" t="str">
            <v>14.441.570-1</v>
          </cell>
          <cell r="H42">
            <v>36263</v>
          </cell>
          <cell r="I42" t="str">
            <v>18 anos</v>
          </cell>
          <cell r="J42" t="str">
            <v>23 anos</v>
          </cell>
          <cell r="K42" t="str">
            <v>Não possui deficiência</v>
          </cell>
          <cell r="M42" t="str">
            <v xml:space="preserve"> </v>
          </cell>
          <cell r="N42">
            <v>659</v>
          </cell>
          <cell r="O42" t="str">
            <v xml:space="preserve"> </v>
          </cell>
          <cell r="P42" t="str">
            <v xml:space="preserve"> </v>
          </cell>
          <cell r="Q42" t="str">
            <v>MARIALVA</v>
          </cell>
          <cell r="R42" t="str">
            <v>3037-1454</v>
          </cell>
          <cell r="S42" t="str">
            <v>9716-5628</v>
          </cell>
          <cell r="W42" t="str">
            <v>Outros</v>
          </cell>
          <cell r="X42" t="str">
            <v>Desligado</v>
          </cell>
          <cell r="Y42">
            <v>43285</v>
          </cell>
          <cell r="Z42" t="str">
            <v>À pedido do usuário/família</v>
          </cell>
          <cell r="AA42" t="str">
            <v>Não</v>
          </cell>
        </row>
        <row r="43">
          <cell r="A43">
            <v>37</v>
          </cell>
          <cell r="B43" t="str">
            <v>VINICIUS DE BARROS ROSA</v>
          </cell>
          <cell r="C43">
            <v>42948</v>
          </cell>
          <cell r="D43" t="str">
            <v>M</v>
          </cell>
          <cell r="F43" t="str">
            <v>115.276.479-94</v>
          </cell>
          <cell r="G43" t="str">
            <v>13.606.146-1</v>
          </cell>
          <cell r="H43">
            <v>36699</v>
          </cell>
          <cell r="I43" t="str">
            <v>17 anos</v>
          </cell>
          <cell r="J43" t="str">
            <v>22 anos</v>
          </cell>
          <cell r="K43" t="str">
            <v>Não possui deficiência</v>
          </cell>
          <cell r="M43" t="str">
            <v xml:space="preserve"> </v>
          </cell>
          <cell r="N43" t="str">
            <v xml:space="preserve"> 1506 CASA B</v>
          </cell>
          <cell r="O43" t="str">
            <v xml:space="preserve"> </v>
          </cell>
          <cell r="P43" t="str">
            <v xml:space="preserve"> </v>
          </cell>
          <cell r="Q43" t="str">
            <v>MARINGÁ</v>
          </cell>
          <cell r="R43" t="str">
            <v>3227-5779</v>
          </cell>
          <cell r="S43" t="str">
            <v xml:space="preserve"> 99129-0801 PAI</v>
          </cell>
          <cell r="T43" t="str">
            <v xml:space="preserve"> 99844-2090 MAE</v>
          </cell>
          <cell r="U43" t="str">
            <v xml:space="preserve"> 99765-0660</v>
          </cell>
          <cell r="W43" t="str">
            <v>Outros</v>
          </cell>
          <cell r="X43" t="str">
            <v>Desligado</v>
          </cell>
          <cell r="AA43" t="str">
            <v>Não</v>
          </cell>
          <cell r="AB43" t="str">
            <v>Participou do Pré-aprendiz até 11/03/2018.</v>
          </cell>
        </row>
        <row r="44">
          <cell r="A44">
            <v>38</v>
          </cell>
          <cell r="B44" t="str">
            <v>VITÓRIA LETICIA DE LIMA MORAES</v>
          </cell>
          <cell r="C44">
            <v>43115</v>
          </cell>
          <cell r="D44" t="str">
            <v>F</v>
          </cell>
          <cell r="F44" t="str">
            <v>695.425.979-91</v>
          </cell>
          <cell r="G44" t="str">
            <v>14.024.642-5</v>
          </cell>
          <cell r="H44">
            <v>36178</v>
          </cell>
          <cell r="I44" t="str">
            <v>18 anos</v>
          </cell>
          <cell r="J44" t="str">
            <v>23 anos</v>
          </cell>
          <cell r="K44" t="str">
            <v>Não possui deficiência</v>
          </cell>
          <cell r="M44" t="str">
            <v xml:space="preserve"> </v>
          </cell>
          <cell r="N44">
            <v>724</v>
          </cell>
          <cell r="O44" t="str">
            <v xml:space="preserve"> </v>
          </cell>
          <cell r="P44" t="str">
            <v xml:space="preserve"> </v>
          </cell>
          <cell r="Q44" t="str">
            <v>MARINGÁ</v>
          </cell>
          <cell r="R44" t="str">
            <v>9776-9214 APRENDIZ</v>
          </cell>
          <cell r="S44" t="str">
            <v xml:space="preserve"> (43) 9170-3806 MAE</v>
          </cell>
          <cell r="W44" t="str">
            <v>Outros</v>
          </cell>
          <cell r="X44" t="str">
            <v>Desligado</v>
          </cell>
          <cell r="Y44">
            <v>43697</v>
          </cell>
          <cell r="Z44" t="str">
            <v>Conclusão do tratamento</v>
          </cell>
          <cell r="AA44" t="str">
            <v>Não</v>
          </cell>
        </row>
        <row r="45">
          <cell r="A45">
            <v>39</v>
          </cell>
          <cell r="B45" t="str">
            <v>VITÓRIA SATURNINO DOS SANTOS</v>
          </cell>
          <cell r="C45">
            <v>42913</v>
          </cell>
          <cell r="D45" t="str">
            <v>F</v>
          </cell>
          <cell r="F45" t="str">
            <v>108.879.959-00</v>
          </cell>
          <cell r="G45">
            <v>143450392</v>
          </cell>
          <cell r="H45">
            <v>36840</v>
          </cell>
          <cell r="I45" t="str">
            <v>16 anos</v>
          </cell>
          <cell r="J45" t="str">
            <v>21 anos</v>
          </cell>
          <cell r="K45" t="str">
            <v>Não possui deficiência</v>
          </cell>
          <cell r="L45">
            <v>87043150</v>
          </cell>
          <cell r="M45" t="str">
            <v>Rio Paranapanema</v>
          </cell>
          <cell r="N45">
            <v>1225</v>
          </cell>
          <cell r="O45" t="str">
            <v>Cj Res B Vieira</v>
          </cell>
          <cell r="P45" t="str">
            <v>Branca Vieira</v>
          </cell>
          <cell r="Q45" t="str">
            <v>MARINGÁ</v>
          </cell>
          <cell r="R45" t="str">
            <v>99828-5972 MAE</v>
          </cell>
          <cell r="S45" t="str">
            <v xml:space="preserve"> 99726-9264 APRENDIZ</v>
          </cell>
          <cell r="T45" t="str">
            <v xml:space="preserve"> 99723-5638 PAI</v>
          </cell>
          <cell r="W45" t="str">
            <v>Outros</v>
          </cell>
          <cell r="X45" t="str">
            <v>Desligado</v>
          </cell>
          <cell r="Y45">
            <v>43697</v>
          </cell>
          <cell r="Z45" t="str">
            <v>Conclusão do tratamento</v>
          </cell>
          <cell r="AA45" t="str">
            <v>Não</v>
          </cell>
          <cell r="AB45" t="str">
            <v>JÁ PARTICIPOU DO SCFV</v>
          </cell>
        </row>
        <row r="46">
          <cell r="A46">
            <v>40</v>
          </cell>
          <cell r="B46" t="str">
            <v>VIVIANE DA ROCHA COSTA</v>
          </cell>
          <cell r="C46">
            <v>42632</v>
          </cell>
          <cell r="D46" t="str">
            <v>F</v>
          </cell>
          <cell r="F46" t="str">
            <v>084.575.529-37</v>
          </cell>
          <cell r="G46" t="str">
            <v>10.107.589-3</v>
          </cell>
          <cell r="H46">
            <v>35996</v>
          </cell>
          <cell r="I46" t="str">
            <v>18 anos</v>
          </cell>
          <cell r="J46" t="str">
            <v>24 anos</v>
          </cell>
          <cell r="K46" t="str">
            <v>Não possui deficiência</v>
          </cell>
          <cell r="M46" t="str">
            <v xml:space="preserve"> </v>
          </cell>
          <cell r="N46">
            <v>293</v>
          </cell>
          <cell r="O46" t="str">
            <v xml:space="preserve"> </v>
          </cell>
          <cell r="P46" t="str">
            <v xml:space="preserve"> </v>
          </cell>
          <cell r="Q46" t="str">
            <v>Sarandi</v>
          </cell>
          <cell r="R46" t="str">
            <v xml:space="preserve">8434-0365 - MÃE </v>
          </cell>
          <cell r="S46" t="str">
            <v xml:space="preserve"> 9840-5387 - RESPONSÁVEL </v>
          </cell>
          <cell r="T46" t="str">
            <v xml:space="preserve"> 9741-7759 - RESPONSÁVEL </v>
          </cell>
          <cell r="U46" t="str">
            <v xml:space="preserve"> 9886-4896 - CANDIDATO</v>
          </cell>
          <cell r="W46" t="str">
            <v>Outros</v>
          </cell>
          <cell r="X46" t="str">
            <v>Desligado</v>
          </cell>
          <cell r="Y46">
            <v>43697</v>
          </cell>
          <cell r="AA46" t="str">
            <v>Não</v>
          </cell>
        </row>
        <row r="47">
          <cell r="A47">
            <v>41</v>
          </cell>
          <cell r="B47" t="str">
            <v>AMANDA CORTEZ DOS REIS</v>
          </cell>
          <cell r="C47">
            <v>43115</v>
          </cell>
          <cell r="D47" t="str">
            <v>F</v>
          </cell>
          <cell r="F47" t="str">
            <v>104.975.579-08</v>
          </cell>
          <cell r="G47" t="str">
            <v>13.679.442-6</v>
          </cell>
          <cell r="H47">
            <v>36877</v>
          </cell>
          <cell r="I47" t="str">
            <v>17 anos</v>
          </cell>
          <cell r="J47" t="str">
            <v>21 anos</v>
          </cell>
          <cell r="K47" t="str">
            <v>Não possui deficiência</v>
          </cell>
          <cell r="M47" t="str">
            <v xml:space="preserve"> </v>
          </cell>
          <cell r="N47">
            <v>265</v>
          </cell>
          <cell r="O47" t="str">
            <v xml:space="preserve"> </v>
          </cell>
          <cell r="P47" t="str">
            <v xml:space="preserve"> </v>
          </cell>
          <cell r="Q47" t="str">
            <v>MARINGÁ</v>
          </cell>
          <cell r="R47" t="str">
            <v xml:space="preserve">3053-0807 </v>
          </cell>
          <cell r="W47" t="str">
            <v>Outros</v>
          </cell>
          <cell r="X47" t="str">
            <v>Desligado</v>
          </cell>
          <cell r="Y47">
            <v>43556</v>
          </cell>
          <cell r="Z47" t="str">
            <v>À pedido do usuário/família</v>
          </cell>
          <cell r="AA47" t="str">
            <v>Não</v>
          </cell>
        </row>
        <row r="48">
          <cell r="A48">
            <v>42</v>
          </cell>
          <cell r="B48" t="str">
            <v>CAIQUE ALEXANDRE CAMARGO SIQUEIRA</v>
          </cell>
          <cell r="C48">
            <v>43115</v>
          </cell>
          <cell r="D48" t="str">
            <v>M</v>
          </cell>
          <cell r="F48" t="str">
            <v>102.608.289-71</v>
          </cell>
          <cell r="G48" t="str">
            <v>13.507.697-0</v>
          </cell>
          <cell r="H48">
            <v>36183</v>
          </cell>
          <cell r="I48" t="str">
            <v>18 anos</v>
          </cell>
          <cell r="J48" t="str">
            <v>23 anos</v>
          </cell>
          <cell r="K48" t="str">
            <v>Não possui deficiência</v>
          </cell>
          <cell r="M48" t="str">
            <v xml:space="preserve"> </v>
          </cell>
          <cell r="N48">
            <v>419</v>
          </cell>
          <cell r="O48" t="str">
            <v xml:space="preserve"> </v>
          </cell>
          <cell r="P48" t="str">
            <v xml:space="preserve"> </v>
          </cell>
          <cell r="Q48" t="str">
            <v>MARINGÁ</v>
          </cell>
          <cell r="R48" t="str">
            <v>9811-7091</v>
          </cell>
          <cell r="S48" t="str">
            <v xml:space="preserve"> 9805-4549 PAI</v>
          </cell>
          <cell r="V48" t="str">
            <v xml:space="preserve"> 3255-0020 AVÓS</v>
          </cell>
          <cell r="W48" t="str">
            <v>Outros</v>
          </cell>
          <cell r="X48" t="str">
            <v>Desligado</v>
          </cell>
          <cell r="Y48">
            <v>43697</v>
          </cell>
          <cell r="Z48" t="str">
            <v>Conclusão do tratamento</v>
          </cell>
          <cell r="AA48" t="str">
            <v>Não</v>
          </cell>
        </row>
        <row r="49">
          <cell r="A49">
            <v>43</v>
          </cell>
          <cell r="B49" t="str">
            <v>EMILY ZDEPSKI DOS SANTOS</v>
          </cell>
          <cell r="C49">
            <v>43115</v>
          </cell>
          <cell r="D49" t="str">
            <v>F</v>
          </cell>
          <cell r="F49" t="str">
            <v>113.676.849-19</v>
          </cell>
          <cell r="G49" t="str">
            <v>14.382.328-8</v>
          </cell>
          <cell r="H49">
            <v>37389</v>
          </cell>
          <cell r="I49" t="str">
            <v>15 anos</v>
          </cell>
          <cell r="J49" t="str">
            <v>20 anos</v>
          </cell>
          <cell r="K49" t="str">
            <v>Não possui deficiência</v>
          </cell>
          <cell r="M49" t="str">
            <v xml:space="preserve"> </v>
          </cell>
          <cell r="N49">
            <v>420</v>
          </cell>
          <cell r="O49" t="str">
            <v xml:space="preserve"> </v>
          </cell>
          <cell r="P49" t="str">
            <v xml:space="preserve"> </v>
          </cell>
          <cell r="Q49" t="str">
            <v>MARINGÁ</v>
          </cell>
          <cell r="R49" t="str">
            <v>9811-7091</v>
          </cell>
          <cell r="S49" t="str">
            <v xml:space="preserve"> 9805-4549 PAI</v>
          </cell>
          <cell r="V49" t="str">
            <v xml:space="preserve"> 3255-0020 AVÓS</v>
          </cell>
          <cell r="W49" t="str">
            <v>Outros</v>
          </cell>
          <cell r="X49" t="str">
            <v>Desligado</v>
          </cell>
          <cell r="Y49">
            <v>43697</v>
          </cell>
          <cell r="Z49" t="str">
            <v>Conclusão do tratamento</v>
          </cell>
          <cell r="AA49" t="str">
            <v>Não</v>
          </cell>
        </row>
        <row r="50">
          <cell r="A50">
            <v>44</v>
          </cell>
          <cell r="B50" t="str">
            <v>FERNANDA DE MORAES SOFIA</v>
          </cell>
          <cell r="C50">
            <v>43115</v>
          </cell>
          <cell r="D50" t="str">
            <v>F</v>
          </cell>
          <cell r="F50" t="str">
            <v>100.284.569-63</v>
          </cell>
          <cell r="G50" t="str">
            <v>13.532.598-8</v>
          </cell>
          <cell r="H50">
            <v>36564</v>
          </cell>
          <cell r="I50" t="str">
            <v>17 anos</v>
          </cell>
          <cell r="J50" t="str">
            <v>22 anos</v>
          </cell>
          <cell r="K50" t="str">
            <v>Não possui deficiência</v>
          </cell>
          <cell r="M50" t="str">
            <v xml:space="preserve"> </v>
          </cell>
          <cell r="N50">
            <v>151</v>
          </cell>
          <cell r="O50" t="str">
            <v xml:space="preserve"> </v>
          </cell>
          <cell r="P50" t="str">
            <v xml:space="preserve"> </v>
          </cell>
          <cell r="Q50" t="str">
            <v>MARINGÁ</v>
          </cell>
          <cell r="R50" t="str">
            <v>99773-5307</v>
          </cell>
          <cell r="S50" t="str">
            <v xml:space="preserve"> 99957-2180</v>
          </cell>
          <cell r="W50" t="str">
            <v>Outros</v>
          </cell>
          <cell r="X50" t="str">
            <v>Desligado</v>
          </cell>
          <cell r="Y50">
            <v>43697</v>
          </cell>
          <cell r="Z50" t="str">
            <v>Conclusão do tratamento</v>
          </cell>
          <cell r="AA50" t="str">
            <v>Não</v>
          </cell>
        </row>
        <row r="51">
          <cell r="A51">
            <v>45</v>
          </cell>
          <cell r="B51" t="str">
            <v>GABRIEL HENRIQUE DOS SANTOS</v>
          </cell>
          <cell r="C51">
            <v>43115</v>
          </cell>
          <cell r="D51" t="str">
            <v>M</v>
          </cell>
          <cell r="F51" t="str">
            <v>101.615.539-58</v>
          </cell>
          <cell r="G51" t="str">
            <v>14.141.827-0</v>
          </cell>
          <cell r="H51">
            <v>36648</v>
          </cell>
          <cell r="I51" t="str">
            <v>17 anos</v>
          </cell>
          <cell r="J51" t="str">
            <v>22 anos</v>
          </cell>
          <cell r="K51" t="str">
            <v>Não possui deficiência</v>
          </cell>
          <cell r="M51" t="str">
            <v xml:space="preserve"> </v>
          </cell>
          <cell r="N51">
            <v>22</v>
          </cell>
          <cell r="O51" t="str">
            <v xml:space="preserve"> </v>
          </cell>
          <cell r="P51" t="str">
            <v xml:space="preserve"> </v>
          </cell>
          <cell r="Q51" t="str">
            <v>MARINGÁ</v>
          </cell>
          <cell r="R51" t="str">
            <v>9948-6335 MAE</v>
          </cell>
          <cell r="S51" t="str">
            <v xml:space="preserve"> 9725-5853 APRENDIZ</v>
          </cell>
          <cell r="T51" t="str">
            <v xml:space="preserve"> 3023-1297 </v>
          </cell>
          <cell r="W51" t="str">
            <v>Outros</v>
          </cell>
          <cell r="X51" t="str">
            <v>Desligado</v>
          </cell>
          <cell r="Y51">
            <v>43697</v>
          </cell>
          <cell r="Z51" t="str">
            <v>Conclusão do tratamento</v>
          </cell>
          <cell r="AA51" t="str">
            <v>Não</v>
          </cell>
        </row>
        <row r="52">
          <cell r="A52">
            <v>46</v>
          </cell>
          <cell r="B52" t="str">
            <v xml:space="preserve">GABRIEL HENRIQUE NUNES LOREJAN </v>
          </cell>
          <cell r="C52">
            <v>43115</v>
          </cell>
          <cell r="D52" t="str">
            <v>M</v>
          </cell>
          <cell r="F52" t="str">
            <v>127.207.369-61</v>
          </cell>
          <cell r="G52" t="str">
            <v>13.440.538-4</v>
          </cell>
          <cell r="H52">
            <v>37461</v>
          </cell>
          <cell r="I52" t="str">
            <v>15 anos</v>
          </cell>
          <cell r="J52" t="str">
            <v>20 anos</v>
          </cell>
          <cell r="K52" t="str">
            <v>Não possui deficiência</v>
          </cell>
          <cell r="M52" t="str">
            <v xml:space="preserve"> </v>
          </cell>
          <cell r="N52">
            <v>286</v>
          </cell>
          <cell r="O52" t="str">
            <v xml:space="preserve"> </v>
          </cell>
          <cell r="P52" t="str">
            <v xml:space="preserve"> </v>
          </cell>
          <cell r="Q52" t="str">
            <v>MARINGA</v>
          </cell>
          <cell r="R52" t="str">
            <v>98831-6551 MAE</v>
          </cell>
          <cell r="S52" t="str">
            <v xml:space="preserve"> 99710-4404 MAE</v>
          </cell>
          <cell r="T52" t="str">
            <v xml:space="preserve"> 99726-1820</v>
          </cell>
          <cell r="V52" t="str">
            <v xml:space="preserve"> 98806-1922 AVÓ </v>
          </cell>
          <cell r="W52" t="str">
            <v>Outros</v>
          </cell>
          <cell r="X52" t="str">
            <v>Desligado</v>
          </cell>
          <cell r="Y52">
            <v>43697</v>
          </cell>
          <cell r="Z52" t="str">
            <v>Conclusão do tratamento</v>
          </cell>
          <cell r="AA52" t="str">
            <v>Não</v>
          </cell>
        </row>
        <row r="53">
          <cell r="A53">
            <v>47</v>
          </cell>
          <cell r="B53" t="str">
            <v>GYOVANNA NASCIMENTO DE ARAÚJO</v>
          </cell>
          <cell r="C53">
            <v>43115</v>
          </cell>
          <cell r="D53" t="str">
            <v>F</v>
          </cell>
          <cell r="F53" t="str">
            <v>119.421.689-77</v>
          </cell>
          <cell r="G53" t="str">
            <v>13.494.199-5</v>
          </cell>
          <cell r="H53">
            <v>35287</v>
          </cell>
          <cell r="I53" t="str">
            <v>21 anos</v>
          </cell>
          <cell r="J53" t="str">
            <v>26 anos</v>
          </cell>
          <cell r="K53" t="str">
            <v>Não possui deficiência</v>
          </cell>
          <cell r="M53" t="str">
            <v xml:space="preserve"> </v>
          </cell>
          <cell r="N53">
            <v>1774</v>
          </cell>
          <cell r="O53" t="str">
            <v xml:space="preserve"> </v>
          </cell>
          <cell r="P53" t="str">
            <v xml:space="preserve"> </v>
          </cell>
          <cell r="Q53" t="str">
            <v>MARINGÁ</v>
          </cell>
          <cell r="R53" t="str">
            <v>3228-7316</v>
          </cell>
          <cell r="S53">
            <v>99847987</v>
          </cell>
          <cell r="W53" t="str">
            <v>Outros</v>
          </cell>
          <cell r="X53" t="str">
            <v>Desligado</v>
          </cell>
          <cell r="Y53">
            <v>43697</v>
          </cell>
          <cell r="Z53" t="str">
            <v>Conclusão do tratamento</v>
          </cell>
          <cell r="AA53" t="str">
            <v>Não</v>
          </cell>
        </row>
        <row r="54">
          <cell r="A54">
            <v>48</v>
          </cell>
          <cell r="B54" t="str">
            <v>HELOISA BUSTO DE OLIVEIRA</v>
          </cell>
          <cell r="C54">
            <v>43115</v>
          </cell>
          <cell r="D54" t="str">
            <v>F</v>
          </cell>
          <cell r="F54" t="str">
            <v>076.903.539-67</v>
          </cell>
          <cell r="G54" t="str">
            <v>14.193.522-4</v>
          </cell>
          <cell r="H54">
            <v>36789</v>
          </cell>
          <cell r="I54" t="str">
            <v>17 anos</v>
          </cell>
          <cell r="J54" t="str">
            <v>21 anos</v>
          </cell>
          <cell r="K54" t="str">
            <v>Não possui deficiência</v>
          </cell>
          <cell r="M54" t="str">
            <v xml:space="preserve"> </v>
          </cell>
          <cell r="N54">
            <v>657</v>
          </cell>
          <cell r="O54" t="str">
            <v xml:space="preserve"> </v>
          </cell>
          <cell r="P54" t="str">
            <v xml:space="preserve"> </v>
          </cell>
          <cell r="Q54" t="str">
            <v>PAIÇANDU</v>
          </cell>
          <cell r="W54" t="str">
            <v>Outros</v>
          </cell>
          <cell r="X54" t="str">
            <v>Desligado</v>
          </cell>
          <cell r="Y54">
            <v>43697</v>
          </cell>
          <cell r="Z54" t="str">
            <v>Conclusão do tratamento</v>
          </cell>
          <cell r="AA54" t="str">
            <v>Não</v>
          </cell>
        </row>
        <row r="55">
          <cell r="A55">
            <v>49</v>
          </cell>
          <cell r="B55" t="str">
            <v>HENRIQUE DE OLIVEIRA LIMA</v>
          </cell>
          <cell r="C55">
            <v>43115</v>
          </cell>
          <cell r="D55" t="str">
            <v>M</v>
          </cell>
          <cell r="F55" t="str">
            <v>132.909.719-02</v>
          </cell>
          <cell r="G55" t="str">
            <v>13.412.119-0</v>
          </cell>
          <cell r="H55">
            <v>36250</v>
          </cell>
          <cell r="I55" t="str">
            <v>18 anos</v>
          </cell>
          <cell r="J55" t="str">
            <v>23 anos</v>
          </cell>
          <cell r="K55" t="str">
            <v>Não possui deficiência</v>
          </cell>
          <cell r="M55" t="str">
            <v xml:space="preserve"> </v>
          </cell>
          <cell r="N55">
            <v>1815</v>
          </cell>
          <cell r="O55" t="str">
            <v xml:space="preserve"> </v>
          </cell>
          <cell r="P55" t="str">
            <v xml:space="preserve"> </v>
          </cell>
          <cell r="Q55" t="str">
            <v>MARINGÁ</v>
          </cell>
          <cell r="R55" t="str">
            <v>99721-0403 FERNANDA</v>
          </cell>
          <cell r="S55" t="str">
            <v xml:space="preserve"> 99980-2497 MAE</v>
          </cell>
          <cell r="W55" t="str">
            <v>Outros</v>
          </cell>
          <cell r="X55" t="str">
            <v>Desligado</v>
          </cell>
          <cell r="Y55">
            <v>43697</v>
          </cell>
          <cell r="Z55" t="str">
            <v>Conclusão do tratamento</v>
          </cell>
          <cell r="AA55" t="str">
            <v>Não</v>
          </cell>
        </row>
        <row r="56">
          <cell r="A56">
            <v>50</v>
          </cell>
          <cell r="B56" t="str">
            <v>HENRIQUE YUDI KIRIHARA SHIMIZU</v>
          </cell>
          <cell r="C56">
            <v>43115</v>
          </cell>
          <cell r="D56" t="str">
            <v>M</v>
          </cell>
          <cell r="F56" t="str">
            <v>101.438.809-00</v>
          </cell>
          <cell r="G56" t="str">
            <v>14.182.184-9</v>
          </cell>
          <cell r="H56">
            <v>36394</v>
          </cell>
          <cell r="I56" t="str">
            <v>18 anos</v>
          </cell>
          <cell r="J56" t="str">
            <v>23 anos</v>
          </cell>
          <cell r="K56" t="str">
            <v>Não possui deficiência</v>
          </cell>
          <cell r="M56" t="str">
            <v xml:space="preserve"> </v>
          </cell>
          <cell r="N56">
            <v>82</v>
          </cell>
          <cell r="O56" t="str">
            <v xml:space="preserve"> </v>
          </cell>
          <cell r="P56" t="str">
            <v xml:space="preserve"> </v>
          </cell>
          <cell r="Q56" t="str">
            <v>MARINGÁ</v>
          </cell>
          <cell r="R56" t="str">
            <v>9162-3365</v>
          </cell>
          <cell r="W56" t="str">
            <v>Outros</v>
          </cell>
          <cell r="X56" t="str">
            <v>Desligado</v>
          </cell>
          <cell r="Y56">
            <v>43697</v>
          </cell>
          <cell r="Z56" t="str">
            <v>Conclusão do tratamento</v>
          </cell>
          <cell r="AA56" t="str">
            <v>Não</v>
          </cell>
        </row>
        <row r="57">
          <cell r="A57">
            <v>51</v>
          </cell>
          <cell r="B57" t="str">
            <v>KETHELYN RAIANY DE OLIVEIRA PERES</v>
          </cell>
          <cell r="C57">
            <v>43115</v>
          </cell>
          <cell r="D57" t="str">
            <v>F</v>
          </cell>
          <cell r="F57" t="str">
            <v>114.327.469-52</v>
          </cell>
          <cell r="G57" t="str">
            <v>14.983.240-8</v>
          </cell>
          <cell r="H57">
            <v>37744</v>
          </cell>
          <cell r="I57" t="str">
            <v>14 anos</v>
          </cell>
          <cell r="J57" t="str">
            <v>19 anos</v>
          </cell>
          <cell r="K57" t="str">
            <v>Não possui deficiência</v>
          </cell>
          <cell r="M57" t="str">
            <v xml:space="preserve"> </v>
          </cell>
          <cell r="N57">
            <v>360</v>
          </cell>
          <cell r="O57" t="str">
            <v xml:space="preserve"> </v>
          </cell>
          <cell r="P57" t="str">
            <v xml:space="preserve"> </v>
          </cell>
          <cell r="Q57" t="str">
            <v>MARINGÁ</v>
          </cell>
          <cell r="R57" t="str">
            <v>99717-6554 PAI</v>
          </cell>
          <cell r="S57" t="str">
            <v xml:space="preserve"> 98431-3817</v>
          </cell>
          <cell r="T57" t="str">
            <v xml:space="preserve"> 98425-8421 MãE</v>
          </cell>
          <cell r="W57" t="str">
            <v>Outros</v>
          </cell>
          <cell r="X57" t="str">
            <v>Desligado</v>
          </cell>
          <cell r="Y57">
            <v>43697</v>
          </cell>
          <cell r="Z57" t="str">
            <v>Conclusão do tratamento</v>
          </cell>
          <cell r="AA57" t="str">
            <v>Não</v>
          </cell>
          <cell r="AB57" t="str">
            <v>Conclusão de tratamento em 30/06/2020</v>
          </cell>
        </row>
        <row r="58">
          <cell r="A58">
            <v>52</v>
          </cell>
          <cell r="B58" t="str">
            <v>LARISSA APARECIDA DA SILVA</v>
          </cell>
          <cell r="C58">
            <v>43115</v>
          </cell>
          <cell r="D58" t="str">
            <v>F</v>
          </cell>
          <cell r="F58" t="str">
            <v>113.492.489-59</v>
          </cell>
          <cell r="G58" t="str">
            <v>13.479.212-4</v>
          </cell>
          <cell r="H58">
            <v>36269</v>
          </cell>
          <cell r="I58" t="str">
            <v>18 anos</v>
          </cell>
          <cell r="J58" t="str">
            <v>23 anos</v>
          </cell>
          <cell r="K58" t="str">
            <v>Não possui deficiência</v>
          </cell>
          <cell r="M58" t="str">
            <v xml:space="preserve"> </v>
          </cell>
          <cell r="N58">
            <v>981</v>
          </cell>
          <cell r="O58" t="str">
            <v xml:space="preserve"> </v>
          </cell>
          <cell r="P58" t="str">
            <v xml:space="preserve"> </v>
          </cell>
          <cell r="Q58" t="str">
            <v>SARANDI</v>
          </cell>
          <cell r="R58" t="str">
            <v>99836-5760</v>
          </cell>
          <cell r="S58" t="str">
            <v xml:space="preserve"> 99960-6727 MAE</v>
          </cell>
          <cell r="T58" t="str">
            <v xml:space="preserve"> 99840-0766 PAI</v>
          </cell>
          <cell r="W58" t="str">
            <v>Outros</v>
          </cell>
          <cell r="X58" t="str">
            <v>Desligado</v>
          </cell>
          <cell r="Y58">
            <v>43697</v>
          </cell>
          <cell r="Z58" t="str">
            <v>Conclusão do tratamento</v>
          </cell>
          <cell r="AA58" t="str">
            <v>Não</v>
          </cell>
        </row>
        <row r="59">
          <cell r="A59">
            <v>53</v>
          </cell>
          <cell r="B59" t="str">
            <v xml:space="preserve">LARISSA PILLER CERVANTES </v>
          </cell>
          <cell r="C59">
            <v>43115</v>
          </cell>
          <cell r="D59" t="str">
            <v>F</v>
          </cell>
          <cell r="F59" t="str">
            <v>114.327.469-52</v>
          </cell>
          <cell r="G59" t="str">
            <v>13.226.195-4</v>
          </cell>
          <cell r="H59">
            <v>36830</v>
          </cell>
          <cell r="I59" t="str">
            <v>17 anos</v>
          </cell>
          <cell r="J59" t="str">
            <v>21 anos</v>
          </cell>
          <cell r="K59" t="str">
            <v>Não possui deficiência</v>
          </cell>
          <cell r="M59" t="str">
            <v xml:space="preserve"> </v>
          </cell>
          <cell r="N59">
            <v>1553</v>
          </cell>
          <cell r="O59" t="str">
            <v xml:space="preserve"> </v>
          </cell>
          <cell r="P59" t="str">
            <v xml:space="preserve"> </v>
          </cell>
          <cell r="Q59" t="str">
            <v>MARINGÁ</v>
          </cell>
          <cell r="R59" t="str">
            <v>99805-4089 MAE</v>
          </cell>
          <cell r="S59" t="str">
            <v xml:space="preserve"> 99941-6074 PAI</v>
          </cell>
          <cell r="T59" t="str">
            <v xml:space="preserve"> 99733-4389 APRENDIZ</v>
          </cell>
          <cell r="W59" t="str">
            <v>Outros</v>
          </cell>
          <cell r="X59" t="str">
            <v>Desligado</v>
          </cell>
          <cell r="Y59">
            <v>43697</v>
          </cell>
          <cell r="Z59" t="str">
            <v>Conclusão do tratamento</v>
          </cell>
          <cell r="AA59" t="str">
            <v>Não</v>
          </cell>
        </row>
        <row r="60">
          <cell r="A60">
            <v>54</v>
          </cell>
          <cell r="B60" t="str">
            <v>LIATTA MACARIO</v>
          </cell>
          <cell r="C60">
            <v>43115</v>
          </cell>
          <cell r="D60" t="str">
            <v>F</v>
          </cell>
          <cell r="F60" t="str">
            <v>128.857.189-51</v>
          </cell>
          <cell r="G60" t="str">
            <v>13.310.905-6</v>
          </cell>
          <cell r="H60">
            <v>36652</v>
          </cell>
          <cell r="I60" t="str">
            <v>17 anos</v>
          </cell>
          <cell r="J60" t="str">
            <v>22 anos</v>
          </cell>
          <cell r="K60" t="str">
            <v>Não possui deficiência</v>
          </cell>
          <cell r="M60" t="str">
            <v xml:space="preserve"> </v>
          </cell>
          <cell r="N60">
            <v>594</v>
          </cell>
          <cell r="O60" t="str">
            <v xml:space="preserve"> </v>
          </cell>
          <cell r="P60" t="str">
            <v xml:space="preserve"> </v>
          </cell>
          <cell r="Q60" t="str">
            <v>MARINGÁ</v>
          </cell>
          <cell r="R60" t="str">
            <v>99743-1972</v>
          </cell>
          <cell r="S60" t="str">
            <v xml:space="preserve"> 99724-6727 MÃE</v>
          </cell>
          <cell r="W60" t="str">
            <v>Outros</v>
          </cell>
          <cell r="X60" t="str">
            <v>Desligado</v>
          </cell>
          <cell r="Y60">
            <v>43530</v>
          </cell>
          <cell r="Z60" t="str">
            <v>Avaliação Técnica</v>
          </cell>
          <cell r="AA60" t="str">
            <v>Não</v>
          </cell>
          <cell r="AB60" t="str">
            <v>Inadaptação ao projeto de aprendizagem</v>
          </cell>
        </row>
        <row r="61">
          <cell r="A61">
            <v>55</v>
          </cell>
          <cell r="B61" t="str">
            <v>LORENA CANUTO GIMENEZ</v>
          </cell>
          <cell r="C61">
            <v>42955</v>
          </cell>
          <cell r="D61" t="str">
            <v>F</v>
          </cell>
          <cell r="F61" t="str">
            <v>049.915.652-86</v>
          </cell>
          <cell r="G61" t="str">
            <v>14.678.684-7</v>
          </cell>
          <cell r="H61">
            <v>37465</v>
          </cell>
          <cell r="I61" t="str">
            <v>15 anos</v>
          </cell>
          <cell r="J61" t="str">
            <v>20 anos</v>
          </cell>
          <cell r="K61" t="str">
            <v>Não possui deficiência</v>
          </cell>
          <cell r="L61">
            <v>87047415</v>
          </cell>
          <cell r="M61" t="str">
            <v>Florisval Xavier Costa</v>
          </cell>
          <cell r="N61">
            <v>1057</v>
          </cell>
          <cell r="O61" t="str">
            <v>Cj Hab Requião</v>
          </cell>
          <cell r="P61" t="str">
            <v>Requião</v>
          </cell>
          <cell r="Q61" t="str">
            <v>MARINGÁ</v>
          </cell>
          <cell r="R61" t="str">
            <v>3253-2999</v>
          </cell>
          <cell r="S61" t="str">
            <v xml:space="preserve"> 98444-3332</v>
          </cell>
          <cell r="T61">
            <v>99556161</v>
          </cell>
          <cell r="W61" t="str">
            <v>Outros</v>
          </cell>
          <cell r="X61" t="str">
            <v>Desligado</v>
          </cell>
          <cell r="Y61">
            <v>43697</v>
          </cell>
          <cell r="Z61" t="str">
            <v>Conclusão do tratamento</v>
          </cell>
          <cell r="AA61" t="str">
            <v>Não</v>
          </cell>
          <cell r="AB61" t="str">
            <v>Participou do SCFV.</v>
          </cell>
        </row>
        <row r="62">
          <cell r="A62">
            <v>56</v>
          </cell>
          <cell r="B62" t="str">
            <v>MATHEUS MARTINS COELHO</v>
          </cell>
          <cell r="C62">
            <v>42828</v>
          </cell>
          <cell r="D62" t="str">
            <v>M</v>
          </cell>
          <cell r="F62" t="str">
            <v>110.458.219-85</v>
          </cell>
          <cell r="G62" t="str">
            <v>13.652.957-9</v>
          </cell>
          <cell r="H62">
            <v>36366</v>
          </cell>
          <cell r="I62" t="str">
            <v>17 anos</v>
          </cell>
          <cell r="J62" t="str">
            <v>23 anos</v>
          </cell>
          <cell r="K62" t="str">
            <v>Não possui deficiência</v>
          </cell>
          <cell r="M62" t="str">
            <v xml:space="preserve"> </v>
          </cell>
          <cell r="N62">
            <v>226</v>
          </cell>
          <cell r="O62" t="str">
            <v xml:space="preserve"> </v>
          </cell>
          <cell r="P62" t="str">
            <v xml:space="preserve"> </v>
          </cell>
          <cell r="Q62" t="str">
            <v>SARANDI</v>
          </cell>
          <cell r="R62" t="str">
            <v>9904-2520 (PAI)</v>
          </cell>
          <cell r="W62" t="str">
            <v>Outros</v>
          </cell>
          <cell r="X62" t="str">
            <v>Desligado</v>
          </cell>
          <cell r="Y62">
            <v>43376</v>
          </cell>
          <cell r="Z62" t="str">
            <v>Conclusão do tratamento</v>
          </cell>
          <cell r="AA62" t="str">
            <v>Não</v>
          </cell>
        </row>
        <row r="63">
          <cell r="A63">
            <v>57</v>
          </cell>
          <cell r="B63" t="str">
            <v>MOISES MAGNO DO VALE MELLO</v>
          </cell>
          <cell r="C63">
            <v>43171</v>
          </cell>
          <cell r="D63" t="str">
            <v>M</v>
          </cell>
          <cell r="F63" t="str">
            <v>111.494.749-04</v>
          </cell>
          <cell r="G63" t="str">
            <v>14.014.352-9</v>
          </cell>
          <cell r="H63">
            <v>36580</v>
          </cell>
          <cell r="I63" t="str">
            <v>18 anos</v>
          </cell>
          <cell r="J63" t="str">
            <v>22 anos</v>
          </cell>
          <cell r="K63" t="str">
            <v>Não possui deficiência</v>
          </cell>
          <cell r="M63" t="str">
            <v xml:space="preserve"> </v>
          </cell>
          <cell r="N63">
            <v>2733</v>
          </cell>
          <cell r="O63" t="str">
            <v xml:space="preserve"> </v>
          </cell>
          <cell r="P63" t="str">
            <v xml:space="preserve"> </v>
          </cell>
          <cell r="Q63" t="str">
            <v>SARANDI</v>
          </cell>
          <cell r="R63" t="str">
            <v>6264-4450 RES</v>
          </cell>
          <cell r="S63" t="str">
            <v xml:space="preserve"> 9962-0640 PAI</v>
          </cell>
          <cell r="W63" t="str">
            <v>Outros</v>
          </cell>
          <cell r="X63" t="str">
            <v>Desligado</v>
          </cell>
          <cell r="Y63">
            <v>43438</v>
          </cell>
          <cell r="Z63" t="str">
            <v>Avaliação Técnica</v>
          </cell>
          <cell r="AA63" t="str">
            <v>Não</v>
          </cell>
        </row>
        <row r="64">
          <cell r="A64">
            <v>58</v>
          </cell>
          <cell r="B64" t="str">
            <v>NATHALIA FRAUZINO BONJORNO</v>
          </cell>
          <cell r="C64">
            <v>42656</v>
          </cell>
          <cell r="D64" t="str">
            <v>F</v>
          </cell>
          <cell r="F64" t="str">
            <v>117.194.459-40</v>
          </cell>
          <cell r="G64" t="str">
            <v>14.292.355-6</v>
          </cell>
          <cell r="H64">
            <v>36657</v>
          </cell>
          <cell r="I64" t="str">
            <v>16 anos</v>
          </cell>
          <cell r="J64" t="str">
            <v>22 anos</v>
          </cell>
          <cell r="K64" t="str">
            <v>Não possui deficiência</v>
          </cell>
          <cell r="M64" t="str">
            <v xml:space="preserve"> </v>
          </cell>
          <cell r="N64">
            <v>577</v>
          </cell>
          <cell r="O64" t="str">
            <v xml:space="preserve"> </v>
          </cell>
          <cell r="P64" t="str">
            <v xml:space="preserve"> </v>
          </cell>
          <cell r="Q64" t="str">
            <v>Paiçandu</v>
          </cell>
          <cell r="R64" t="str">
            <v xml:space="preserve"> 9841-3170 - CANDIDATO</v>
          </cell>
          <cell r="S64" t="str">
            <v xml:space="preserve"> 9732-1723  RESPONSAVEL </v>
          </cell>
          <cell r="T64" t="str">
            <v>9739-8846</v>
          </cell>
          <cell r="V64" t="str">
            <v xml:space="preserve">9846-6019 - CUNHADA </v>
          </cell>
          <cell r="W64" t="str">
            <v>Outros</v>
          </cell>
          <cell r="X64" t="str">
            <v>Desligado</v>
          </cell>
          <cell r="Y64">
            <v>43272</v>
          </cell>
          <cell r="Z64" t="str">
            <v>À pedido do usuário/família</v>
          </cell>
          <cell r="AA64" t="str">
            <v>Não</v>
          </cell>
          <cell r="AB64" t="str">
            <v>Aprendiz mudou de projeto, permanecendo vinculada à Instituição.</v>
          </cell>
        </row>
        <row r="65">
          <cell r="A65">
            <v>59</v>
          </cell>
          <cell r="B65" t="str">
            <v>PEDRO HENRIQUE TIZZIANI BALADELI</v>
          </cell>
          <cell r="C65">
            <v>42468</v>
          </cell>
          <cell r="D65" t="str">
            <v>M</v>
          </cell>
          <cell r="F65" t="str">
            <v>096.268.279-98</v>
          </cell>
          <cell r="G65" t="str">
            <v>13.225.299-8</v>
          </cell>
          <cell r="H65">
            <v>35617</v>
          </cell>
          <cell r="I65" t="str">
            <v>18 anos</v>
          </cell>
          <cell r="J65" t="str">
            <v>25 anos</v>
          </cell>
          <cell r="K65" t="str">
            <v>Não possui deficiência</v>
          </cell>
          <cell r="M65" t="str">
            <v xml:space="preserve"> </v>
          </cell>
          <cell r="N65">
            <v>344</v>
          </cell>
          <cell r="O65" t="str">
            <v xml:space="preserve"> </v>
          </cell>
          <cell r="P65" t="str">
            <v xml:space="preserve"> </v>
          </cell>
          <cell r="Q65" t="str">
            <v>MARINGÁ</v>
          </cell>
          <cell r="R65" t="str">
            <v xml:space="preserve">3026-8960 </v>
          </cell>
          <cell r="S65" t="str">
            <v xml:space="preserve"> 9728-7888 = 99958-9395 MãE</v>
          </cell>
          <cell r="W65" t="str">
            <v>Outros</v>
          </cell>
          <cell r="X65" t="str">
            <v>Desligado</v>
          </cell>
          <cell r="Y65">
            <v>43166</v>
          </cell>
          <cell r="Z65" t="str">
            <v xml:space="preserve">TERMINO DE CONTRATO </v>
          </cell>
          <cell r="AA65" t="str">
            <v>Não</v>
          </cell>
        </row>
        <row r="66">
          <cell r="A66">
            <v>60</v>
          </cell>
          <cell r="B66" t="str">
            <v>YURI VENANCIO E SILVA</v>
          </cell>
          <cell r="C66">
            <v>43115</v>
          </cell>
          <cell r="D66" t="str">
            <v>M</v>
          </cell>
          <cell r="F66" t="str">
            <v>046.764.009-26</v>
          </cell>
          <cell r="G66" t="str">
            <v>14.219-342-6</v>
          </cell>
          <cell r="H66">
            <v>37045</v>
          </cell>
          <cell r="I66" t="str">
            <v>16 anos</v>
          </cell>
          <cell r="J66" t="str">
            <v>21 anos</v>
          </cell>
          <cell r="K66" t="str">
            <v>Não possui deficiência</v>
          </cell>
          <cell r="M66" t="str">
            <v xml:space="preserve"> </v>
          </cell>
          <cell r="N66">
            <v>428</v>
          </cell>
          <cell r="O66" t="str">
            <v xml:space="preserve"> </v>
          </cell>
          <cell r="P66" t="str">
            <v xml:space="preserve"> </v>
          </cell>
          <cell r="Q66" t="str">
            <v>MARINGÁ</v>
          </cell>
          <cell r="R66" t="str">
            <v>9 9860-9621</v>
          </cell>
          <cell r="S66" t="str">
            <v xml:space="preserve"> 9838-2106</v>
          </cell>
          <cell r="W66" t="str">
            <v>Outros</v>
          </cell>
          <cell r="X66" t="str">
            <v>Desligado</v>
          </cell>
          <cell r="Y66">
            <v>43697</v>
          </cell>
          <cell r="Z66" t="str">
            <v>Conclusão do tratamento</v>
          </cell>
          <cell r="AA66" t="str">
            <v>Não</v>
          </cell>
        </row>
        <row r="67">
          <cell r="A67">
            <v>61</v>
          </cell>
          <cell r="B67" t="str">
            <v>ALAN VICTOR SATURNINO</v>
          </cell>
          <cell r="C67">
            <v>42828</v>
          </cell>
          <cell r="D67" t="str">
            <v>M</v>
          </cell>
          <cell r="F67" t="str">
            <v>081.925.639-01</v>
          </cell>
          <cell r="G67" t="str">
            <v>14.907.445-7</v>
          </cell>
          <cell r="H67">
            <v>35773</v>
          </cell>
          <cell r="I67" t="str">
            <v>19 anos</v>
          </cell>
          <cell r="J67" t="str">
            <v>24 anos</v>
          </cell>
          <cell r="K67" t="str">
            <v>Não possui deficiência</v>
          </cell>
          <cell r="M67" t="str">
            <v xml:space="preserve"> </v>
          </cell>
          <cell r="N67">
            <v>118</v>
          </cell>
          <cell r="O67" t="str">
            <v xml:space="preserve"> </v>
          </cell>
          <cell r="P67" t="str">
            <v xml:space="preserve"> </v>
          </cell>
          <cell r="Q67" t="str">
            <v>IGUATEMI</v>
          </cell>
          <cell r="R67" t="str">
            <v>99948-2194 PAI</v>
          </cell>
          <cell r="W67" t="str">
            <v>Outros</v>
          </cell>
          <cell r="X67" t="str">
            <v>Desligado</v>
          </cell>
          <cell r="Y67">
            <v>43376</v>
          </cell>
          <cell r="Z67" t="str">
            <v>Conclusão do tratamento</v>
          </cell>
          <cell r="AA67" t="str">
            <v>Não</v>
          </cell>
        </row>
        <row r="68">
          <cell r="A68">
            <v>62</v>
          </cell>
          <cell r="B68" t="str">
            <v>AMANDA KAMILA DA SILVA FERREIRA</v>
          </cell>
          <cell r="C68">
            <v>42828</v>
          </cell>
          <cell r="D68" t="str">
            <v>F</v>
          </cell>
          <cell r="F68" t="str">
            <v>109.286.659-09</v>
          </cell>
          <cell r="G68" t="str">
            <v>13.900.034-0</v>
          </cell>
          <cell r="H68">
            <v>36444</v>
          </cell>
          <cell r="I68" t="str">
            <v>17 anos</v>
          </cell>
          <cell r="J68" t="str">
            <v>22 anos</v>
          </cell>
          <cell r="K68" t="str">
            <v>Não possui deficiência</v>
          </cell>
          <cell r="M68" t="str">
            <v xml:space="preserve"> </v>
          </cell>
          <cell r="N68">
            <v>153</v>
          </cell>
          <cell r="O68" t="str">
            <v xml:space="preserve"> </v>
          </cell>
          <cell r="P68" t="str">
            <v xml:space="preserve"> </v>
          </cell>
          <cell r="Q68" t="str">
            <v>MARINGA</v>
          </cell>
          <cell r="R68" t="str">
            <v>9706-9030 MAE</v>
          </cell>
          <cell r="S68" t="str">
            <v xml:space="preserve"> 9917-6871 APRENDIZ</v>
          </cell>
          <cell r="W68" t="str">
            <v>Outros</v>
          </cell>
          <cell r="X68" t="str">
            <v>Desligado</v>
          </cell>
          <cell r="Y68">
            <v>43376</v>
          </cell>
          <cell r="Z68" t="str">
            <v>Conclusão do tratamento</v>
          </cell>
          <cell r="AA68" t="str">
            <v>Não</v>
          </cell>
        </row>
        <row r="69">
          <cell r="A69">
            <v>63</v>
          </cell>
          <cell r="B69" t="str">
            <v>AMANDA STEFANE SIVIERO</v>
          </cell>
          <cell r="C69">
            <v>42828</v>
          </cell>
          <cell r="D69" t="str">
            <v>F</v>
          </cell>
          <cell r="F69" t="str">
            <v>105.737.229-35</v>
          </cell>
          <cell r="G69" t="str">
            <v>13.706.665-3</v>
          </cell>
          <cell r="H69">
            <v>35919</v>
          </cell>
          <cell r="I69" t="str">
            <v>18 anos</v>
          </cell>
          <cell r="J69" t="str">
            <v>24 anos</v>
          </cell>
          <cell r="K69" t="str">
            <v>Não possui deficiência</v>
          </cell>
          <cell r="M69" t="str">
            <v xml:space="preserve"> </v>
          </cell>
          <cell r="N69">
            <v>1480</v>
          </cell>
          <cell r="O69" t="str">
            <v xml:space="preserve"> </v>
          </cell>
          <cell r="P69" t="str">
            <v xml:space="preserve"> </v>
          </cell>
          <cell r="Q69" t="str">
            <v>MARINGÁ</v>
          </cell>
          <cell r="R69" t="str">
            <v>9973-4058 APRENDIZ</v>
          </cell>
          <cell r="S69" t="str">
            <v xml:space="preserve"> 9706-9060 MAE</v>
          </cell>
          <cell r="T69" t="str">
            <v xml:space="preserve"> 99759-3640 PAI</v>
          </cell>
          <cell r="V69" t="str">
            <v xml:space="preserve"> 9818-3550 IRMÃO</v>
          </cell>
          <cell r="W69" t="str">
            <v>Outros</v>
          </cell>
          <cell r="X69" t="str">
            <v>Desligado</v>
          </cell>
          <cell r="Y69">
            <v>43376</v>
          </cell>
          <cell r="Z69" t="str">
            <v>Conclusão do tratamento</v>
          </cell>
          <cell r="AA69" t="str">
            <v>Não</v>
          </cell>
        </row>
        <row r="70">
          <cell r="A70">
            <v>64</v>
          </cell>
          <cell r="B70" t="str">
            <v>ANA LUIZA GONÇALVES PONDIAN</v>
          </cell>
          <cell r="C70">
            <v>42828</v>
          </cell>
          <cell r="D70" t="str">
            <v>F</v>
          </cell>
          <cell r="F70" t="str">
            <v>106.895.439-64</v>
          </cell>
          <cell r="G70" t="str">
            <v>12.703.891-0</v>
          </cell>
          <cell r="H70">
            <v>36118</v>
          </cell>
          <cell r="I70" t="str">
            <v>18 anos</v>
          </cell>
          <cell r="J70" t="str">
            <v>23 anos</v>
          </cell>
          <cell r="K70" t="str">
            <v>Não possui deficiência</v>
          </cell>
          <cell r="M70" t="str">
            <v xml:space="preserve"> </v>
          </cell>
          <cell r="N70">
            <v>481</v>
          </cell>
          <cell r="O70" t="str">
            <v xml:space="preserve"> </v>
          </cell>
          <cell r="P70" t="str">
            <v xml:space="preserve"> </v>
          </cell>
          <cell r="Q70" t="str">
            <v>MARINGÁ</v>
          </cell>
          <cell r="R70" t="str">
            <v>3041-1296</v>
          </cell>
          <cell r="S70" t="str">
            <v xml:space="preserve"> 99893-2221 MAE</v>
          </cell>
          <cell r="W70" t="str">
            <v>Outros</v>
          </cell>
          <cell r="X70" t="str">
            <v>Desligado</v>
          </cell>
          <cell r="Y70">
            <v>43376</v>
          </cell>
          <cell r="Z70" t="str">
            <v>Conclusão do tratamento</v>
          </cell>
          <cell r="AA70" t="str">
            <v>Não</v>
          </cell>
        </row>
        <row r="71">
          <cell r="A71">
            <v>65</v>
          </cell>
          <cell r="B71" t="str">
            <v>BIANCA CAVALHEIRO DIAS</v>
          </cell>
          <cell r="C71">
            <v>42828</v>
          </cell>
          <cell r="D71" t="str">
            <v>F</v>
          </cell>
          <cell r="F71" t="str">
            <v>119.078.259-67</v>
          </cell>
          <cell r="G71" t="str">
            <v>14.367.746-0</v>
          </cell>
          <cell r="H71">
            <v>36813</v>
          </cell>
          <cell r="I71" t="str">
            <v>16 anos</v>
          </cell>
          <cell r="J71" t="str">
            <v>21 anos</v>
          </cell>
          <cell r="K71" t="str">
            <v>Não possui deficiência</v>
          </cell>
          <cell r="M71" t="str">
            <v xml:space="preserve"> </v>
          </cell>
          <cell r="N71" t="str">
            <v xml:space="preserve"> 1940 A</v>
          </cell>
          <cell r="O71" t="str">
            <v xml:space="preserve"> </v>
          </cell>
          <cell r="P71" t="str">
            <v xml:space="preserve"> </v>
          </cell>
          <cell r="Q71" t="str">
            <v>MARINGÁ</v>
          </cell>
          <cell r="R71" t="str">
            <v>3255-5365</v>
          </cell>
          <cell r="V71" t="str">
            <v>3222-5269 AVÓ MARLENE</v>
          </cell>
          <cell r="W71" t="str">
            <v>Outros</v>
          </cell>
          <cell r="X71" t="str">
            <v>Desligado</v>
          </cell>
          <cell r="Y71">
            <v>43376</v>
          </cell>
          <cell r="Z71" t="str">
            <v>Conclusão do tratamento</v>
          </cell>
          <cell r="AA71" t="str">
            <v>Não</v>
          </cell>
        </row>
        <row r="72">
          <cell r="A72">
            <v>66</v>
          </cell>
          <cell r="B72" t="str">
            <v>CAROLINE RODRIGUES RIBEIRO</v>
          </cell>
          <cell r="C72">
            <v>42828</v>
          </cell>
          <cell r="D72" t="str">
            <v>F</v>
          </cell>
          <cell r="F72" t="str">
            <v>104.322.089-50</v>
          </cell>
          <cell r="G72" t="str">
            <v>13.209.377-6</v>
          </cell>
          <cell r="H72">
            <v>37141</v>
          </cell>
          <cell r="I72" t="str">
            <v>15 anos</v>
          </cell>
          <cell r="J72" t="str">
            <v>21 anos</v>
          </cell>
          <cell r="K72" t="str">
            <v>Não possui deficiência</v>
          </cell>
          <cell r="M72" t="str">
            <v xml:space="preserve"> </v>
          </cell>
          <cell r="N72">
            <v>267</v>
          </cell>
          <cell r="O72" t="str">
            <v xml:space="preserve"> </v>
          </cell>
          <cell r="P72" t="str">
            <v xml:space="preserve"> </v>
          </cell>
          <cell r="Q72" t="str">
            <v>MARINGÁ</v>
          </cell>
          <cell r="W72" t="str">
            <v>Outros</v>
          </cell>
          <cell r="X72" t="str">
            <v>Desligado</v>
          </cell>
          <cell r="Y72">
            <v>43376</v>
          </cell>
          <cell r="Z72" t="str">
            <v>Conclusão do tratamento</v>
          </cell>
          <cell r="AA72" t="str">
            <v>Não</v>
          </cell>
        </row>
        <row r="73">
          <cell r="A73">
            <v>67</v>
          </cell>
          <cell r="B73" t="str">
            <v>DANILO LEONARDO MONGE CAETANO</v>
          </cell>
          <cell r="C73">
            <v>42828</v>
          </cell>
          <cell r="D73" t="str">
            <v>M</v>
          </cell>
          <cell r="F73" t="str">
            <v>106.058.619-35</v>
          </cell>
          <cell r="G73" t="str">
            <v>13.725.940-0</v>
          </cell>
          <cell r="H73">
            <v>36235</v>
          </cell>
          <cell r="I73" t="str">
            <v>18 anos</v>
          </cell>
          <cell r="J73" t="str">
            <v>23 anos</v>
          </cell>
          <cell r="K73" t="str">
            <v>Não possui deficiência</v>
          </cell>
          <cell r="M73" t="str">
            <v xml:space="preserve"> </v>
          </cell>
          <cell r="N73">
            <v>124</v>
          </cell>
          <cell r="O73" t="str">
            <v xml:space="preserve"> </v>
          </cell>
          <cell r="P73" t="str">
            <v xml:space="preserve"> </v>
          </cell>
          <cell r="Q73" t="str">
            <v>MARINGÁ</v>
          </cell>
          <cell r="W73" t="str">
            <v>Outros</v>
          </cell>
          <cell r="X73" t="str">
            <v>Desligado</v>
          </cell>
          <cell r="Y73">
            <v>43376</v>
          </cell>
          <cell r="Z73" t="str">
            <v>Conclusão do tratamento</v>
          </cell>
          <cell r="AA73" t="str">
            <v>Não</v>
          </cell>
        </row>
        <row r="74">
          <cell r="A74">
            <v>68</v>
          </cell>
          <cell r="B74" t="str">
            <v>ERICA CAROLINE BRITO RIBEIRO</v>
          </cell>
          <cell r="C74">
            <v>42828</v>
          </cell>
          <cell r="D74" t="str">
            <v>F</v>
          </cell>
          <cell r="F74" t="str">
            <v>091.886.489-58</v>
          </cell>
          <cell r="G74" t="str">
            <v>11.058.982-2</v>
          </cell>
          <cell r="H74">
            <v>36194</v>
          </cell>
          <cell r="I74" t="str">
            <v>18 anos</v>
          </cell>
          <cell r="J74" t="str">
            <v>23 anos</v>
          </cell>
          <cell r="K74" t="str">
            <v>Não possui deficiência</v>
          </cell>
          <cell r="M74" t="str">
            <v xml:space="preserve"> </v>
          </cell>
          <cell r="N74">
            <v>336</v>
          </cell>
          <cell r="O74" t="str">
            <v xml:space="preserve"> </v>
          </cell>
          <cell r="P74" t="str">
            <v xml:space="preserve"> </v>
          </cell>
          <cell r="Q74" t="str">
            <v xml:space="preserve">MARINGA </v>
          </cell>
          <cell r="R74" t="str">
            <v>9822-7540</v>
          </cell>
          <cell r="S74" t="str">
            <v>9856-1008</v>
          </cell>
          <cell r="T74" t="str">
            <v>3246-2091</v>
          </cell>
          <cell r="W74" t="str">
            <v>Outros</v>
          </cell>
          <cell r="X74" t="str">
            <v>Desligado</v>
          </cell>
          <cell r="Y74">
            <v>43376</v>
          </cell>
          <cell r="Z74" t="str">
            <v>Conclusão do tratamento</v>
          </cell>
          <cell r="AA74" t="str">
            <v>Não</v>
          </cell>
        </row>
        <row r="75">
          <cell r="A75">
            <v>69</v>
          </cell>
          <cell r="B75" t="str">
            <v>EVELYN CRISTINA BERETA DA COSTA</v>
          </cell>
          <cell r="C75">
            <v>42828</v>
          </cell>
          <cell r="D75" t="str">
            <v>F</v>
          </cell>
          <cell r="F75" t="str">
            <v>116.216.109-42</v>
          </cell>
          <cell r="G75" t="str">
            <v>13.189.119-9</v>
          </cell>
          <cell r="H75">
            <v>36698</v>
          </cell>
          <cell r="I75" t="str">
            <v>16 anos</v>
          </cell>
          <cell r="J75" t="str">
            <v>22 anos</v>
          </cell>
          <cell r="K75" t="str">
            <v>Não possui deficiência</v>
          </cell>
          <cell r="M75" t="str">
            <v xml:space="preserve"> </v>
          </cell>
          <cell r="N75">
            <v>225</v>
          </cell>
          <cell r="O75" t="str">
            <v xml:space="preserve"> </v>
          </cell>
          <cell r="P75" t="str">
            <v xml:space="preserve"> </v>
          </cell>
          <cell r="Q75" t="str">
            <v>SARANDI</v>
          </cell>
          <cell r="R75" t="str">
            <v>9995-3745 (MÃE)</v>
          </cell>
          <cell r="S75" t="str">
            <v xml:space="preserve"> 9829-1577 (CANDIDATO)</v>
          </cell>
          <cell r="W75" t="str">
            <v>Outros</v>
          </cell>
          <cell r="X75" t="str">
            <v>Desligado</v>
          </cell>
          <cell r="Y75">
            <v>43376</v>
          </cell>
          <cell r="Z75" t="str">
            <v>Conclusão do tratamento</v>
          </cell>
          <cell r="AA75" t="str">
            <v>Não</v>
          </cell>
        </row>
        <row r="76">
          <cell r="A76">
            <v>70</v>
          </cell>
          <cell r="B76" t="str">
            <v>GIOVANNA CARVALHO DA SILVA</v>
          </cell>
          <cell r="C76">
            <v>42828</v>
          </cell>
          <cell r="D76" t="str">
            <v>F</v>
          </cell>
          <cell r="F76" t="str">
            <v>119.534.149-07</v>
          </cell>
          <cell r="G76" t="str">
            <v>14.338.359-8</v>
          </cell>
          <cell r="H76">
            <v>36826</v>
          </cell>
          <cell r="I76" t="str">
            <v>16 anos</v>
          </cell>
          <cell r="J76" t="str">
            <v>21 anos</v>
          </cell>
          <cell r="K76" t="str">
            <v>Não possui deficiência</v>
          </cell>
          <cell r="M76" t="str">
            <v xml:space="preserve"> </v>
          </cell>
          <cell r="N76">
            <v>84</v>
          </cell>
          <cell r="O76" t="str">
            <v xml:space="preserve"> </v>
          </cell>
          <cell r="P76" t="str">
            <v xml:space="preserve"> </v>
          </cell>
          <cell r="Q76" t="str">
            <v>MARINGA</v>
          </cell>
          <cell r="R76" t="str">
            <v>3228-3197 (FIXO)</v>
          </cell>
          <cell r="S76" t="str">
            <v xml:space="preserve"> 9987-3006 (MÃE)</v>
          </cell>
          <cell r="T76" t="str">
            <v xml:space="preserve"> 9962-2641 (CANDIDATO)</v>
          </cell>
          <cell r="W76" t="str">
            <v>Outros</v>
          </cell>
          <cell r="X76" t="str">
            <v>Desligado</v>
          </cell>
          <cell r="Y76">
            <v>43376</v>
          </cell>
          <cell r="Z76" t="str">
            <v>Conclusão do tratamento</v>
          </cell>
          <cell r="AA76" t="str">
            <v>Não</v>
          </cell>
        </row>
        <row r="77">
          <cell r="A77">
            <v>71</v>
          </cell>
          <cell r="B77" t="str">
            <v>LAURA MARTINS COELHO</v>
          </cell>
          <cell r="C77">
            <v>42828</v>
          </cell>
          <cell r="D77" t="str">
            <v>F</v>
          </cell>
          <cell r="F77" t="str">
            <v>111.904.069.85</v>
          </cell>
          <cell r="G77" t="str">
            <v>13.627.681-6</v>
          </cell>
          <cell r="H77">
            <v>36917</v>
          </cell>
          <cell r="I77" t="str">
            <v>16 anos</v>
          </cell>
          <cell r="J77" t="str">
            <v>21 anos</v>
          </cell>
          <cell r="K77" t="str">
            <v>Não possui deficiência</v>
          </cell>
          <cell r="M77" t="str">
            <v xml:space="preserve"> </v>
          </cell>
          <cell r="N77">
            <v>483</v>
          </cell>
          <cell r="O77" t="str">
            <v xml:space="preserve"> </v>
          </cell>
          <cell r="P77" t="str">
            <v xml:space="preserve"> </v>
          </cell>
          <cell r="Q77" t="str">
            <v>MARINGA</v>
          </cell>
          <cell r="R77" t="str">
            <v>9901-7448</v>
          </cell>
          <cell r="S77" t="str">
            <v>9988-7272 MÃE</v>
          </cell>
          <cell r="T77" t="str">
            <v xml:space="preserve"> 9860-2421 PADRASTO</v>
          </cell>
          <cell r="V77" t="str">
            <v xml:space="preserve"> 9731-2451 RECADO CRISTIANE</v>
          </cell>
          <cell r="W77" t="str">
            <v>Outros</v>
          </cell>
          <cell r="X77" t="str">
            <v>Desligado</v>
          </cell>
          <cell r="Y77">
            <v>43376</v>
          </cell>
          <cell r="Z77" t="str">
            <v>Conclusão do tratamento</v>
          </cell>
          <cell r="AA77" t="str">
            <v>Não</v>
          </cell>
        </row>
        <row r="78">
          <cell r="A78">
            <v>72</v>
          </cell>
          <cell r="B78" t="str">
            <v>LEONARDO  DE ARAUJO VIMIEIRO</v>
          </cell>
          <cell r="C78">
            <v>42828</v>
          </cell>
          <cell r="D78" t="str">
            <v>F</v>
          </cell>
          <cell r="F78" t="str">
            <v>128.195.509-40</v>
          </cell>
          <cell r="G78" t="str">
            <v>13.847.958-7</v>
          </cell>
          <cell r="H78">
            <v>37123</v>
          </cell>
          <cell r="I78" t="str">
            <v>15 anos</v>
          </cell>
          <cell r="J78" t="str">
            <v>21 anos</v>
          </cell>
          <cell r="K78" t="str">
            <v>Não possui deficiência</v>
          </cell>
          <cell r="M78" t="str">
            <v xml:space="preserve"> </v>
          </cell>
          <cell r="N78">
            <v>4654</v>
          </cell>
          <cell r="O78" t="str">
            <v xml:space="preserve"> </v>
          </cell>
          <cell r="P78" t="str">
            <v xml:space="preserve"> </v>
          </cell>
          <cell r="Q78" t="str">
            <v>MARINGA</v>
          </cell>
          <cell r="R78" t="str">
            <v>3253-2590</v>
          </cell>
          <cell r="S78" t="str">
            <v>8454-9479</v>
          </cell>
          <cell r="W78" t="str">
            <v>Outros</v>
          </cell>
          <cell r="X78" t="str">
            <v>Desligado</v>
          </cell>
          <cell r="Y78">
            <v>43376</v>
          </cell>
          <cell r="Z78" t="str">
            <v>Conclusão do tratamento</v>
          </cell>
          <cell r="AA78" t="str">
            <v>Não</v>
          </cell>
        </row>
        <row r="79">
          <cell r="A79">
            <v>73</v>
          </cell>
          <cell r="B79" t="str">
            <v>LUARA THAIS OLIVEIRA DE SOUZA</v>
          </cell>
          <cell r="C79">
            <v>42828</v>
          </cell>
          <cell r="D79" t="str">
            <v>F</v>
          </cell>
          <cell r="F79" t="str">
            <v>118.622.769-94</v>
          </cell>
          <cell r="G79" t="str">
            <v>14.342.911-3</v>
          </cell>
          <cell r="H79">
            <v>36892</v>
          </cell>
          <cell r="I79" t="str">
            <v>16 anos</v>
          </cell>
          <cell r="J79" t="str">
            <v>21 anos</v>
          </cell>
          <cell r="K79" t="str">
            <v>Não possui deficiência</v>
          </cell>
          <cell r="M79" t="str">
            <v xml:space="preserve"> </v>
          </cell>
          <cell r="N79">
            <v>276</v>
          </cell>
          <cell r="O79" t="str">
            <v xml:space="preserve"> </v>
          </cell>
          <cell r="P79" t="str">
            <v xml:space="preserve"> </v>
          </cell>
          <cell r="Q79" t="str">
            <v>MARINGA</v>
          </cell>
          <cell r="R79" t="str">
            <v>9878-5612</v>
          </cell>
          <cell r="S79" t="str">
            <v>3267-8774</v>
          </cell>
          <cell r="T79" t="str">
            <v>9904-6196</v>
          </cell>
          <cell r="W79" t="str">
            <v>Outros</v>
          </cell>
          <cell r="X79" t="str">
            <v>Desligado</v>
          </cell>
          <cell r="Y79">
            <v>43376</v>
          </cell>
          <cell r="Z79" t="str">
            <v>Conclusão do tratamento</v>
          </cell>
          <cell r="AA79" t="str">
            <v>Não</v>
          </cell>
        </row>
        <row r="80">
          <cell r="A80">
            <v>74</v>
          </cell>
          <cell r="B80" t="str">
            <v>MATHEUS MILITANE DA SILVA</v>
          </cell>
          <cell r="C80">
            <v>42947</v>
          </cell>
          <cell r="D80" t="str">
            <v>M</v>
          </cell>
          <cell r="F80" t="str">
            <v>119.608.729-66</v>
          </cell>
          <cell r="G80" t="str">
            <v>13.856.035-0</v>
          </cell>
          <cell r="H80">
            <v>36938</v>
          </cell>
          <cell r="I80" t="str">
            <v>16 anos</v>
          </cell>
          <cell r="J80" t="str">
            <v>21 anos</v>
          </cell>
          <cell r="K80" t="str">
            <v>Não possui deficiência</v>
          </cell>
          <cell r="M80" t="str">
            <v xml:space="preserve"> </v>
          </cell>
          <cell r="N80">
            <v>100</v>
          </cell>
          <cell r="O80" t="str">
            <v xml:space="preserve"> </v>
          </cell>
          <cell r="P80" t="str">
            <v xml:space="preserve"> </v>
          </cell>
          <cell r="Q80" t="str">
            <v>MARINGA</v>
          </cell>
          <cell r="R80" t="str">
            <v>3267-7789</v>
          </cell>
          <cell r="S80" t="str">
            <v>9980-7028</v>
          </cell>
          <cell r="W80" t="str">
            <v>Outros</v>
          </cell>
          <cell r="X80" t="str">
            <v>Desligado</v>
          </cell>
          <cell r="Y80">
            <v>43511</v>
          </cell>
          <cell r="Z80" t="str">
            <v>Outro</v>
          </cell>
          <cell r="AA80" t="str">
            <v>Não</v>
          </cell>
          <cell r="AB80" t="str">
            <v>Inserção em outra fonte geradora de renda</v>
          </cell>
        </row>
        <row r="81">
          <cell r="A81">
            <v>75</v>
          </cell>
          <cell r="B81" t="str">
            <v>MATHEUS VOLPATO ALVES</v>
          </cell>
          <cell r="C81">
            <v>43174</v>
          </cell>
          <cell r="D81" t="str">
            <v>M</v>
          </cell>
          <cell r="F81" t="str">
            <v>092.461.309-28</v>
          </cell>
          <cell r="G81" t="str">
            <v>13.520.419-6</v>
          </cell>
          <cell r="H81">
            <v>36441</v>
          </cell>
          <cell r="I81" t="str">
            <v>18 anos</v>
          </cell>
          <cell r="J81" t="str">
            <v>22 anos</v>
          </cell>
          <cell r="K81" t="str">
            <v>Não possui deficiência</v>
          </cell>
          <cell r="M81" t="str">
            <v xml:space="preserve"> </v>
          </cell>
          <cell r="N81" t="str">
            <v>59 a</v>
          </cell>
          <cell r="O81" t="str">
            <v xml:space="preserve"> </v>
          </cell>
          <cell r="P81" t="str">
            <v xml:space="preserve"> </v>
          </cell>
          <cell r="Q81" t="str">
            <v>MARINGÁ</v>
          </cell>
          <cell r="R81" t="str">
            <v>3222-6929</v>
          </cell>
          <cell r="S81" t="str">
            <v xml:space="preserve"> 99149-1659</v>
          </cell>
          <cell r="T81" t="str">
            <v>98841-4999 (mãe)</v>
          </cell>
          <cell r="V81" t="str">
            <v>3262-3243 (trab. Mãe)</v>
          </cell>
          <cell r="W81" t="str">
            <v>Outros</v>
          </cell>
          <cell r="X81" t="str">
            <v>Desligado</v>
          </cell>
          <cell r="Y81">
            <v>43803</v>
          </cell>
          <cell r="Z81" t="str">
            <v>Outro</v>
          </cell>
          <cell r="AA81" t="str">
            <v>Não</v>
          </cell>
          <cell r="AB81" t="str">
            <v>Inserção em outra fonte geradora de renda</v>
          </cell>
        </row>
        <row r="82">
          <cell r="A82">
            <v>76</v>
          </cell>
          <cell r="B82" t="str">
            <v>MAYCON VINICIUS SOUZA SILVA</v>
          </cell>
          <cell r="C82">
            <v>42961</v>
          </cell>
          <cell r="D82" t="str">
            <v>M</v>
          </cell>
          <cell r="F82" t="str">
            <v>101.033.529-45</v>
          </cell>
          <cell r="G82" t="str">
            <v>13.210.771-8</v>
          </cell>
          <cell r="H82">
            <v>35148</v>
          </cell>
          <cell r="I82" t="str">
            <v>21 anos</v>
          </cell>
          <cell r="J82" t="str">
            <v>26 anos</v>
          </cell>
          <cell r="K82" t="str">
            <v>Não possui deficiência</v>
          </cell>
          <cell r="M82" t="str">
            <v xml:space="preserve"> </v>
          </cell>
          <cell r="N82">
            <v>659</v>
          </cell>
          <cell r="O82" t="str">
            <v xml:space="preserve"> </v>
          </cell>
          <cell r="P82" t="str">
            <v xml:space="preserve"> </v>
          </cell>
          <cell r="Q82" t="str">
            <v>MARIALVA</v>
          </cell>
          <cell r="R82" t="str">
            <v>3037-1454</v>
          </cell>
          <cell r="S82" t="str">
            <v>9718-9788</v>
          </cell>
          <cell r="W82" t="str">
            <v>Outros</v>
          </cell>
          <cell r="X82" t="str">
            <v>Desligado</v>
          </cell>
          <cell r="Y82">
            <v>43326</v>
          </cell>
          <cell r="Z82" t="str">
            <v>Conclusão do tratamento</v>
          </cell>
          <cell r="AA82" t="str">
            <v>Não</v>
          </cell>
        </row>
        <row r="83">
          <cell r="A83">
            <v>77</v>
          </cell>
          <cell r="B83" t="str">
            <v>PATRICK DOS SANTOS LOURENÇO</v>
          </cell>
          <cell r="C83">
            <v>42899</v>
          </cell>
          <cell r="D83" t="str">
            <v>F</v>
          </cell>
          <cell r="F83" t="str">
            <v>109.983.859-21</v>
          </cell>
          <cell r="G83" t="str">
            <v>13.494.261-4</v>
          </cell>
          <cell r="H83">
            <v>36196</v>
          </cell>
          <cell r="I83" t="str">
            <v>18 anos</v>
          </cell>
          <cell r="J83" t="str">
            <v>23 anos</v>
          </cell>
          <cell r="K83" t="str">
            <v>Não possui deficiência</v>
          </cell>
          <cell r="M83" t="str">
            <v xml:space="preserve"> </v>
          </cell>
          <cell r="N83">
            <v>27</v>
          </cell>
          <cell r="O83" t="str">
            <v xml:space="preserve"> </v>
          </cell>
          <cell r="P83" t="str">
            <v xml:space="preserve"> </v>
          </cell>
          <cell r="Q83" t="str">
            <v>Maringá</v>
          </cell>
          <cell r="R83" t="str">
            <v>9890-6331</v>
          </cell>
          <cell r="S83" t="str">
            <v>9812-4081 MÃE</v>
          </cell>
          <cell r="W83" t="str">
            <v>Outros</v>
          </cell>
          <cell r="X83" t="str">
            <v>DESLIGADO</v>
          </cell>
          <cell r="Y83">
            <v>43158</v>
          </cell>
          <cell r="Z83" t="str">
            <v>Outro</v>
          </cell>
          <cell r="AA83" t="str">
            <v>Não</v>
          </cell>
          <cell r="AB83" t="str">
            <v>INCOMPATIBILIDADE DE HORARIO FACULDADE</v>
          </cell>
        </row>
        <row r="84">
          <cell r="A84">
            <v>78</v>
          </cell>
          <cell r="B84" t="str">
            <v>REBECA GIRALDI ZAN</v>
          </cell>
          <cell r="C84">
            <v>43115</v>
          </cell>
          <cell r="D84" t="str">
            <v>F</v>
          </cell>
          <cell r="F84" t="str">
            <v>090.849.949-30</v>
          </cell>
          <cell r="G84" t="str">
            <v>13.048.020-9</v>
          </cell>
          <cell r="H84">
            <v>36967</v>
          </cell>
          <cell r="I84" t="str">
            <v>16 anos</v>
          </cell>
          <cell r="J84" t="str">
            <v>21 anos</v>
          </cell>
          <cell r="K84" t="str">
            <v>Não possui deficiência</v>
          </cell>
          <cell r="M84" t="str">
            <v xml:space="preserve"> </v>
          </cell>
          <cell r="N84">
            <v>611</v>
          </cell>
          <cell r="O84" t="str">
            <v xml:space="preserve"> </v>
          </cell>
          <cell r="P84" t="str">
            <v xml:space="preserve"> </v>
          </cell>
          <cell r="Q84" t="str">
            <v>PAIÇANDU</v>
          </cell>
          <cell r="R84" t="str">
            <v>3244-3712</v>
          </cell>
          <cell r="W84" t="str">
            <v>Outros</v>
          </cell>
          <cell r="X84" t="str">
            <v>Desligado</v>
          </cell>
          <cell r="Y84">
            <v>43697</v>
          </cell>
          <cell r="Z84" t="str">
            <v>Conclusão do tratamento</v>
          </cell>
          <cell r="AA84" t="str">
            <v>Não</v>
          </cell>
        </row>
        <row r="85">
          <cell r="A85">
            <v>79</v>
          </cell>
          <cell r="B85" t="str">
            <v>TAINA FANTACUCCI MAIA LIMA</v>
          </cell>
          <cell r="C85">
            <v>42947</v>
          </cell>
          <cell r="D85" t="str">
            <v>F</v>
          </cell>
          <cell r="F85" t="str">
            <v>113.206.659-00</v>
          </cell>
          <cell r="G85" t="str">
            <v>14.115.345-5</v>
          </cell>
          <cell r="H85">
            <v>36285</v>
          </cell>
          <cell r="I85" t="str">
            <v>18 anos</v>
          </cell>
          <cell r="J85" t="str">
            <v>23 anos</v>
          </cell>
          <cell r="K85" t="str">
            <v>Não possui deficiência</v>
          </cell>
          <cell r="M85" t="str">
            <v xml:space="preserve"> </v>
          </cell>
          <cell r="N85">
            <v>291</v>
          </cell>
          <cell r="O85" t="str">
            <v xml:space="preserve"> </v>
          </cell>
          <cell r="P85" t="str">
            <v xml:space="preserve"> </v>
          </cell>
          <cell r="Q85" t="str">
            <v>MARINGA</v>
          </cell>
          <cell r="R85" t="str">
            <v>3112-0251</v>
          </cell>
          <cell r="S85" t="str">
            <v>99129-6626 MAE</v>
          </cell>
          <cell r="T85" t="str">
            <v>99177-9288</v>
          </cell>
          <cell r="W85" t="str">
            <v>Outros</v>
          </cell>
          <cell r="X85" t="str">
            <v>Desligado</v>
          </cell>
          <cell r="Y85">
            <v>43606</v>
          </cell>
          <cell r="Z85" t="str">
            <v>Conclusão do tratamento</v>
          </cell>
          <cell r="AA85" t="str">
            <v>Não</v>
          </cell>
        </row>
        <row r="86">
          <cell r="A86">
            <v>80</v>
          </cell>
          <cell r="B86" t="str">
            <v>ADRIANO FERNANDES ANDRé</v>
          </cell>
          <cell r="C86">
            <v>42961</v>
          </cell>
          <cell r="D86" t="str">
            <v>M</v>
          </cell>
          <cell r="F86" t="str">
            <v>445.534.178-12</v>
          </cell>
          <cell r="G86" t="str">
            <v>54.621.236-0</v>
          </cell>
          <cell r="H86">
            <v>36271</v>
          </cell>
          <cell r="I86" t="str">
            <v>18 anos</v>
          </cell>
          <cell r="J86" t="str">
            <v>23 anos</v>
          </cell>
          <cell r="K86" t="str">
            <v>Não possui deficiência</v>
          </cell>
          <cell r="M86" t="str">
            <v xml:space="preserve"> </v>
          </cell>
          <cell r="N86">
            <v>140</v>
          </cell>
          <cell r="O86" t="str">
            <v xml:space="preserve"> </v>
          </cell>
          <cell r="P86" t="str">
            <v xml:space="preserve"> </v>
          </cell>
          <cell r="Q86" t="str">
            <v xml:space="preserve">MARINGA </v>
          </cell>
          <cell r="R86" t="str">
            <v>9933-7398 (MÃE)</v>
          </cell>
          <cell r="S86" t="str">
            <v xml:space="preserve"> 9867-6485 (CANDIDATO)</v>
          </cell>
          <cell r="W86" t="str">
            <v>Outros</v>
          </cell>
          <cell r="X86" t="str">
            <v>DESLIGADO</v>
          </cell>
          <cell r="Y86">
            <v>43160</v>
          </cell>
          <cell r="Z86" t="str">
            <v>Outro</v>
          </cell>
          <cell r="AA86" t="str">
            <v>Não</v>
          </cell>
          <cell r="AB86" t="str">
            <v>INSERÇÃO EM OUTRA FONTE GERADORA DE RENDA</v>
          </cell>
        </row>
        <row r="87">
          <cell r="A87">
            <v>81</v>
          </cell>
          <cell r="B87" t="str">
            <v>ALINE AZEVEDO CAMOZI</v>
          </cell>
          <cell r="C87">
            <v>42961</v>
          </cell>
          <cell r="D87" t="str">
            <v>F</v>
          </cell>
          <cell r="F87" t="str">
            <v>114.223.649-84</v>
          </cell>
          <cell r="G87" t="str">
            <v>14.093.688-0</v>
          </cell>
          <cell r="H87">
            <v>35776</v>
          </cell>
          <cell r="I87" t="str">
            <v>19 anos</v>
          </cell>
          <cell r="J87" t="str">
            <v>24 anos</v>
          </cell>
          <cell r="K87" t="str">
            <v>Não possui deficiência</v>
          </cell>
          <cell r="M87" t="str">
            <v xml:space="preserve"> </v>
          </cell>
          <cell r="O87" t="str">
            <v xml:space="preserve"> </v>
          </cell>
          <cell r="P87" t="str">
            <v xml:space="preserve"> </v>
          </cell>
          <cell r="Q87" t="str">
            <v xml:space="preserve">MARINGA </v>
          </cell>
          <cell r="R87" t="str">
            <v>9117-3035</v>
          </cell>
          <cell r="S87" t="str">
            <v>8852-0421 (PAI)</v>
          </cell>
          <cell r="T87" t="str">
            <v xml:space="preserve"> 9132-5389 (CANDIDATO)</v>
          </cell>
          <cell r="W87" t="str">
            <v>Outros</v>
          </cell>
          <cell r="X87" t="str">
            <v>Desligado</v>
          </cell>
          <cell r="Y87">
            <v>43326</v>
          </cell>
          <cell r="Z87" t="str">
            <v>Conclusão do tratamento</v>
          </cell>
          <cell r="AA87" t="str">
            <v>Não</v>
          </cell>
        </row>
        <row r="88">
          <cell r="A88">
            <v>82</v>
          </cell>
          <cell r="B88" t="str">
            <v>ALISSON CESAR FERREIRA DE SOUZA</v>
          </cell>
          <cell r="C88">
            <v>42961</v>
          </cell>
          <cell r="D88" t="str">
            <v>M</v>
          </cell>
          <cell r="F88" t="str">
            <v>108.043.939-07</v>
          </cell>
          <cell r="G88" t="str">
            <v>13.804.375-4</v>
          </cell>
          <cell r="H88">
            <v>36169</v>
          </cell>
          <cell r="I88" t="str">
            <v>18 anos</v>
          </cell>
          <cell r="J88" t="str">
            <v>23 anos</v>
          </cell>
          <cell r="K88" t="str">
            <v>Não possui deficiência</v>
          </cell>
          <cell r="M88" t="str">
            <v xml:space="preserve"> </v>
          </cell>
          <cell r="N88">
            <v>1012</v>
          </cell>
          <cell r="O88" t="str">
            <v xml:space="preserve"> </v>
          </cell>
          <cell r="P88" t="str">
            <v xml:space="preserve"> </v>
          </cell>
          <cell r="Q88" t="str">
            <v>SARANDI</v>
          </cell>
          <cell r="R88" t="str">
            <v>9873-6008 (MÃE)</v>
          </cell>
          <cell r="S88" t="str">
            <v xml:space="preserve"> 9880-1035 (PAI)</v>
          </cell>
          <cell r="T88" t="str">
            <v xml:space="preserve"> 9896-8058 (CANDIDATO)</v>
          </cell>
          <cell r="W88" t="str">
            <v>Outros</v>
          </cell>
          <cell r="X88" t="str">
            <v>Desligado</v>
          </cell>
          <cell r="Y88">
            <v>43326</v>
          </cell>
          <cell r="Z88" t="str">
            <v>Conclusão do tratamento</v>
          </cell>
          <cell r="AA88" t="str">
            <v>Não</v>
          </cell>
        </row>
        <row r="89">
          <cell r="A89">
            <v>83</v>
          </cell>
          <cell r="B89" t="str">
            <v>AMANDA CAROLINE ALVES</v>
          </cell>
          <cell r="C89">
            <v>42961</v>
          </cell>
          <cell r="D89" t="str">
            <v>F</v>
          </cell>
          <cell r="F89" t="str">
            <v>012.541.379-39</v>
          </cell>
          <cell r="G89" t="str">
            <v>13.747.669-0</v>
          </cell>
          <cell r="H89">
            <v>36283</v>
          </cell>
          <cell r="I89" t="str">
            <v>18 anos</v>
          </cell>
          <cell r="J89" t="str">
            <v>23 anos</v>
          </cell>
          <cell r="K89" t="str">
            <v>Não possui deficiência</v>
          </cell>
          <cell r="M89" t="str">
            <v xml:space="preserve"> </v>
          </cell>
          <cell r="N89">
            <v>493</v>
          </cell>
          <cell r="O89" t="str">
            <v xml:space="preserve"> </v>
          </cell>
          <cell r="P89" t="str">
            <v xml:space="preserve"> </v>
          </cell>
          <cell r="Q89" t="str">
            <v>SARANDI</v>
          </cell>
          <cell r="R89" t="str">
            <v>9909-3758 (PAI)</v>
          </cell>
          <cell r="S89" t="str">
            <v xml:space="preserve"> 3274-1709 (AVÓ)</v>
          </cell>
          <cell r="T89" t="str">
            <v xml:space="preserve"> 9707-3695 (CANDIDATO)</v>
          </cell>
          <cell r="W89" t="str">
            <v>Outros</v>
          </cell>
          <cell r="X89" t="str">
            <v>Desligado</v>
          </cell>
          <cell r="Y89">
            <v>43326</v>
          </cell>
          <cell r="Z89" t="str">
            <v>Conclusão do tratamento</v>
          </cell>
          <cell r="AA89" t="str">
            <v>Não</v>
          </cell>
        </row>
        <row r="90">
          <cell r="A90">
            <v>84</v>
          </cell>
          <cell r="B90" t="str">
            <v>ANDREW NORIYUKI TAJIMA OKADA</v>
          </cell>
          <cell r="C90">
            <v>42961</v>
          </cell>
          <cell r="D90" t="str">
            <v>M</v>
          </cell>
          <cell r="F90" t="str">
            <v>014.120.979-83</v>
          </cell>
          <cell r="G90">
            <v>8112815413</v>
          </cell>
          <cell r="H90">
            <v>35895</v>
          </cell>
          <cell r="I90" t="str">
            <v>19 anos</v>
          </cell>
          <cell r="J90" t="str">
            <v>24 anos</v>
          </cell>
          <cell r="K90" t="str">
            <v>Não possui deficiência</v>
          </cell>
          <cell r="M90" t="str">
            <v xml:space="preserve"> </v>
          </cell>
          <cell r="N90">
            <v>143</v>
          </cell>
          <cell r="O90" t="str">
            <v xml:space="preserve"> </v>
          </cell>
          <cell r="P90" t="str">
            <v xml:space="preserve"> </v>
          </cell>
          <cell r="Q90" t="str">
            <v xml:space="preserve">MARINGA </v>
          </cell>
          <cell r="R90" t="str">
            <v>9805-0491 (MÃE)</v>
          </cell>
          <cell r="S90" t="str">
            <v xml:space="preserve"> 3031-3363 (PAI)</v>
          </cell>
          <cell r="T90" t="str">
            <v xml:space="preserve"> 9738-8244 (CANDIDATO)</v>
          </cell>
          <cell r="W90" t="str">
            <v>Outros</v>
          </cell>
          <cell r="X90" t="str">
            <v>Desligado</v>
          </cell>
          <cell r="Y90">
            <v>43326</v>
          </cell>
          <cell r="Z90" t="str">
            <v>Conclusão do tratamento</v>
          </cell>
          <cell r="AA90" t="str">
            <v>Não</v>
          </cell>
        </row>
        <row r="91">
          <cell r="A91">
            <v>85</v>
          </cell>
          <cell r="B91" t="str">
            <v>BRUNA NUNES LEMOS SILVA</v>
          </cell>
          <cell r="C91">
            <v>42961</v>
          </cell>
          <cell r="D91" t="str">
            <v>F</v>
          </cell>
          <cell r="F91" t="str">
            <v>441.798.938-94</v>
          </cell>
          <cell r="G91" t="str">
            <v>48.842.710-9</v>
          </cell>
          <cell r="H91">
            <v>35403</v>
          </cell>
          <cell r="I91" t="str">
            <v>20 anos</v>
          </cell>
          <cell r="J91" t="str">
            <v>25 anos</v>
          </cell>
          <cell r="K91" t="str">
            <v>Não possui deficiência</v>
          </cell>
          <cell r="M91" t="str">
            <v xml:space="preserve"> </v>
          </cell>
          <cell r="N91">
            <v>678</v>
          </cell>
          <cell r="O91" t="str">
            <v xml:space="preserve"> </v>
          </cell>
          <cell r="P91" t="str">
            <v xml:space="preserve"> </v>
          </cell>
          <cell r="Q91" t="str">
            <v xml:space="preserve">MARINGA </v>
          </cell>
          <cell r="R91" t="str">
            <v>9934-3178 (PAI)</v>
          </cell>
          <cell r="S91" t="str">
            <v xml:space="preserve"> 9741-7765 (CANDIDATO)</v>
          </cell>
          <cell r="W91" t="str">
            <v>Outros</v>
          </cell>
          <cell r="X91" t="str">
            <v>desligado</v>
          </cell>
          <cell r="Y91">
            <v>43140</v>
          </cell>
          <cell r="Z91" t="str">
            <v>À pedido do usuário/família</v>
          </cell>
          <cell r="AA91" t="str">
            <v>Não</v>
          </cell>
        </row>
        <row r="92">
          <cell r="A92">
            <v>86</v>
          </cell>
          <cell r="B92" t="str">
            <v>BRUNO HENRIQUE DE ASSIS PEREIRA</v>
          </cell>
          <cell r="C92">
            <v>42961</v>
          </cell>
          <cell r="D92" t="str">
            <v>M</v>
          </cell>
          <cell r="F92" t="str">
            <v>090.713.919-14</v>
          </cell>
          <cell r="G92" t="str">
            <v>13.002.609-5</v>
          </cell>
          <cell r="H92">
            <v>36046</v>
          </cell>
          <cell r="I92" t="str">
            <v>18 anos</v>
          </cell>
          <cell r="J92" t="str">
            <v>24 anos</v>
          </cell>
          <cell r="K92" t="str">
            <v>Não possui deficiência</v>
          </cell>
          <cell r="M92" t="str">
            <v xml:space="preserve"> </v>
          </cell>
          <cell r="N92">
            <v>863</v>
          </cell>
          <cell r="O92" t="str">
            <v xml:space="preserve"> </v>
          </cell>
          <cell r="P92" t="str">
            <v xml:space="preserve"> </v>
          </cell>
          <cell r="Q92" t="str">
            <v xml:space="preserve">MARINGA </v>
          </cell>
          <cell r="R92" t="str">
            <v>9998-2654 (MÃE)</v>
          </cell>
          <cell r="S92" t="str">
            <v xml:space="preserve"> 9915-8430 (PAI)</v>
          </cell>
          <cell r="T92" t="str">
            <v xml:space="preserve"> 9875-3733 (CANDIDATO)</v>
          </cell>
          <cell r="W92" t="str">
            <v>Outros</v>
          </cell>
          <cell r="X92" t="str">
            <v>Desligado</v>
          </cell>
          <cell r="Y92">
            <v>43326</v>
          </cell>
          <cell r="Z92" t="str">
            <v>Conclusão do tratamento</v>
          </cell>
          <cell r="AA92" t="str">
            <v>Não</v>
          </cell>
        </row>
        <row r="93">
          <cell r="A93">
            <v>87</v>
          </cell>
          <cell r="B93" t="str">
            <v>CAIO DOS SANTOS TAKEKOSHI</v>
          </cell>
          <cell r="C93">
            <v>42961</v>
          </cell>
          <cell r="D93" t="str">
            <v>M</v>
          </cell>
          <cell r="F93" t="str">
            <v>096.797.979-02</v>
          </cell>
          <cell r="G93" t="str">
            <v>13.250.783-0</v>
          </cell>
          <cell r="H93">
            <v>35360</v>
          </cell>
          <cell r="I93" t="str">
            <v>20 anos</v>
          </cell>
          <cell r="J93" t="str">
            <v>25 anos</v>
          </cell>
          <cell r="K93" t="str">
            <v>Não possui deficiência</v>
          </cell>
          <cell r="M93" t="str">
            <v xml:space="preserve"> </v>
          </cell>
          <cell r="N93">
            <v>142</v>
          </cell>
          <cell r="O93" t="str">
            <v xml:space="preserve"> </v>
          </cell>
          <cell r="P93" t="str">
            <v xml:space="preserve"> </v>
          </cell>
          <cell r="Q93" t="str">
            <v>MARINGá</v>
          </cell>
          <cell r="R93" t="str">
            <v>99872-7758</v>
          </cell>
          <cell r="S93" t="str">
            <v>99854-1524 PAI</v>
          </cell>
          <cell r="T93" t="str">
            <v>99743-4606</v>
          </cell>
          <cell r="W93" t="str">
            <v>Outros</v>
          </cell>
          <cell r="X93" t="str">
            <v>Desligado</v>
          </cell>
          <cell r="Y93">
            <v>43326</v>
          </cell>
          <cell r="Z93" t="str">
            <v>Conclusão do tratamento</v>
          </cell>
          <cell r="AA93" t="str">
            <v>Não</v>
          </cell>
        </row>
        <row r="94">
          <cell r="A94">
            <v>88</v>
          </cell>
          <cell r="B94" t="str">
            <v>DAIANE APARECIDA SILVA DE OLIVEIRA</v>
          </cell>
          <cell r="C94">
            <v>42961</v>
          </cell>
          <cell r="D94" t="str">
            <v>M</v>
          </cell>
          <cell r="F94" t="str">
            <v>070.912.859-21</v>
          </cell>
          <cell r="G94" t="str">
            <v>10.400.733-3</v>
          </cell>
          <cell r="H94">
            <v>36294</v>
          </cell>
          <cell r="I94" t="str">
            <v>18 anos</v>
          </cell>
          <cell r="J94" t="str">
            <v>23 anos</v>
          </cell>
          <cell r="K94" t="str">
            <v>Não possui deficiência</v>
          </cell>
          <cell r="M94" t="str">
            <v xml:space="preserve"> </v>
          </cell>
          <cell r="N94">
            <v>1651</v>
          </cell>
          <cell r="O94" t="str">
            <v xml:space="preserve"> </v>
          </cell>
          <cell r="P94" t="str">
            <v xml:space="preserve"> </v>
          </cell>
          <cell r="Q94" t="str">
            <v>MARINGÁ</v>
          </cell>
          <cell r="R94" t="str">
            <v>3229-0646</v>
          </cell>
          <cell r="S94" t="str">
            <v>9845-3987</v>
          </cell>
          <cell r="W94" t="str">
            <v>Outros</v>
          </cell>
          <cell r="X94" t="str">
            <v>Desligado</v>
          </cell>
          <cell r="AA94" t="str">
            <v>Não</v>
          </cell>
        </row>
        <row r="95">
          <cell r="A95">
            <v>89</v>
          </cell>
          <cell r="B95" t="str">
            <v>JAQUELINE SILVA BUENO</v>
          </cell>
          <cell r="C95">
            <v>42961</v>
          </cell>
          <cell r="D95" t="str">
            <v>M</v>
          </cell>
          <cell r="F95" t="str">
            <v>103.390.369-91</v>
          </cell>
          <cell r="G95" t="str">
            <v>13.425.513-7</v>
          </cell>
          <cell r="H95">
            <v>35962</v>
          </cell>
          <cell r="I95" t="str">
            <v>19 anos</v>
          </cell>
          <cell r="J95" t="str">
            <v>24 anos</v>
          </cell>
          <cell r="K95" t="str">
            <v>Não possui deficiência</v>
          </cell>
          <cell r="M95" t="str">
            <v xml:space="preserve"> </v>
          </cell>
          <cell r="N95">
            <v>89</v>
          </cell>
          <cell r="O95" t="str">
            <v xml:space="preserve"> </v>
          </cell>
          <cell r="P95" t="str">
            <v xml:space="preserve"> </v>
          </cell>
          <cell r="Q95" t="str">
            <v>MARINGÁ</v>
          </cell>
          <cell r="R95" t="str">
            <v>9749-4458</v>
          </cell>
          <cell r="S95" t="str">
            <v>3266-3350</v>
          </cell>
          <cell r="T95" t="str">
            <v>9957-3791 MãE</v>
          </cell>
          <cell r="W95" t="str">
            <v>Outros</v>
          </cell>
          <cell r="X95" t="str">
            <v>Desligado</v>
          </cell>
          <cell r="Y95">
            <v>43326</v>
          </cell>
          <cell r="Z95" t="str">
            <v>Conclusão do tratamento</v>
          </cell>
          <cell r="AA95" t="str">
            <v>Não</v>
          </cell>
        </row>
        <row r="96">
          <cell r="A96">
            <v>90</v>
          </cell>
          <cell r="B96" t="str">
            <v>GABRIELA DA SILVA CRUZ</v>
          </cell>
          <cell r="C96">
            <v>42961</v>
          </cell>
          <cell r="D96" t="str">
            <v>F</v>
          </cell>
          <cell r="F96" t="str">
            <v>119.443.479-76</v>
          </cell>
          <cell r="G96" t="str">
            <v>14.378.519-0</v>
          </cell>
          <cell r="H96">
            <v>36014</v>
          </cell>
          <cell r="I96" t="str">
            <v>19 anos</v>
          </cell>
          <cell r="J96" t="str">
            <v>24 anos</v>
          </cell>
          <cell r="K96" t="str">
            <v>Não possui deficiência</v>
          </cell>
          <cell r="M96" t="str">
            <v xml:space="preserve"> </v>
          </cell>
          <cell r="N96">
            <v>98</v>
          </cell>
          <cell r="O96" t="str">
            <v xml:space="preserve"> </v>
          </cell>
          <cell r="P96" t="str">
            <v xml:space="preserve"> </v>
          </cell>
          <cell r="Q96" t="str">
            <v>MARINGÁ</v>
          </cell>
          <cell r="R96" t="str">
            <v>9832-4499</v>
          </cell>
          <cell r="S96" t="str">
            <v>9887-6385 PAI</v>
          </cell>
          <cell r="T96" t="str">
            <v>3268-6112 TIA</v>
          </cell>
          <cell r="W96" t="str">
            <v>Outros</v>
          </cell>
          <cell r="X96" t="str">
            <v>Desligado</v>
          </cell>
          <cell r="Y96">
            <v>43326</v>
          </cell>
          <cell r="Z96" t="str">
            <v>Conclusão do tratamento</v>
          </cell>
          <cell r="AA96" t="str">
            <v>Não</v>
          </cell>
        </row>
        <row r="97">
          <cell r="A97">
            <v>91</v>
          </cell>
          <cell r="B97" t="str">
            <v>GUILHERME RODRIGO SILVA EMILIANO</v>
          </cell>
          <cell r="C97">
            <v>42961</v>
          </cell>
          <cell r="D97" t="str">
            <v>M</v>
          </cell>
          <cell r="F97" t="str">
            <v>117.679.999-17</v>
          </cell>
          <cell r="G97" t="str">
            <v>13.594.500-5</v>
          </cell>
          <cell r="H97">
            <v>36297</v>
          </cell>
          <cell r="I97" t="str">
            <v>18 anos</v>
          </cell>
          <cell r="J97" t="str">
            <v>23 anos</v>
          </cell>
          <cell r="K97" t="str">
            <v>Não possui deficiência</v>
          </cell>
          <cell r="M97" t="str">
            <v xml:space="preserve"> </v>
          </cell>
          <cell r="N97">
            <v>988</v>
          </cell>
          <cell r="O97" t="str">
            <v xml:space="preserve"> </v>
          </cell>
          <cell r="P97" t="str">
            <v xml:space="preserve"> </v>
          </cell>
          <cell r="Q97" t="str">
            <v>SARANDI</v>
          </cell>
          <cell r="R97" t="str">
            <v>9731-5874</v>
          </cell>
          <cell r="S97" t="str">
            <v>9838-6660</v>
          </cell>
          <cell r="W97" t="str">
            <v>Outros</v>
          </cell>
          <cell r="X97" t="str">
            <v>Desligado</v>
          </cell>
          <cell r="Y97">
            <v>43318</v>
          </cell>
          <cell r="Z97" t="str">
            <v>Conclusão do tratamento</v>
          </cell>
          <cell r="AA97" t="str">
            <v>Não</v>
          </cell>
        </row>
        <row r="98">
          <cell r="A98">
            <v>92</v>
          </cell>
          <cell r="B98" t="str">
            <v>IAGO FELYPE SOUZA SILVA</v>
          </cell>
          <cell r="C98">
            <v>42961</v>
          </cell>
          <cell r="D98" t="str">
            <v>M</v>
          </cell>
          <cell r="F98" t="str">
            <v>113.606.439-74</v>
          </cell>
          <cell r="G98" t="str">
            <v>13.210.768-8</v>
          </cell>
          <cell r="H98">
            <v>36102</v>
          </cell>
          <cell r="I98" t="str">
            <v>18 anos</v>
          </cell>
          <cell r="J98" t="str">
            <v>23 anos</v>
          </cell>
          <cell r="K98" t="str">
            <v>Não possui deficiência</v>
          </cell>
          <cell r="M98" t="str">
            <v xml:space="preserve"> </v>
          </cell>
          <cell r="N98">
            <v>691</v>
          </cell>
          <cell r="O98" t="str">
            <v xml:space="preserve"> </v>
          </cell>
          <cell r="P98" t="str">
            <v xml:space="preserve"> </v>
          </cell>
          <cell r="Q98" t="str">
            <v>MARIALVA</v>
          </cell>
          <cell r="R98" t="str">
            <v>9776-1933</v>
          </cell>
          <cell r="S98" t="str">
            <v>9983-6381 MãE</v>
          </cell>
          <cell r="W98" t="str">
            <v>Outros</v>
          </cell>
          <cell r="X98" t="str">
            <v>Desligado</v>
          </cell>
          <cell r="Y98">
            <v>43326</v>
          </cell>
          <cell r="Z98" t="str">
            <v>Conclusão do tratamento</v>
          </cell>
          <cell r="AA98" t="str">
            <v>Não</v>
          </cell>
        </row>
        <row r="99">
          <cell r="A99">
            <v>93</v>
          </cell>
          <cell r="B99" t="str">
            <v>JHONATHAN MATHEUS GALETTI</v>
          </cell>
          <cell r="C99">
            <v>42961</v>
          </cell>
          <cell r="D99" t="str">
            <v>M</v>
          </cell>
          <cell r="F99" t="str">
            <v>102.755.349-44</v>
          </cell>
          <cell r="G99" t="str">
            <v>13.642.150-6</v>
          </cell>
          <cell r="H99">
            <v>35839</v>
          </cell>
          <cell r="I99" t="str">
            <v>19 anos</v>
          </cell>
          <cell r="J99" t="str">
            <v>24 anos</v>
          </cell>
          <cell r="K99" t="str">
            <v>Não possui deficiência</v>
          </cell>
          <cell r="M99" t="str">
            <v xml:space="preserve"> </v>
          </cell>
          <cell r="N99" t="str">
            <v>725 APTO 404 BLOCO 03</v>
          </cell>
          <cell r="O99" t="str">
            <v xml:space="preserve"> </v>
          </cell>
          <cell r="P99" t="str">
            <v xml:space="preserve"> </v>
          </cell>
          <cell r="Q99" t="str">
            <v>MANDAGUAçU</v>
          </cell>
          <cell r="R99" t="str">
            <v>3276-3735</v>
          </cell>
          <cell r="S99" t="str">
            <v>8433-7706</v>
          </cell>
          <cell r="V99" t="str">
            <v>9908-2652 AVELINO</v>
          </cell>
          <cell r="W99" t="str">
            <v>Outros</v>
          </cell>
          <cell r="X99" t="str">
            <v>Desligado</v>
          </cell>
          <cell r="Y99">
            <v>43304</v>
          </cell>
          <cell r="Z99" t="str">
            <v>À pedido do usuário/família</v>
          </cell>
          <cell r="AA99" t="str">
            <v>Não</v>
          </cell>
        </row>
        <row r="100">
          <cell r="A100">
            <v>94</v>
          </cell>
          <cell r="B100" t="str">
            <v>JOSE OTAVIO GARDIN BOLOGUESE</v>
          </cell>
          <cell r="C100">
            <v>42961</v>
          </cell>
          <cell r="D100" t="str">
            <v>M</v>
          </cell>
          <cell r="F100" t="str">
            <v>009.391.959-66</v>
          </cell>
          <cell r="G100" t="str">
            <v>10.789.641-4</v>
          </cell>
          <cell r="H100">
            <v>36030</v>
          </cell>
          <cell r="I100" t="str">
            <v>18 anos</v>
          </cell>
          <cell r="J100" t="str">
            <v>24 anos</v>
          </cell>
          <cell r="K100" t="str">
            <v>Não possui deficiência</v>
          </cell>
          <cell r="M100" t="str">
            <v xml:space="preserve"> </v>
          </cell>
          <cell r="N100">
            <v>1039</v>
          </cell>
          <cell r="O100" t="str">
            <v xml:space="preserve"> </v>
          </cell>
          <cell r="P100" t="str">
            <v xml:space="preserve"> </v>
          </cell>
          <cell r="Q100" t="str">
            <v>MARINGÁ</v>
          </cell>
          <cell r="R100" t="str">
            <v>99743-4306</v>
          </cell>
          <cell r="S100" t="str">
            <v>98808-1147</v>
          </cell>
          <cell r="W100" t="str">
            <v>Outros</v>
          </cell>
          <cell r="X100" t="str">
            <v>Desligado</v>
          </cell>
          <cell r="Y100">
            <v>43326</v>
          </cell>
          <cell r="Z100" t="str">
            <v>Conclusão do tratamento</v>
          </cell>
          <cell r="AA100" t="str">
            <v>Não</v>
          </cell>
        </row>
        <row r="101">
          <cell r="A101">
            <v>95</v>
          </cell>
          <cell r="B101" t="str">
            <v xml:space="preserve">KAREN EDUARDA LADEIA </v>
          </cell>
          <cell r="C101">
            <v>42959</v>
          </cell>
          <cell r="D101" t="str">
            <v>F</v>
          </cell>
          <cell r="F101" t="str">
            <v>010.422.819-98</v>
          </cell>
          <cell r="G101" t="str">
            <v>9.951.983-6</v>
          </cell>
          <cell r="H101">
            <v>36310</v>
          </cell>
          <cell r="I101" t="str">
            <v>18 anos</v>
          </cell>
          <cell r="J101" t="str">
            <v>23 anos</v>
          </cell>
          <cell r="K101" t="str">
            <v>Não possui deficiência</v>
          </cell>
          <cell r="M101" t="str">
            <v xml:space="preserve"> </v>
          </cell>
          <cell r="N101">
            <v>670</v>
          </cell>
          <cell r="O101" t="str">
            <v xml:space="preserve"> </v>
          </cell>
          <cell r="P101" t="str">
            <v xml:space="preserve"> </v>
          </cell>
          <cell r="Q101" t="str">
            <v>PAIçANDU</v>
          </cell>
          <cell r="R101" t="str">
            <v>3244-5029</v>
          </cell>
          <cell r="S101" t="str">
            <v>9768-5929</v>
          </cell>
          <cell r="W101" t="str">
            <v>Outros</v>
          </cell>
          <cell r="X101" t="str">
            <v>Desligado</v>
          </cell>
          <cell r="Y101">
            <v>43326</v>
          </cell>
          <cell r="Z101" t="str">
            <v>Conclusão do tratamento</v>
          </cell>
          <cell r="AA101" t="str">
            <v>Não</v>
          </cell>
        </row>
        <row r="102">
          <cell r="A102">
            <v>96</v>
          </cell>
          <cell r="B102" t="str">
            <v>LEONARDO FERREIRA DA SILVA</v>
          </cell>
          <cell r="C102">
            <v>42961</v>
          </cell>
          <cell r="D102" t="str">
            <v>M</v>
          </cell>
          <cell r="F102" t="str">
            <v>104.593.779-73</v>
          </cell>
          <cell r="G102" t="str">
            <v>13.735.403-90</v>
          </cell>
          <cell r="H102">
            <v>36312</v>
          </cell>
          <cell r="I102" t="str">
            <v>18 anos</v>
          </cell>
          <cell r="J102" t="str">
            <v>23 anos</v>
          </cell>
          <cell r="K102" t="str">
            <v>Não possui deficiência</v>
          </cell>
          <cell r="M102" t="str">
            <v xml:space="preserve"> </v>
          </cell>
          <cell r="N102">
            <v>382</v>
          </cell>
          <cell r="O102" t="str">
            <v xml:space="preserve"> </v>
          </cell>
          <cell r="P102" t="str">
            <v xml:space="preserve"> </v>
          </cell>
          <cell r="Q102" t="str">
            <v>MARINGÁ</v>
          </cell>
          <cell r="R102" t="str">
            <v>3265-8973</v>
          </cell>
          <cell r="S102" t="str">
            <v>9942-3225</v>
          </cell>
          <cell r="T102" t="str">
            <v>9812-7738</v>
          </cell>
          <cell r="W102" t="str">
            <v>Outros</v>
          </cell>
          <cell r="X102" t="str">
            <v>Desligado</v>
          </cell>
          <cell r="Y102">
            <v>43326</v>
          </cell>
          <cell r="Z102" t="str">
            <v>Conclusão do tratamento</v>
          </cell>
          <cell r="AA102" t="str">
            <v>Não</v>
          </cell>
        </row>
        <row r="103">
          <cell r="A103">
            <v>97</v>
          </cell>
          <cell r="B103" t="str">
            <v>LUIS HENRIQUE SILVA</v>
          </cell>
          <cell r="C103">
            <v>42948</v>
          </cell>
          <cell r="D103" t="str">
            <v>M</v>
          </cell>
          <cell r="F103" t="str">
            <v>132.908.719-40</v>
          </cell>
          <cell r="G103" t="str">
            <v>13.702.575-2</v>
          </cell>
          <cell r="H103">
            <v>37467</v>
          </cell>
          <cell r="I103" t="str">
            <v>15 anos</v>
          </cell>
          <cell r="J103" t="str">
            <v>20 anos</v>
          </cell>
          <cell r="K103" t="str">
            <v>Não possui deficiência</v>
          </cell>
          <cell r="M103" t="str">
            <v xml:space="preserve"> </v>
          </cell>
          <cell r="N103">
            <v>242</v>
          </cell>
          <cell r="O103" t="str">
            <v xml:space="preserve"> </v>
          </cell>
          <cell r="P103" t="str">
            <v xml:space="preserve"> </v>
          </cell>
          <cell r="Q103" t="str">
            <v>MARINGÁ</v>
          </cell>
          <cell r="R103" t="str">
            <v>(45) 9982-7237 MAE</v>
          </cell>
          <cell r="S103" t="str">
            <v xml:space="preserve"> 9959-3241 PAI</v>
          </cell>
          <cell r="T103" t="str">
            <v xml:space="preserve"> 9740-9013 IRMÃ</v>
          </cell>
          <cell r="U103" t="str">
            <v xml:space="preserve"> 99866-3802</v>
          </cell>
          <cell r="W103" t="str">
            <v>Outros</v>
          </cell>
          <cell r="X103" t="str">
            <v>Desligado</v>
          </cell>
          <cell r="Y103">
            <v>43812</v>
          </cell>
          <cell r="Z103" t="str">
            <v>Conclusão do tratamento</v>
          </cell>
          <cell r="AA103" t="str">
            <v>Não</v>
          </cell>
          <cell r="AB103" t="str">
            <v>Pariticipou do Pré-aprendiz até 21/02/2018</v>
          </cell>
        </row>
        <row r="104">
          <cell r="A104">
            <v>98</v>
          </cell>
          <cell r="B104" t="str">
            <v>MARIA CRISTINA DOS SANTOS</v>
          </cell>
          <cell r="C104">
            <v>42948</v>
          </cell>
          <cell r="D104" t="str">
            <v>F</v>
          </cell>
          <cell r="F104" t="str">
            <v>085.929.479-01</v>
          </cell>
          <cell r="G104" t="str">
            <v>12.721.332-1</v>
          </cell>
          <cell r="H104">
            <v>37061</v>
          </cell>
          <cell r="I104" t="str">
            <v>16 anos</v>
          </cell>
          <cell r="J104" t="str">
            <v>21 anos</v>
          </cell>
          <cell r="K104" t="str">
            <v>Não possui deficiência</v>
          </cell>
          <cell r="M104" t="str">
            <v xml:space="preserve"> </v>
          </cell>
          <cell r="N104">
            <v>35</v>
          </cell>
          <cell r="O104" t="str">
            <v xml:space="preserve"> </v>
          </cell>
          <cell r="P104" t="str">
            <v xml:space="preserve"> </v>
          </cell>
          <cell r="Q104" t="str">
            <v>MARINGÁ</v>
          </cell>
          <cell r="R104" t="str">
            <v>3228-8983</v>
          </cell>
          <cell r="S104" t="str">
            <v xml:space="preserve"> 9944-6865</v>
          </cell>
          <cell r="W104" t="str">
            <v>Outros</v>
          </cell>
          <cell r="X104" t="str">
            <v>Desligado</v>
          </cell>
          <cell r="AA104" t="str">
            <v>Não</v>
          </cell>
          <cell r="AB104" t="str">
            <v>Pariticipou do Pré-aprendiz até 21/02/2018</v>
          </cell>
        </row>
        <row r="105">
          <cell r="A105">
            <v>99</v>
          </cell>
          <cell r="B105" t="str">
            <v xml:space="preserve">MATEUS MACHADO GREGORIO </v>
          </cell>
          <cell r="C105">
            <v>43029</v>
          </cell>
          <cell r="D105" t="str">
            <v>M</v>
          </cell>
          <cell r="F105" t="str">
            <v>120.374.969-40</v>
          </cell>
          <cell r="G105" t="str">
            <v>14.481.395-2</v>
          </cell>
          <cell r="H105">
            <v>37288</v>
          </cell>
          <cell r="I105" t="str">
            <v>15 anos</v>
          </cell>
          <cell r="J105" t="str">
            <v>20 anos</v>
          </cell>
          <cell r="K105" t="str">
            <v>Não possui deficiência</v>
          </cell>
          <cell r="M105" t="str">
            <v xml:space="preserve"> </v>
          </cell>
          <cell r="N105">
            <v>1109</v>
          </cell>
          <cell r="O105" t="str">
            <v xml:space="preserve"> </v>
          </cell>
          <cell r="P105" t="str">
            <v xml:space="preserve"> </v>
          </cell>
          <cell r="Q105" t="str">
            <v>MARINGA</v>
          </cell>
          <cell r="R105">
            <v>30416291</v>
          </cell>
          <cell r="S105">
            <v>999210885</v>
          </cell>
          <cell r="T105">
            <v>97693105</v>
          </cell>
          <cell r="W105" t="str">
            <v>Outros</v>
          </cell>
          <cell r="X105" t="str">
            <v>Desligado</v>
          </cell>
          <cell r="Y105">
            <v>43696</v>
          </cell>
          <cell r="Z105" t="str">
            <v>À pedido do usuário/família</v>
          </cell>
          <cell r="AA105" t="str">
            <v>Não</v>
          </cell>
        </row>
        <row r="106">
          <cell r="A106">
            <v>100</v>
          </cell>
          <cell r="B106" t="str">
            <v>MAYNARA RODRIGUES DA SILVA</v>
          </cell>
          <cell r="C106">
            <v>42656</v>
          </cell>
          <cell r="D106" t="str">
            <v>F</v>
          </cell>
          <cell r="F106" t="str">
            <v>037.469.901-14</v>
          </cell>
          <cell r="G106" t="str">
            <v>10.623.436-1</v>
          </cell>
          <cell r="H106">
            <v>36389</v>
          </cell>
          <cell r="I106" t="str">
            <v>17 anos</v>
          </cell>
          <cell r="J106" t="str">
            <v>23 anos</v>
          </cell>
          <cell r="K106" t="str">
            <v>Não possui deficiência</v>
          </cell>
          <cell r="M106" t="str">
            <v xml:space="preserve"> </v>
          </cell>
          <cell r="N106" t="str">
            <v xml:space="preserve"> 241 - FUNDOS</v>
          </cell>
          <cell r="O106" t="str">
            <v xml:space="preserve"> </v>
          </cell>
          <cell r="P106" t="str">
            <v xml:space="preserve"> </v>
          </cell>
          <cell r="Q106" t="str">
            <v>MARINGÁ</v>
          </cell>
          <cell r="R106" t="str">
            <v xml:space="preserve">9842-4656 - MÃE </v>
          </cell>
          <cell r="S106" t="str">
            <v xml:space="preserve"> 9747-0339 - CANDIDATO</v>
          </cell>
          <cell r="W106" t="str">
            <v>Outros</v>
          </cell>
          <cell r="X106" t="str">
            <v>DESLIGADO</v>
          </cell>
          <cell r="Y106">
            <v>43139</v>
          </cell>
          <cell r="Z106" t="str">
            <v>Outro</v>
          </cell>
          <cell r="AA106" t="str">
            <v>Não</v>
          </cell>
          <cell r="AB106" t="str">
            <v>INSERÇÃO EM OUTRA FONTE GERADORA DE RENDA</v>
          </cell>
        </row>
        <row r="107">
          <cell r="A107">
            <v>101</v>
          </cell>
          <cell r="B107" t="str">
            <v>PAULO HENRIQUE ROZANI RODRIGUES</v>
          </cell>
          <cell r="C107">
            <v>42586</v>
          </cell>
          <cell r="D107" t="str">
            <v>M</v>
          </cell>
          <cell r="F107" t="str">
            <v>113.001.059-786</v>
          </cell>
          <cell r="G107" t="str">
            <v>14.257.104-1</v>
          </cell>
          <cell r="H107">
            <v>36735</v>
          </cell>
          <cell r="I107" t="str">
            <v>16 anos</v>
          </cell>
          <cell r="J107" t="str">
            <v>22 anos</v>
          </cell>
          <cell r="K107" t="str">
            <v>Não possui deficiência</v>
          </cell>
          <cell r="M107" t="str">
            <v xml:space="preserve"> </v>
          </cell>
          <cell r="N107">
            <v>1519</v>
          </cell>
          <cell r="O107" t="str">
            <v xml:space="preserve"> </v>
          </cell>
          <cell r="P107" t="str">
            <v xml:space="preserve"> </v>
          </cell>
          <cell r="Q107" t="str">
            <v>Maringá</v>
          </cell>
          <cell r="R107" t="str">
            <v>9867-3498 MÃE</v>
          </cell>
          <cell r="S107" t="str">
            <v xml:space="preserve">9838-1867 PAI </v>
          </cell>
          <cell r="T107" t="str">
            <v xml:space="preserve"> 9761-1087 CANDIDATO</v>
          </cell>
          <cell r="W107" t="str">
            <v>Outros</v>
          </cell>
          <cell r="X107" t="str">
            <v>Desligado</v>
          </cell>
          <cell r="AA107" t="str">
            <v>Não</v>
          </cell>
        </row>
        <row r="108">
          <cell r="A108">
            <v>102</v>
          </cell>
          <cell r="B108" t="str">
            <v>ROBERT RODRIGUES CILLA</v>
          </cell>
          <cell r="C108">
            <v>43153</v>
          </cell>
          <cell r="D108" t="str">
            <v>M</v>
          </cell>
          <cell r="F108" t="str">
            <v>108.596.739-52</v>
          </cell>
          <cell r="G108" t="str">
            <v>13.862.739-0</v>
          </cell>
          <cell r="H108">
            <v>36306</v>
          </cell>
          <cell r="I108" t="str">
            <v>18 anos</v>
          </cell>
          <cell r="J108" t="str">
            <v>23 anos</v>
          </cell>
          <cell r="K108" t="str">
            <v>Não possui deficiência</v>
          </cell>
          <cell r="M108" t="str">
            <v xml:space="preserve"> </v>
          </cell>
          <cell r="N108">
            <v>2852</v>
          </cell>
          <cell r="O108" t="str">
            <v xml:space="preserve"> </v>
          </cell>
          <cell r="P108" t="str">
            <v xml:space="preserve"> </v>
          </cell>
          <cell r="Q108" t="str">
            <v>SARANDI</v>
          </cell>
          <cell r="R108" t="str">
            <v>99757-1054 MAE</v>
          </cell>
          <cell r="S108" t="str">
            <v xml:space="preserve"> 9972-3344</v>
          </cell>
          <cell r="W108" t="str">
            <v>Outros</v>
          </cell>
          <cell r="X108" t="str">
            <v>Desligado</v>
          </cell>
          <cell r="AA108" t="str">
            <v>Não</v>
          </cell>
        </row>
        <row r="109">
          <cell r="A109">
            <v>103</v>
          </cell>
          <cell r="B109" t="str">
            <v>STEFANY CRISTINA LEAO BURY</v>
          </cell>
          <cell r="C109">
            <v>43115</v>
          </cell>
          <cell r="D109" t="str">
            <v>F</v>
          </cell>
          <cell r="F109" t="str">
            <v>111.459.269-24</v>
          </cell>
          <cell r="G109" t="str">
            <v>14.018.778-0</v>
          </cell>
          <cell r="H109">
            <v>36999</v>
          </cell>
          <cell r="I109" t="str">
            <v>16 anos</v>
          </cell>
          <cell r="J109" t="str">
            <v>21 anos</v>
          </cell>
          <cell r="K109" t="str">
            <v>Não possui deficiência</v>
          </cell>
          <cell r="M109" t="str">
            <v xml:space="preserve"> </v>
          </cell>
          <cell r="N109">
            <v>1304</v>
          </cell>
          <cell r="O109" t="str">
            <v xml:space="preserve"> </v>
          </cell>
          <cell r="P109" t="str">
            <v xml:space="preserve"> </v>
          </cell>
          <cell r="Q109" t="str">
            <v>SARANDI</v>
          </cell>
          <cell r="R109" t="str">
            <v>8825-7029 MAE</v>
          </cell>
          <cell r="W109" t="str">
            <v>Outros</v>
          </cell>
          <cell r="X109" t="str">
            <v>Desligado</v>
          </cell>
          <cell r="Y109">
            <v>43697</v>
          </cell>
          <cell r="Z109" t="str">
            <v>Conclusão do tratamento</v>
          </cell>
          <cell r="AA109" t="str">
            <v>Não</v>
          </cell>
        </row>
        <row r="110">
          <cell r="A110">
            <v>104</v>
          </cell>
          <cell r="B110" t="str">
            <v>VITOR MANOEL DE OLIVEIRA DA SILVA</v>
          </cell>
          <cell r="C110">
            <v>43171</v>
          </cell>
          <cell r="D110" t="str">
            <v>M</v>
          </cell>
          <cell r="F110" t="str">
            <v>116.935.019-45</v>
          </cell>
          <cell r="G110" t="str">
            <v>14.087.022-6</v>
          </cell>
          <cell r="H110">
            <v>36700</v>
          </cell>
          <cell r="I110" t="str">
            <v>17 anos</v>
          </cell>
          <cell r="J110" t="str">
            <v>22 anos</v>
          </cell>
          <cell r="K110" t="str">
            <v>Não possui deficiência</v>
          </cell>
          <cell r="M110" t="str">
            <v xml:space="preserve"> </v>
          </cell>
          <cell r="N110">
            <v>150</v>
          </cell>
          <cell r="O110" t="str">
            <v xml:space="preserve"> </v>
          </cell>
          <cell r="P110" t="str">
            <v xml:space="preserve"> </v>
          </cell>
          <cell r="Q110" t="str">
            <v>Maringá</v>
          </cell>
          <cell r="R110" t="str">
            <v>98415-0235 MAE</v>
          </cell>
          <cell r="S110" t="str">
            <v xml:space="preserve"> 98854-3353</v>
          </cell>
          <cell r="T110" t="str">
            <v xml:space="preserve"> 98841-2218 PADRASTO</v>
          </cell>
          <cell r="V110" t="str">
            <v xml:space="preserve"> 3274-3996 TRAB MAE</v>
          </cell>
          <cell r="W110" t="str">
            <v>Outros</v>
          </cell>
          <cell r="X110" t="str">
            <v>Desligado</v>
          </cell>
          <cell r="AA110" t="str">
            <v>Não</v>
          </cell>
        </row>
        <row r="111">
          <cell r="A111">
            <v>105</v>
          </cell>
          <cell r="B111" t="str">
            <v>VINICIUS MATHEUS S. DE JESUS</v>
          </cell>
          <cell r="C111">
            <v>43136</v>
          </cell>
          <cell r="D111" t="str">
            <v>M</v>
          </cell>
          <cell r="F111" t="str">
            <v>074.558.789-58</v>
          </cell>
          <cell r="G111" t="str">
            <v>11.001.300-0</v>
          </cell>
          <cell r="H111">
            <v>35546</v>
          </cell>
          <cell r="I111" t="str">
            <v>20 anos</v>
          </cell>
          <cell r="J111" t="str">
            <v>25 anos</v>
          </cell>
          <cell r="K111" t="str">
            <v>Não possui deficiência</v>
          </cell>
          <cell r="M111" t="str">
            <v xml:space="preserve"> </v>
          </cell>
          <cell r="N111">
            <v>58</v>
          </cell>
          <cell r="O111" t="str">
            <v xml:space="preserve"> </v>
          </cell>
          <cell r="P111" t="str">
            <v xml:space="preserve"> </v>
          </cell>
          <cell r="Q111" t="str">
            <v>MARINGÁ</v>
          </cell>
          <cell r="R111" t="str">
            <v>99851-4151 APRENDIZ</v>
          </cell>
          <cell r="S111" t="str">
            <v xml:space="preserve"> 99802-2307 MAE</v>
          </cell>
          <cell r="V111" t="str">
            <v xml:space="preserve"> 98856-45 PADRASTO</v>
          </cell>
          <cell r="W111" t="str">
            <v>Outros</v>
          </cell>
          <cell r="X111" t="str">
            <v>Desligado</v>
          </cell>
          <cell r="Y111">
            <v>43336</v>
          </cell>
          <cell r="Z111" t="str">
            <v>À pedido do usuário/família</v>
          </cell>
          <cell r="AA111" t="str">
            <v>Não</v>
          </cell>
        </row>
        <row r="112">
          <cell r="A112">
            <v>106</v>
          </cell>
          <cell r="B112" t="str">
            <v>ABNER FERREIRA DA SILVA</v>
          </cell>
          <cell r="C112">
            <v>42772</v>
          </cell>
          <cell r="D112" t="str">
            <v>M</v>
          </cell>
          <cell r="F112" t="str">
            <v>112.630.929-00</v>
          </cell>
          <cell r="G112" t="str">
            <v>14.075.316-5</v>
          </cell>
          <cell r="H112">
            <v>37260</v>
          </cell>
          <cell r="I112" t="str">
            <v>15 anos</v>
          </cell>
          <cell r="J112" t="str">
            <v>20 anos</v>
          </cell>
          <cell r="K112" t="str">
            <v>Não possui deficiência</v>
          </cell>
          <cell r="M112" t="str">
            <v xml:space="preserve"> </v>
          </cell>
          <cell r="N112">
            <v>756</v>
          </cell>
          <cell r="O112" t="str">
            <v xml:space="preserve"> </v>
          </cell>
          <cell r="P112" t="str">
            <v xml:space="preserve"> </v>
          </cell>
          <cell r="Q112" t="str">
            <v>MARINGA</v>
          </cell>
          <cell r="R112" t="str">
            <v>8445-6561</v>
          </cell>
          <cell r="S112" t="str">
            <v>8416-0636</v>
          </cell>
          <cell r="T112" t="str">
            <v>8427-7310PAI</v>
          </cell>
          <cell r="W112" t="str">
            <v>Outros</v>
          </cell>
          <cell r="X112" t="str">
            <v>Desligado</v>
          </cell>
          <cell r="Y112">
            <v>43431</v>
          </cell>
          <cell r="Z112" t="str">
            <v>À pedido do usuário/família</v>
          </cell>
          <cell r="AA112" t="str">
            <v>Não</v>
          </cell>
          <cell r="AB112" t="str">
            <v>20/11 aprendizagem</v>
          </cell>
        </row>
        <row r="113">
          <cell r="A113">
            <v>107</v>
          </cell>
          <cell r="B113" t="str">
            <v>ANDRESSA TAVARES CANDELORIO</v>
          </cell>
          <cell r="C113">
            <v>42772</v>
          </cell>
          <cell r="D113" t="str">
            <v>F</v>
          </cell>
          <cell r="F113" t="str">
            <v>123.720.159-40</v>
          </cell>
          <cell r="G113" t="str">
            <v>13.908.649-0</v>
          </cell>
          <cell r="H113">
            <v>37123</v>
          </cell>
          <cell r="I113" t="str">
            <v>15 anos</v>
          </cell>
          <cell r="J113" t="str">
            <v>21 anos</v>
          </cell>
          <cell r="K113" t="str">
            <v>Não possui deficiência</v>
          </cell>
          <cell r="M113" t="str">
            <v xml:space="preserve"> </v>
          </cell>
          <cell r="N113">
            <v>619</v>
          </cell>
          <cell r="O113" t="str">
            <v xml:space="preserve"> </v>
          </cell>
          <cell r="P113" t="str">
            <v xml:space="preserve"> </v>
          </cell>
          <cell r="Q113" t="str">
            <v>MARINGA</v>
          </cell>
          <cell r="R113" t="str">
            <v>9917-2346</v>
          </cell>
          <cell r="S113" t="str">
            <v>9926-5907</v>
          </cell>
          <cell r="T113" t="str">
            <v>9963-5771</v>
          </cell>
          <cell r="W113" t="str">
            <v>Outros</v>
          </cell>
          <cell r="X113" t="str">
            <v>Desligado</v>
          </cell>
          <cell r="Y113">
            <v>43200</v>
          </cell>
          <cell r="Z113" t="str">
            <v>À pedido do usuário/família</v>
          </cell>
          <cell r="AA113" t="str">
            <v>Não</v>
          </cell>
        </row>
        <row r="114">
          <cell r="A114">
            <v>108</v>
          </cell>
          <cell r="B114" t="str">
            <v>ALANA MICHALSKI TEIXEIRA</v>
          </cell>
          <cell r="C114">
            <v>42772</v>
          </cell>
          <cell r="D114" t="str">
            <v>F</v>
          </cell>
          <cell r="F114" t="str">
            <v>121.715.399-33</v>
          </cell>
          <cell r="G114" t="str">
            <v>13.095.464-2</v>
          </cell>
          <cell r="H114">
            <v>36773</v>
          </cell>
          <cell r="I114" t="str">
            <v>16 anos</v>
          </cell>
          <cell r="J114" t="str">
            <v>22 anos</v>
          </cell>
          <cell r="K114" t="str">
            <v>Não possui deficiência</v>
          </cell>
          <cell r="M114" t="str">
            <v xml:space="preserve"> </v>
          </cell>
          <cell r="N114">
            <v>1563</v>
          </cell>
          <cell r="O114" t="str">
            <v xml:space="preserve"> </v>
          </cell>
          <cell r="P114" t="str">
            <v xml:space="preserve"> </v>
          </cell>
          <cell r="Q114" t="str">
            <v>MARINGA</v>
          </cell>
          <cell r="R114" t="str">
            <v>9720-5340</v>
          </cell>
          <cell r="S114" t="str">
            <v>9768-0352</v>
          </cell>
          <cell r="W114" t="str">
            <v>Outros</v>
          </cell>
          <cell r="X114" t="str">
            <v>Desligado</v>
          </cell>
          <cell r="Y114">
            <v>43160</v>
          </cell>
          <cell r="Z114" t="str">
            <v>Outro</v>
          </cell>
          <cell r="AA114" t="str">
            <v>Não</v>
          </cell>
        </row>
        <row r="115">
          <cell r="A115">
            <v>109</v>
          </cell>
          <cell r="B115" t="str">
            <v>DEBORA RAMOS DE SOUZA</v>
          </cell>
          <cell r="C115">
            <v>42772</v>
          </cell>
          <cell r="D115" t="str">
            <v>F</v>
          </cell>
          <cell r="F115" t="str">
            <v>124.328.669-59</v>
          </cell>
          <cell r="G115" t="str">
            <v>14.679.259-6</v>
          </cell>
          <cell r="H115">
            <v>36622</v>
          </cell>
          <cell r="I115" t="str">
            <v>16 anos</v>
          </cell>
          <cell r="J115" t="str">
            <v>22 anos</v>
          </cell>
          <cell r="K115" t="str">
            <v>Não possui deficiência</v>
          </cell>
          <cell r="M115" t="str">
            <v xml:space="preserve"> </v>
          </cell>
          <cell r="N115">
            <v>525</v>
          </cell>
          <cell r="O115" t="str">
            <v xml:space="preserve"> </v>
          </cell>
          <cell r="P115" t="str">
            <v xml:space="preserve"> </v>
          </cell>
          <cell r="Q115" t="str">
            <v>SARANDI</v>
          </cell>
          <cell r="R115">
            <v>9852</v>
          </cell>
          <cell r="S115">
            <v>9198</v>
          </cell>
          <cell r="T115" t="str">
            <v>9990-0039</v>
          </cell>
          <cell r="U115" t="str">
            <v>9730-2240</v>
          </cell>
          <cell r="W115" t="str">
            <v>Outros</v>
          </cell>
          <cell r="X115" t="str">
            <v>Desligado</v>
          </cell>
          <cell r="Y115">
            <v>43395</v>
          </cell>
          <cell r="Z115" t="str">
            <v>Conclusão do tratamento</v>
          </cell>
          <cell r="AA115" t="str">
            <v>Não</v>
          </cell>
        </row>
        <row r="116">
          <cell r="A116">
            <v>110</v>
          </cell>
          <cell r="B116" t="str">
            <v>FERNANDO CALEL FERREIRA MONTEMOR</v>
          </cell>
          <cell r="C116">
            <v>42772</v>
          </cell>
          <cell r="D116" t="str">
            <v>M</v>
          </cell>
          <cell r="F116" t="str">
            <v>072.029.929-22</v>
          </cell>
          <cell r="G116" t="str">
            <v>14.472.645-6</v>
          </cell>
          <cell r="H116">
            <v>37022</v>
          </cell>
          <cell r="I116" t="str">
            <v>15 anos</v>
          </cell>
          <cell r="J116" t="str">
            <v>21 anos</v>
          </cell>
          <cell r="K116" t="str">
            <v>Não possui deficiência</v>
          </cell>
          <cell r="M116" t="str">
            <v xml:space="preserve"> </v>
          </cell>
          <cell r="N116">
            <v>306</v>
          </cell>
          <cell r="O116" t="str">
            <v xml:space="preserve"> </v>
          </cell>
          <cell r="P116" t="str">
            <v xml:space="preserve"> </v>
          </cell>
          <cell r="Q116" t="str">
            <v>SARANDI</v>
          </cell>
          <cell r="R116" t="str">
            <v>9858-3919 MAE</v>
          </cell>
          <cell r="S116" t="str">
            <v>9756-9245</v>
          </cell>
          <cell r="W116" t="str">
            <v>Outros</v>
          </cell>
          <cell r="X116" t="str">
            <v>DESLIGADO</v>
          </cell>
          <cell r="Y116">
            <v>43154</v>
          </cell>
          <cell r="Z116" t="str">
            <v>Outro</v>
          </cell>
          <cell r="AA116" t="str">
            <v>Não</v>
          </cell>
          <cell r="AB116" t="str">
            <v>FECHAMENTO DA EMPRESA</v>
          </cell>
        </row>
        <row r="117">
          <cell r="A117">
            <v>111</v>
          </cell>
          <cell r="B117" t="str">
            <v>GABRIEL HENRIQUE FERREIRA SILVA</v>
          </cell>
          <cell r="C117">
            <v>42772</v>
          </cell>
          <cell r="D117" t="str">
            <v>M</v>
          </cell>
          <cell r="F117" t="str">
            <v>119.857.839-07</v>
          </cell>
          <cell r="G117" t="str">
            <v>12.842.839-07</v>
          </cell>
          <cell r="H117">
            <v>37082</v>
          </cell>
          <cell r="I117" t="str">
            <v>15 anos</v>
          </cell>
          <cell r="J117" t="str">
            <v>21 anos</v>
          </cell>
          <cell r="K117" t="str">
            <v>Não possui deficiência</v>
          </cell>
          <cell r="M117" t="str">
            <v xml:space="preserve"> </v>
          </cell>
          <cell r="N117">
            <v>255</v>
          </cell>
          <cell r="O117" t="str">
            <v xml:space="preserve"> </v>
          </cell>
          <cell r="P117" t="str">
            <v xml:space="preserve"> </v>
          </cell>
          <cell r="Q117" t="str">
            <v>MARINGA</v>
          </cell>
          <cell r="R117" t="str">
            <v>9817-1640 PAI</v>
          </cell>
          <cell r="S117" t="str">
            <v xml:space="preserve"> 9139-2540 MAE</v>
          </cell>
          <cell r="T117" t="str">
            <v>9950-1834</v>
          </cell>
          <cell r="W117" t="str">
            <v>Outros</v>
          </cell>
          <cell r="X117" t="str">
            <v>Desligado</v>
          </cell>
          <cell r="Y117">
            <v>43395</v>
          </cell>
          <cell r="Z117" t="str">
            <v>Conclusão do tratamento</v>
          </cell>
          <cell r="AA117" t="str">
            <v>Não</v>
          </cell>
        </row>
        <row r="118">
          <cell r="A118">
            <v>112</v>
          </cell>
          <cell r="B118" t="str">
            <v>GIOVANE SANTANA DE OLIVEIRA</v>
          </cell>
          <cell r="C118">
            <v>42772</v>
          </cell>
          <cell r="D118" t="str">
            <v>M</v>
          </cell>
          <cell r="F118" t="str">
            <v>111.946.599-00</v>
          </cell>
          <cell r="G118" t="str">
            <v>13.870.255-3</v>
          </cell>
          <cell r="H118">
            <v>37199</v>
          </cell>
          <cell r="I118" t="str">
            <v>15 anos</v>
          </cell>
          <cell r="J118" t="str">
            <v>20 anos</v>
          </cell>
          <cell r="K118" t="str">
            <v>Não possui deficiência</v>
          </cell>
          <cell r="M118" t="str">
            <v xml:space="preserve"> </v>
          </cell>
          <cell r="N118" t="str">
            <v>122 CASA</v>
          </cell>
          <cell r="O118" t="str">
            <v xml:space="preserve"> </v>
          </cell>
          <cell r="P118" t="str">
            <v xml:space="preserve"> </v>
          </cell>
          <cell r="Q118" t="str">
            <v>MARINGA</v>
          </cell>
          <cell r="R118" t="str">
            <v>8822-8781 MÃE</v>
          </cell>
          <cell r="S118" t="str">
            <v>9957-2461 PAI</v>
          </cell>
          <cell r="W118" t="str">
            <v>Outros</v>
          </cell>
          <cell r="X118" t="str">
            <v>Desligado</v>
          </cell>
          <cell r="Y118">
            <v>43395</v>
          </cell>
          <cell r="Z118" t="str">
            <v>Conclusão do tratamento</v>
          </cell>
          <cell r="AA118" t="str">
            <v>Não</v>
          </cell>
        </row>
        <row r="119">
          <cell r="A119">
            <v>113</v>
          </cell>
          <cell r="B119" t="str">
            <v>IZABELLE CAROLINE PEREIRA CORTEZ</v>
          </cell>
          <cell r="C119">
            <v>42772</v>
          </cell>
          <cell r="D119" t="str">
            <v>F</v>
          </cell>
          <cell r="F119" t="str">
            <v>086.668.959-18</v>
          </cell>
          <cell r="G119" t="str">
            <v>10.932.352-7</v>
          </cell>
          <cell r="H119">
            <v>36359</v>
          </cell>
          <cell r="I119" t="str">
            <v>17 anos</v>
          </cell>
          <cell r="J119" t="str">
            <v>23 anos</v>
          </cell>
          <cell r="K119" t="str">
            <v>Não possui deficiência</v>
          </cell>
          <cell r="M119" t="str">
            <v xml:space="preserve"> </v>
          </cell>
          <cell r="N119">
            <v>2476</v>
          </cell>
          <cell r="O119" t="str">
            <v xml:space="preserve"> </v>
          </cell>
          <cell r="P119" t="str">
            <v xml:space="preserve"> </v>
          </cell>
          <cell r="Q119" t="str">
            <v>MARINGA</v>
          </cell>
          <cell r="R119" t="str">
            <v>3228-0062</v>
          </cell>
          <cell r="S119" t="str">
            <v>9963-1188 PAI</v>
          </cell>
          <cell r="T119" t="str">
            <v xml:space="preserve"> 9914-0178 MAE</v>
          </cell>
          <cell r="W119" t="str">
            <v>Outros</v>
          </cell>
          <cell r="X119" t="str">
            <v>Desligado</v>
          </cell>
          <cell r="Y119">
            <v>43192</v>
          </cell>
          <cell r="Z119" t="str">
            <v>À pedido do usuário/família</v>
          </cell>
          <cell r="AA119" t="str">
            <v>Não</v>
          </cell>
        </row>
        <row r="120">
          <cell r="A120">
            <v>114</v>
          </cell>
          <cell r="B120" t="str">
            <v>JHENIFER CAROLINE FERNANDES DA SILVA</v>
          </cell>
          <cell r="C120">
            <v>42772</v>
          </cell>
          <cell r="D120" t="str">
            <v>F</v>
          </cell>
          <cell r="F120" t="str">
            <v>112.819.359-05</v>
          </cell>
          <cell r="G120" t="str">
            <v>14.068.755-3</v>
          </cell>
          <cell r="H120">
            <v>36759</v>
          </cell>
          <cell r="I120" t="str">
            <v>16 anos</v>
          </cell>
          <cell r="J120" t="str">
            <v>22 anos</v>
          </cell>
          <cell r="K120" t="str">
            <v>Não possui deficiência</v>
          </cell>
          <cell r="M120" t="str">
            <v xml:space="preserve"> </v>
          </cell>
          <cell r="N120">
            <v>148</v>
          </cell>
          <cell r="O120" t="str">
            <v xml:space="preserve"> </v>
          </cell>
          <cell r="P120" t="str">
            <v xml:space="preserve"> </v>
          </cell>
          <cell r="Q120" t="str">
            <v>MARINGA</v>
          </cell>
          <cell r="R120" t="str">
            <v>9981-8417</v>
          </cell>
          <cell r="S120" t="str">
            <v>9853-4905 MAE</v>
          </cell>
          <cell r="T120" t="str">
            <v>9705-7738</v>
          </cell>
          <cell r="W120" t="str">
            <v>Outros</v>
          </cell>
          <cell r="X120" t="str">
            <v>Desligado</v>
          </cell>
          <cell r="Y120">
            <v>43395</v>
          </cell>
          <cell r="Z120" t="str">
            <v>Conclusão do tratamento</v>
          </cell>
          <cell r="AA120" t="str">
            <v>Não</v>
          </cell>
        </row>
        <row r="121">
          <cell r="A121">
            <v>115</v>
          </cell>
          <cell r="B121" t="str">
            <v>JOICE GABRIELA DOS SANTOS SILVA</v>
          </cell>
          <cell r="C121">
            <v>42772</v>
          </cell>
          <cell r="D121" t="str">
            <v>F</v>
          </cell>
          <cell r="F121" t="str">
            <v>118.840.349-92</v>
          </cell>
          <cell r="G121" t="str">
            <v>12.956.335-4</v>
          </cell>
          <cell r="H121">
            <v>36339</v>
          </cell>
          <cell r="I121" t="str">
            <v>17 anos</v>
          </cell>
          <cell r="J121" t="str">
            <v>23 anos</v>
          </cell>
          <cell r="K121" t="str">
            <v>Não possui deficiência</v>
          </cell>
          <cell r="M121" t="str">
            <v xml:space="preserve"> </v>
          </cell>
          <cell r="N121">
            <v>156</v>
          </cell>
          <cell r="O121" t="str">
            <v xml:space="preserve"> </v>
          </cell>
          <cell r="P121" t="str">
            <v xml:space="preserve"> </v>
          </cell>
          <cell r="Q121" t="str">
            <v>MARINGA</v>
          </cell>
          <cell r="R121" t="str">
            <v>9907-5014</v>
          </cell>
          <cell r="S121" t="str">
            <v>9710-0368 PAI</v>
          </cell>
          <cell r="T121" t="str">
            <v>9831-8387 MAE</v>
          </cell>
          <cell r="W121" t="str">
            <v>Outros</v>
          </cell>
          <cell r="X121" t="str">
            <v>Desligado</v>
          </cell>
          <cell r="Y121">
            <v>43395</v>
          </cell>
          <cell r="Z121" t="str">
            <v>Conclusão do tratamento</v>
          </cell>
          <cell r="AA121" t="str">
            <v>Não</v>
          </cell>
        </row>
        <row r="122">
          <cell r="A122">
            <v>116</v>
          </cell>
          <cell r="B122" t="str">
            <v>JULIA MAREGA DE FARIA</v>
          </cell>
          <cell r="C122">
            <v>42772</v>
          </cell>
          <cell r="D122" t="str">
            <v>F</v>
          </cell>
          <cell r="F122" t="str">
            <v>118.612.439-36</v>
          </cell>
          <cell r="G122" t="str">
            <v>13.606.062-7</v>
          </cell>
          <cell r="H122">
            <v>36315</v>
          </cell>
          <cell r="I122" t="str">
            <v>17 anos</v>
          </cell>
          <cell r="J122" t="str">
            <v>23 anos</v>
          </cell>
          <cell r="K122" t="str">
            <v>Não possui deficiência</v>
          </cell>
          <cell r="M122" t="str">
            <v xml:space="preserve"> </v>
          </cell>
          <cell r="N122">
            <v>824</v>
          </cell>
          <cell r="O122" t="str">
            <v xml:space="preserve"> </v>
          </cell>
          <cell r="P122" t="str">
            <v xml:space="preserve"> </v>
          </cell>
          <cell r="Q122" t="str">
            <v>MARINGA</v>
          </cell>
          <cell r="R122" t="str">
            <v>3025-7082</v>
          </cell>
          <cell r="S122" t="str">
            <v>9921-0486</v>
          </cell>
          <cell r="T122" t="str">
            <v>9950-7582</v>
          </cell>
          <cell r="W122" t="str">
            <v>Outros</v>
          </cell>
          <cell r="X122" t="str">
            <v>Desligado</v>
          </cell>
          <cell r="Y122">
            <v>43395</v>
          </cell>
          <cell r="Z122" t="str">
            <v>Conclusão do tratamento</v>
          </cell>
          <cell r="AA122" t="str">
            <v>Não</v>
          </cell>
        </row>
        <row r="123">
          <cell r="A123">
            <v>117</v>
          </cell>
          <cell r="B123" t="str">
            <v>LUCAS DE ASSIS ROMEIRO</v>
          </cell>
          <cell r="C123">
            <v>42772</v>
          </cell>
          <cell r="D123" t="str">
            <v>M</v>
          </cell>
          <cell r="F123" t="str">
            <v>098.791.919-94</v>
          </cell>
          <cell r="G123" t="str">
            <v>13.348.065-0</v>
          </cell>
          <cell r="H123">
            <v>36696</v>
          </cell>
          <cell r="I123" t="str">
            <v>16 anos</v>
          </cell>
          <cell r="J123" t="str">
            <v>22 anos</v>
          </cell>
          <cell r="K123" t="str">
            <v>Não possui deficiência</v>
          </cell>
          <cell r="M123" t="str">
            <v xml:space="preserve"> </v>
          </cell>
          <cell r="N123">
            <v>570</v>
          </cell>
          <cell r="O123" t="str">
            <v xml:space="preserve"> </v>
          </cell>
          <cell r="P123" t="str">
            <v xml:space="preserve"> </v>
          </cell>
          <cell r="Q123" t="str">
            <v>PAIÇANDU</v>
          </cell>
          <cell r="R123" t="str">
            <v>9745-0986</v>
          </cell>
          <cell r="S123" t="str">
            <v>9833-8335</v>
          </cell>
          <cell r="W123" t="str">
            <v>Outros</v>
          </cell>
          <cell r="X123" t="str">
            <v>Desligado</v>
          </cell>
          <cell r="Y123">
            <v>43395</v>
          </cell>
          <cell r="Z123" t="str">
            <v>Conclusão do tratamento</v>
          </cell>
          <cell r="AA123" t="str">
            <v>Não</v>
          </cell>
        </row>
        <row r="124">
          <cell r="A124">
            <v>118</v>
          </cell>
          <cell r="B124" t="str">
            <v>MAIARA CAROLAINE ROCHA DA SILVA</v>
          </cell>
          <cell r="C124">
            <v>42948</v>
          </cell>
          <cell r="D124" t="str">
            <v>F</v>
          </cell>
          <cell r="F124" t="str">
            <v>111.989.789-41</v>
          </cell>
          <cell r="G124" t="str">
            <v>14.024.480-5</v>
          </cell>
          <cell r="H124">
            <v>36939</v>
          </cell>
          <cell r="I124" t="str">
            <v>16 anos</v>
          </cell>
          <cell r="J124" t="str">
            <v>21 anos</v>
          </cell>
          <cell r="K124" t="str">
            <v>Não possui deficiência</v>
          </cell>
          <cell r="M124" t="str">
            <v xml:space="preserve"> </v>
          </cell>
          <cell r="N124">
            <v>439</v>
          </cell>
          <cell r="O124" t="str">
            <v xml:space="preserve"> </v>
          </cell>
          <cell r="P124" t="str">
            <v xml:space="preserve"> </v>
          </cell>
          <cell r="Q124" t="str">
            <v>MARINGÁ</v>
          </cell>
          <cell r="R124" t="str">
            <v>99773-5680 MAE</v>
          </cell>
          <cell r="S124" t="str">
            <v xml:space="preserve"> 99722-5231</v>
          </cell>
          <cell r="T124" t="str">
            <v xml:space="preserve"> 3263-5487 </v>
          </cell>
          <cell r="W124" t="str">
            <v>Outros</v>
          </cell>
          <cell r="X124" t="str">
            <v>Desligado</v>
          </cell>
          <cell r="Y124">
            <v>43809</v>
          </cell>
          <cell r="Z124" t="str">
            <v>Conclusão do tratamento</v>
          </cell>
          <cell r="AA124" t="str">
            <v>Não</v>
          </cell>
          <cell r="AB124" t="str">
            <v>Participou do Pré-aprendiz até 11/03/2018</v>
          </cell>
        </row>
        <row r="125">
          <cell r="A125">
            <v>119</v>
          </cell>
          <cell r="B125" t="str">
            <v>MARIANA DELIZE CAETANO</v>
          </cell>
          <cell r="C125">
            <v>42943</v>
          </cell>
          <cell r="D125" t="str">
            <v>F</v>
          </cell>
          <cell r="F125" t="str">
            <v>113.270.489-81</v>
          </cell>
          <cell r="G125" t="str">
            <v>13.661.253-3</v>
          </cell>
          <cell r="H125">
            <v>37148</v>
          </cell>
          <cell r="I125" t="str">
            <v>15 anos</v>
          </cell>
          <cell r="J125" t="str">
            <v>21 anos</v>
          </cell>
          <cell r="K125" t="str">
            <v>Não possui deficiência</v>
          </cell>
          <cell r="M125" t="str">
            <v xml:space="preserve"> </v>
          </cell>
          <cell r="N125">
            <v>612</v>
          </cell>
          <cell r="O125" t="str">
            <v xml:space="preserve"> </v>
          </cell>
          <cell r="P125" t="str">
            <v xml:space="preserve"> </v>
          </cell>
          <cell r="Q125" t="str">
            <v>MARINGÁ</v>
          </cell>
          <cell r="R125" t="str">
            <v>9888-0239 PAI</v>
          </cell>
          <cell r="S125" t="str">
            <v>9905-2950 MÃE</v>
          </cell>
          <cell r="T125" t="str">
            <v>9755-4668 CANDIDATA</v>
          </cell>
          <cell r="W125" t="str">
            <v>Outros</v>
          </cell>
          <cell r="X125" t="str">
            <v>Desligado</v>
          </cell>
          <cell r="Y125">
            <v>43370</v>
          </cell>
          <cell r="Z125" t="str">
            <v>À pedido do usuário/família</v>
          </cell>
          <cell r="AA125" t="str">
            <v>Não</v>
          </cell>
        </row>
        <row r="126">
          <cell r="A126">
            <v>120</v>
          </cell>
          <cell r="B126" t="str">
            <v>MATHEUS AUGUSTO LUCENA RAMALHO</v>
          </cell>
          <cell r="C126">
            <v>42831</v>
          </cell>
          <cell r="D126" t="str">
            <v>M</v>
          </cell>
          <cell r="F126" t="str">
            <v>109.172.119-01</v>
          </cell>
          <cell r="G126" t="str">
            <v>13.874.036-6</v>
          </cell>
          <cell r="H126">
            <v>36878</v>
          </cell>
          <cell r="I126" t="str">
            <v>16 anos</v>
          </cell>
          <cell r="J126" t="str">
            <v>21 anos</v>
          </cell>
          <cell r="K126" t="str">
            <v>Não possui deficiência</v>
          </cell>
          <cell r="M126" t="str">
            <v xml:space="preserve"> </v>
          </cell>
          <cell r="O126" t="str">
            <v xml:space="preserve"> </v>
          </cell>
          <cell r="P126" t="str">
            <v xml:space="preserve"> </v>
          </cell>
          <cell r="Q126" t="str">
            <v xml:space="preserve">MARINGA </v>
          </cell>
          <cell r="R126" t="str">
            <v>9910-3471 (MÃE)</v>
          </cell>
          <cell r="S126" t="str">
            <v xml:space="preserve"> 9870-4318 (CANDIDATO)</v>
          </cell>
          <cell r="W126" t="str">
            <v>Outros</v>
          </cell>
          <cell r="X126" t="str">
            <v>Desligado</v>
          </cell>
          <cell r="Y126">
            <v>43280</v>
          </cell>
          <cell r="Z126" t="str">
            <v>À pedido do usuário/família</v>
          </cell>
          <cell r="AA126" t="str">
            <v>Não</v>
          </cell>
        </row>
        <row r="127">
          <cell r="A127">
            <v>121</v>
          </cell>
          <cell r="B127" t="str">
            <v>NILTON GABRIEL BRASIL</v>
          </cell>
          <cell r="C127">
            <v>42947</v>
          </cell>
          <cell r="D127" t="str">
            <v>M</v>
          </cell>
          <cell r="F127" t="str">
            <v>094.194.019-52</v>
          </cell>
          <cell r="G127" t="str">
            <v>13.123.233-0</v>
          </cell>
          <cell r="H127">
            <v>35878</v>
          </cell>
          <cell r="I127" t="str">
            <v>19 anos</v>
          </cell>
          <cell r="J127" t="str">
            <v>24 anos</v>
          </cell>
          <cell r="K127" t="str">
            <v>Não possui deficiência</v>
          </cell>
          <cell r="M127" t="str">
            <v xml:space="preserve"> </v>
          </cell>
          <cell r="N127">
            <v>67</v>
          </cell>
          <cell r="O127" t="str">
            <v xml:space="preserve"> </v>
          </cell>
          <cell r="P127" t="str">
            <v xml:space="preserve"> </v>
          </cell>
          <cell r="Q127" t="str">
            <v>SARANDI</v>
          </cell>
          <cell r="R127" t="str">
            <v>9835-0926</v>
          </cell>
          <cell r="S127" t="str">
            <v>9837-3610</v>
          </cell>
          <cell r="W127" t="str">
            <v>Outros</v>
          </cell>
          <cell r="X127" t="str">
            <v>Desligado</v>
          </cell>
          <cell r="Y127">
            <v>43606</v>
          </cell>
          <cell r="Z127" t="str">
            <v>Conclusão do tratamento</v>
          </cell>
          <cell r="AA127" t="str">
            <v>Não</v>
          </cell>
        </row>
        <row r="128">
          <cell r="A128">
            <v>122</v>
          </cell>
          <cell r="B128" t="str">
            <v>PEDRO HENRIQUE PEREIRA FLORES</v>
          </cell>
          <cell r="C128">
            <v>42943</v>
          </cell>
          <cell r="D128" t="str">
            <v>M</v>
          </cell>
          <cell r="F128" t="str">
            <v>114.764.159-91</v>
          </cell>
          <cell r="G128" t="str">
            <v>14.179.197-4</v>
          </cell>
          <cell r="H128">
            <v>36514</v>
          </cell>
          <cell r="I128" t="str">
            <v>17 anos</v>
          </cell>
          <cell r="J128" t="str">
            <v>22 anos</v>
          </cell>
          <cell r="K128" t="str">
            <v>Não possui deficiência</v>
          </cell>
          <cell r="M128" t="str">
            <v xml:space="preserve"> </v>
          </cell>
          <cell r="N128">
            <v>406</v>
          </cell>
          <cell r="O128" t="str">
            <v xml:space="preserve"> </v>
          </cell>
          <cell r="P128" t="str">
            <v xml:space="preserve"> </v>
          </cell>
          <cell r="Q128" t="str">
            <v>SARANDI</v>
          </cell>
          <cell r="R128" t="str">
            <v>9878-1611</v>
          </cell>
          <cell r="S128" t="str">
            <v>9998-8439MãE</v>
          </cell>
          <cell r="T128" t="str">
            <v>9845-1233 PAI</v>
          </cell>
          <cell r="V128" t="str">
            <v>9717-8095 TIO</v>
          </cell>
          <cell r="W128" t="str">
            <v>Outros</v>
          </cell>
          <cell r="X128" t="str">
            <v>Desligado</v>
          </cell>
          <cell r="Y128">
            <v>43329</v>
          </cell>
          <cell r="Z128" t="str">
            <v>À pedido do usuário/família</v>
          </cell>
          <cell r="AA128" t="str">
            <v>Não</v>
          </cell>
        </row>
        <row r="129">
          <cell r="A129">
            <v>123</v>
          </cell>
          <cell r="B129" t="str">
            <v>RAFAEL HENRIQUE SANTOS VILELA</v>
          </cell>
          <cell r="C129">
            <v>42828</v>
          </cell>
          <cell r="D129" t="str">
            <v>M</v>
          </cell>
          <cell r="F129" t="str">
            <v>120.193.159-20</v>
          </cell>
          <cell r="G129" t="str">
            <v>14.697.224-1</v>
          </cell>
          <cell r="H129">
            <v>37294</v>
          </cell>
          <cell r="I129" t="str">
            <v>15 anos</v>
          </cell>
          <cell r="J129" t="str">
            <v>20 anos</v>
          </cell>
          <cell r="K129" t="str">
            <v>Não possui deficiência</v>
          </cell>
          <cell r="M129" t="str">
            <v xml:space="preserve"> </v>
          </cell>
          <cell r="N129">
            <v>1013</v>
          </cell>
          <cell r="O129" t="str">
            <v xml:space="preserve"> </v>
          </cell>
          <cell r="P129" t="str">
            <v xml:space="preserve"> </v>
          </cell>
          <cell r="Q129" t="str">
            <v>Sarandi</v>
          </cell>
          <cell r="R129" t="str">
            <v>9930-7538 MÃE</v>
          </cell>
          <cell r="T129" t="str">
            <v>9143-4323 PAI</v>
          </cell>
          <cell r="U129" t="str">
            <v>9930-7538 JOVEM</v>
          </cell>
          <cell r="W129" t="str">
            <v>Outros</v>
          </cell>
          <cell r="X129" t="str">
            <v>Desligado</v>
          </cell>
          <cell r="Y129">
            <v>43558</v>
          </cell>
          <cell r="Z129" t="str">
            <v>Conclusão do tratamento</v>
          </cell>
          <cell r="AA129" t="str">
            <v>Não</v>
          </cell>
        </row>
        <row r="130">
          <cell r="A130">
            <v>124</v>
          </cell>
          <cell r="B130" t="str">
            <v>RODRIGO DE LIMA</v>
          </cell>
          <cell r="C130">
            <v>43147</v>
          </cell>
          <cell r="D130" t="str">
            <v>M</v>
          </cell>
          <cell r="F130" t="str">
            <v>104.957.499-07</v>
          </cell>
          <cell r="G130" t="str">
            <v>13.661.703-6</v>
          </cell>
          <cell r="H130">
            <v>36553</v>
          </cell>
          <cell r="I130" t="str">
            <v>18 anos</v>
          </cell>
          <cell r="J130" t="str">
            <v>22 anos</v>
          </cell>
          <cell r="K130" t="str">
            <v>Não possui deficiência</v>
          </cell>
          <cell r="M130" t="str">
            <v xml:space="preserve"> </v>
          </cell>
          <cell r="N130">
            <v>1384</v>
          </cell>
          <cell r="O130" t="str">
            <v xml:space="preserve"> </v>
          </cell>
          <cell r="P130" t="str">
            <v xml:space="preserve"> </v>
          </cell>
          <cell r="Q130" t="str">
            <v>SARANDI</v>
          </cell>
          <cell r="R130" t="str">
            <v>998480372 (mãe)</v>
          </cell>
          <cell r="S130">
            <v>99821318</v>
          </cell>
          <cell r="T130" t="str">
            <v>999646021  (pai)</v>
          </cell>
          <cell r="W130" t="str">
            <v>Outros</v>
          </cell>
          <cell r="X130" t="str">
            <v>Desligado</v>
          </cell>
          <cell r="Y130">
            <v>43770</v>
          </cell>
          <cell r="Z130" t="str">
            <v>Conclusão do tratamento</v>
          </cell>
          <cell r="AA130" t="str">
            <v>Não</v>
          </cell>
        </row>
        <row r="131">
          <cell r="A131">
            <v>125</v>
          </cell>
          <cell r="B131" t="str">
            <v>SUELEN VITORIA ALVES</v>
          </cell>
          <cell r="C131">
            <v>42948</v>
          </cell>
          <cell r="D131" t="str">
            <v>F</v>
          </cell>
          <cell r="F131" t="str">
            <v>122.762.459-05</v>
          </cell>
          <cell r="G131" t="str">
            <v>14.573.342-1</v>
          </cell>
          <cell r="H131">
            <v>36800</v>
          </cell>
          <cell r="I131" t="str">
            <v>16 anos</v>
          </cell>
          <cell r="J131" t="str">
            <v>21 anos</v>
          </cell>
          <cell r="K131" t="str">
            <v>Não possui deficiência</v>
          </cell>
          <cell r="M131" t="str">
            <v xml:space="preserve"> </v>
          </cell>
          <cell r="N131">
            <v>398</v>
          </cell>
          <cell r="O131" t="str">
            <v xml:space="preserve"> </v>
          </cell>
          <cell r="P131" t="str">
            <v xml:space="preserve"> </v>
          </cell>
          <cell r="Q131" t="str">
            <v>SARANDI</v>
          </cell>
          <cell r="R131" t="str">
            <v xml:space="preserve"> 9800-1120 APRENDIZ</v>
          </cell>
          <cell r="S131" t="str">
            <v xml:space="preserve"> 9980-2185</v>
          </cell>
          <cell r="T131" t="str">
            <v>99907-2455</v>
          </cell>
          <cell r="V131" t="str">
            <v>3274-6581 RECADO</v>
          </cell>
          <cell r="W131" t="str">
            <v>Outros</v>
          </cell>
          <cell r="X131" t="str">
            <v>Desligado</v>
          </cell>
          <cell r="Y131">
            <v>43809</v>
          </cell>
          <cell r="Z131" t="str">
            <v>Conclusão do tratamento</v>
          </cell>
          <cell r="AA131" t="str">
            <v>Não</v>
          </cell>
          <cell r="AB131" t="str">
            <v>Participou do Pré-aprendiz até 11/03/2018</v>
          </cell>
        </row>
        <row r="132">
          <cell r="A132">
            <v>126</v>
          </cell>
          <cell r="B132" t="str">
            <v>THALISSA SOUZA MOREIRA</v>
          </cell>
          <cell r="C132">
            <v>42656</v>
          </cell>
          <cell r="D132" t="str">
            <v>F</v>
          </cell>
          <cell r="F132" t="str">
            <v>103.675.999-70</v>
          </cell>
          <cell r="G132" t="str">
            <v>14.218.261-0</v>
          </cell>
          <cell r="H132">
            <v>36626</v>
          </cell>
          <cell r="I132" t="str">
            <v>16 anos</v>
          </cell>
          <cell r="J132" t="str">
            <v>22 anos</v>
          </cell>
          <cell r="K132" t="str">
            <v>Não possui deficiência</v>
          </cell>
          <cell r="M132" t="str">
            <v xml:space="preserve"> </v>
          </cell>
          <cell r="N132">
            <v>711</v>
          </cell>
          <cell r="O132" t="str">
            <v xml:space="preserve"> </v>
          </cell>
          <cell r="P132" t="str">
            <v xml:space="preserve"> </v>
          </cell>
          <cell r="Q132" t="str">
            <v>Sarandi</v>
          </cell>
          <cell r="R132" t="str">
            <v xml:space="preserve">9166-0503 - PAI </v>
          </cell>
          <cell r="S132" t="str">
            <v xml:space="preserve"> 9132-1586 - CANDIDATO </v>
          </cell>
          <cell r="T132" t="str">
            <v xml:space="preserve"> 9141-4302 - MÃE</v>
          </cell>
          <cell r="W132" t="str">
            <v>Outros</v>
          </cell>
          <cell r="X132" t="str">
            <v>Desligado</v>
          </cell>
          <cell r="Y132">
            <v>43193</v>
          </cell>
          <cell r="Z132" t="str">
            <v>À pedido do usuário/família</v>
          </cell>
          <cell r="AA132" t="str">
            <v>Não</v>
          </cell>
        </row>
        <row r="133">
          <cell r="A133">
            <v>127</v>
          </cell>
          <cell r="B133" t="str">
            <v>VICTORIA CARDOSO BUENO</v>
          </cell>
          <cell r="C133">
            <v>42656</v>
          </cell>
          <cell r="D133" t="str">
            <v>F</v>
          </cell>
          <cell r="F133" t="str">
            <v>112.931.239-94</v>
          </cell>
          <cell r="G133" t="str">
            <v>14.116.650-6</v>
          </cell>
          <cell r="H133">
            <v>36319</v>
          </cell>
          <cell r="I133" t="str">
            <v>17 anos</v>
          </cell>
          <cell r="J133" t="str">
            <v>23 anos</v>
          </cell>
          <cell r="K133" t="str">
            <v>Não possui deficiência</v>
          </cell>
          <cell r="M133" t="str">
            <v xml:space="preserve"> </v>
          </cell>
          <cell r="N133">
            <v>43</v>
          </cell>
          <cell r="O133" t="str">
            <v xml:space="preserve"> </v>
          </cell>
          <cell r="P133" t="str">
            <v xml:space="preserve"> </v>
          </cell>
          <cell r="Q133" t="str">
            <v>MARINGÁ</v>
          </cell>
          <cell r="R133" t="str">
            <v xml:space="preserve">3263-1061 - FIXO </v>
          </cell>
          <cell r="S133" t="str">
            <v xml:space="preserve"> 9874-7655 - MÃE </v>
          </cell>
          <cell r="T133" t="str">
            <v xml:space="preserve"> 9855-6391 - CANDIDATO</v>
          </cell>
          <cell r="W133" t="str">
            <v>Outros</v>
          </cell>
          <cell r="X133" t="str">
            <v>Desligado</v>
          </cell>
          <cell r="Y133">
            <v>43280</v>
          </cell>
          <cell r="Z133" t="str">
            <v>Conclusão do tratamento</v>
          </cell>
          <cell r="AA133" t="str">
            <v>Não</v>
          </cell>
        </row>
        <row r="134">
          <cell r="A134">
            <v>128</v>
          </cell>
          <cell r="B134" t="str">
            <v>VINICIUS HORING ALEGRE</v>
          </cell>
          <cell r="C134">
            <v>42948</v>
          </cell>
          <cell r="D134" t="str">
            <v>M</v>
          </cell>
          <cell r="F134" t="str">
            <v>105.673.189-31</v>
          </cell>
          <cell r="G134" t="str">
            <v>13.703.563-4</v>
          </cell>
          <cell r="H134">
            <v>37169</v>
          </cell>
          <cell r="I134" t="str">
            <v>15 anos</v>
          </cell>
          <cell r="J134" t="str">
            <v>20 anos</v>
          </cell>
          <cell r="K134" t="str">
            <v>Não possui deficiência</v>
          </cell>
          <cell r="M134" t="str">
            <v xml:space="preserve"> </v>
          </cell>
          <cell r="N134">
            <v>2124</v>
          </cell>
          <cell r="O134" t="str">
            <v xml:space="preserve"> </v>
          </cell>
          <cell r="P134" t="str">
            <v xml:space="preserve"> </v>
          </cell>
          <cell r="Q134" t="str">
            <v>SARANDI</v>
          </cell>
          <cell r="R134" t="str">
            <v>98821-9980 MAE</v>
          </cell>
          <cell r="S134" t="str">
            <v xml:space="preserve"> 9863-5836 </v>
          </cell>
          <cell r="W134" t="str">
            <v>Outros</v>
          </cell>
          <cell r="X134" t="str">
            <v>Desligado</v>
          </cell>
          <cell r="Y134">
            <v>44271</v>
          </cell>
          <cell r="Z134" t="str">
            <v>Conclusão do tratamento</v>
          </cell>
          <cell r="AA134" t="str">
            <v>Não</v>
          </cell>
          <cell r="AB134" t="str">
            <v>Participou do Pré-aprendiz até 04/02/2018</v>
          </cell>
        </row>
        <row r="135">
          <cell r="A135">
            <v>129</v>
          </cell>
          <cell r="B135" t="str">
            <v>VITORIA HEREDI CAMPOS DE FREITAS</v>
          </cell>
          <cell r="C135">
            <v>43115</v>
          </cell>
          <cell r="D135" t="str">
            <v>F</v>
          </cell>
          <cell r="F135" t="str">
            <v>112.513.459-30</v>
          </cell>
          <cell r="G135" t="str">
            <v>14.480.626-3</v>
          </cell>
          <cell r="H135">
            <v>36833</v>
          </cell>
          <cell r="I135" t="str">
            <v>17 anos</v>
          </cell>
          <cell r="J135" t="str">
            <v>21 anos</v>
          </cell>
          <cell r="K135" t="str">
            <v>Não possui deficiência</v>
          </cell>
          <cell r="M135" t="str">
            <v xml:space="preserve"> </v>
          </cell>
          <cell r="N135">
            <v>329</v>
          </cell>
          <cell r="O135" t="str">
            <v xml:space="preserve"> </v>
          </cell>
          <cell r="P135" t="str">
            <v xml:space="preserve"> </v>
          </cell>
          <cell r="Q135" t="str">
            <v>MARINGÁ</v>
          </cell>
          <cell r="R135" t="str">
            <v>99987-1550</v>
          </cell>
          <cell r="S135" t="str">
            <v xml:space="preserve"> 99703-1619</v>
          </cell>
          <cell r="T135">
            <v>44998439529</v>
          </cell>
          <cell r="W135" t="str">
            <v>Outros</v>
          </cell>
          <cell r="X135" t="str">
            <v>Desligado</v>
          </cell>
          <cell r="Y135">
            <v>43697</v>
          </cell>
          <cell r="Z135" t="str">
            <v>Conclusão do tratamento</v>
          </cell>
          <cell r="AA135" t="str">
            <v>Não</v>
          </cell>
        </row>
        <row r="136">
          <cell r="A136">
            <v>130</v>
          </cell>
          <cell r="B136" t="str">
            <v>ADRIELE BARBOSA LUIS</v>
          </cell>
          <cell r="C136">
            <v>42947</v>
          </cell>
          <cell r="D136" t="str">
            <v>F</v>
          </cell>
          <cell r="F136" t="str">
            <v>120.931.969-13</v>
          </cell>
          <cell r="G136" t="str">
            <v>14.140.415-6</v>
          </cell>
          <cell r="H136">
            <v>35944</v>
          </cell>
          <cell r="I136" t="str">
            <v>19 anos</v>
          </cell>
          <cell r="J136" t="str">
            <v>24 anos</v>
          </cell>
          <cell r="K136" t="str">
            <v>Não possui deficiência</v>
          </cell>
          <cell r="M136" t="str">
            <v xml:space="preserve"> </v>
          </cell>
          <cell r="N136">
            <v>343</v>
          </cell>
          <cell r="O136" t="str">
            <v xml:space="preserve"> </v>
          </cell>
          <cell r="P136" t="str">
            <v xml:space="preserve"> </v>
          </cell>
          <cell r="Q136" t="str">
            <v>MARINGÁ</v>
          </cell>
          <cell r="R136" t="str">
            <v>3305-7525</v>
          </cell>
          <cell r="S136" t="str">
            <v>99867-1063</v>
          </cell>
          <cell r="T136" t="str">
            <v>99991-6743 MÃE</v>
          </cell>
          <cell r="W136" t="str">
            <v>Outros</v>
          </cell>
          <cell r="X136" t="str">
            <v>Desligado</v>
          </cell>
          <cell r="Y136">
            <v>43606</v>
          </cell>
          <cell r="Z136" t="str">
            <v>Conclusão do tratamento</v>
          </cell>
          <cell r="AA136" t="str">
            <v>Não</v>
          </cell>
        </row>
        <row r="137">
          <cell r="A137">
            <v>131</v>
          </cell>
          <cell r="B137" t="str">
            <v>ALESSANDRO FERREIRA DA SILVA FILHO</v>
          </cell>
          <cell r="C137">
            <v>42947</v>
          </cell>
          <cell r="D137" t="str">
            <v>F</v>
          </cell>
          <cell r="F137" t="str">
            <v>100.904.719-11</v>
          </cell>
          <cell r="G137" t="str">
            <v>13.456.523-3</v>
          </cell>
          <cell r="H137">
            <v>36338</v>
          </cell>
          <cell r="I137" t="str">
            <v>18 anos</v>
          </cell>
          <cell r="J137" t="str">
            <v>23 anos</v>
          </cell>
          <cell r="K137" t="str">
            <v>Não possui deficiência</v>
          </cell>
          <cell r="M137" t="str">
            <v xml:space="preserve"> </v>
          </cell>
          <cell r="N137">
            <v>2789</v>
          </cell>
          <cell r="O137" t="str">
            <v xml:space="preserve"> </v>
          </cell>
          <cell r="P137" t="str">
            <v xml:space="preserve"> </v>
          </cell>
          <cell r="Q137" t="str">
            <v>MARINGA</v>
          </cell>
          <cell r="R137" t="str">
            <v>3228-8798</v>
          </cell>
          <cell r="S137">
            <v>44999295890</v>
          </cell>
          <cell r="W137" t="str">
            <v>Outros</v>
          </cell>
          <cell r="X137" t="str">
            <v>Desligado</v>
          </cell>
          <cell r="Y137">
            <v>43606</v>
          </cell>
          <cell r="Z137" t="str">
            <v>Conclusão do tratamento</v>
          </cell>
          <cell r="AA137" t="str">
            <v>Não</v>
          </cell>
        </row>
        <row r="138">
          <cell r="A138">
            <v>132</v>
          </cell>
          <cell r="B138" t="str">
            <v>ANA PAULA ROCHA DE ALMEIDA ANACLETO</v>
          </cell>
          <cell r="C138">
            <v>42947</v>
          </cell>
          <cell r="D138" t="str">
            <v>F</v>
          </cell>
          <cell r="F138" t="str">
            <v>123.121.569-03</v>
          </cell>
          <cell r="G138" t="str">
            <v>13.422.900-4</v>
          </cell>
          <cell r="H138">
            <v>36027</v>
          </cell>
          <cell r="I138" t="str">
            <v>18 anos</v>
          </cell>
          <cell r="J138" t="str">
            <v>24 anos</v>
          </cell>
          <cell r="K138" t="str">
            <v>Não possui deficiência</v>
          </cell>
          <cell r="M138" t="str">
            <v xml:space="preserve"> </v>
          </cell>
          <cell r="N138">
            <v>128</v>
          </cell>
          <cell r="O138" t="str">
            <v xml:space="preserve"> </v>
          </cell>
          <cell r="P138" t="str">
            <v xml:space="preserve"> </v>
          </cell>
          <cell r="Q138" t="str">
            <v>MARINGA</v>
          </cell>
          <cell r="R138" t="str">
            <v>3268-7662</v>
          </cell>
          <cell r="S138" t="str">
            <v>99860-1385</v>
          </cell>
          <cell r="T138" t="str">
            <v>99903-1619</v>
          </cell>
          <cell r="W138" t="str">
            <v>Outros</v>
          </cell>
          <cell r="X138" t="str">
            <v>Desligado</v>
          </cell>
          <cell r="Y138">
            <v>43606</v>
          </cell>
          <cell r="Z138" t="str">
            <v>Conclusão do tratamento</v>
          </cell>
          <cell r="AA138" t="str">
            <v>Não</v>
          </cell>
        </row>
        <row r="139">
          <cell r="A139">
            <v>133</v>
          </cell>
          <cell r="B139" t="str">
            <v>ANDRESSA MARQUES DE ALMEIDA</v>
          </cell>
          <cell r="C139">
            <v>42947</v>
          </cell>
          <cell r="D139" t="str">
            <v>F</v>
          </cell>
          <cell r="F139" t="str">
            <v>104.057.439-47</v>
          </cell>
          <cell r="G139" t="str">
            <v>12.404.426-0</v>
          </cell>
          <cell r="H139">
            <v>35088</v>
          </cell>
          <cell r="I139" t="str">
            <v>21 anos</v>
          </cell>
          <cell r="J139" t="str">
            <v>26 anos</v>
          </cell>
          <cell r="K139" t="str">
            <v>Não possui deficiência</v>
          </cell>
          <cell r="M139" t="str">
            <v xml:space="preserve"> </v>
          </cell>
          <cell r="N139">
            <v>1221</v>
          </cell>
          <cell r="O139" t="str">
            <v xml:space="preserve"> </v>
          </cell>
          <cell r="P139" t="str">
            <v xml:space="preserve"> </v>
          </cell>
          <cell r="Q139" t="str">
            <v>SARANDI</v>
          </cell>
          <cell r="R139" t="str">
            <v>9954-6085</v>
          </cell>
          <cell r="S139" t="str">
            <v>9980-6935 PAI</v>
          </cell>
          <cell r="T139" t="str">
            <v>9852-0287 MÃE</v>
          </cell>
          <cell r="W139" t="str">
            <v>Outros</v>
          </cell>
          <cell r="X139" t="str">
            <v>Desligado</v>
          </cell>
          <cell r="Y139">
            <v>43367</v>
          </cell>
          <cell r="Z139" t="str">
            <v>À pedido do usuário/família</v>
          </cell>
          <cell r="AA139" t="str">
            <v>Não</v>
          </cell>
        </row>
        <row r="140">
          <cell r="A140">
            <v>134</v>
          </cell>
          <cell r="B140" t="str">
            <v>CAIO EDUARDO VICENTE VALERO</v>
          </cell>
          <cell r="C140">
            <v>42947</v>
          </cell>
          <cell r="D140" t="str">
            <v>M</v>
          </cell>
          <cell r="F140" t="str">
            <v>058.328.449-39</v>
          </cell>
          <cell r="G140" t="str">
            <v>14.064.037-9</v>
          </cell>
          <cell r="H140">
            <v>36550</v>
          </cell>
          <cell r="I140" t="str">
            <v>17 anos</v>
          </cell>
          <cell r="J140" t="str">
            <v>22 anos</v>
          </cell>
          <cell r="K140" t="str">
            <v>Não possui deficiência</v>
          </cell>
          <cell r="M140" t="str">
            <v xml:space="preserve"> </v>
          </cell>
          <cell r="N140">
            <v>208</v>
          </cell>
          <cell r="O140" t="str">
            <v xml:space="preserve"> </v>
          </cell>
          <cell r="P140" t="str">
            <v xml:space="preserve"> </v>
          </cell>
          <cell r="Q140" t="str">
            <v>PAIÇANDU</v>
          </cell>
          <cell r="R140" t="str">
            <v>9162-8377</v>
          </cell>
          <cell r="W140" t="str">
            <v>Outros</v>
          </cell>
          <cell r="X140" t="str">
            <v>Desligado</v>
          </cell>
          <cell r="AA140" t="str">
            <v>Não</v>
          </cell>
        </row>
        <row r="141">
          <cell r="A141">
            <v>135</v>
          </cell>
          <cell r="B141" t="str">
            <v>CAMILA PALUDO FRANSSÃO</v>
          </cell>
          <cell r="C141">
            <v>42947</v>
          </cell>
          <cell r="D141" t="str">
            <v>F</v>
          </cell>
          <cell r="F141" t="str">
            <v>098.716.939-40</v>
          </cell>
          <cell r="G141" t="str">
            <v>13.343.613-8</v>
          </cell>
          <cell r="H141">
            <v>36882</v>
          </cell>
          <cell r="I141" t="str">
            <v>16 anos</v>
          </cell>
          <cell r="J141" t="str">
            <v>21 anos</v>
          </cell>
          <cell r="K141" t="str">
            <v>Não possui deficiência</v>
          </cell>
          <cell r="M141" t="str">
            <v xml:space="preserve"> </v>
          </cell>
          <cell r="N141">
            <v>294</v>
          </cell>
          <cell r="O141" t="str">
            <v xml:space="preserve"> </v>
          </cell>
          <cell r="P141" t="str">
            <v xml:space="preserve"> </v>
          </cell>
          <cell r="Q141" t="str">
            <v>PAIÇANDU</v>
          </cell>
          <cell r="R141" t="str">
            <v>3244-6912</v>
          </cell>
          <cell r="S141" t="str">
            <v>9104-8426</v>
          </cell>
          <cell r="T141" t="str">
            <v>9811-0151</v>
          </cell>
          <cell r="U141" t="str">
            <v>9769-0164</v>
          </cell>
          <cell r="V141" t="str">
            <v>8800-0051</v>
          </cell>
          <cell r="W141" t="str">
            <v>Outros</v>
          </cell>
          <cell r="X141" t="str">
            <v>Desligado</v>
          </cell>
          <cell r="Y141">
            <v>43606</v>
          </cell>
          <cell r="Z141" t="str">
            <v>Conclusão do tratamento</v>
          </cell>
          <cell r="AA141" t="str">
            <v>Não</v>
          </cell>
        </row>
        <row r="142">
          <cell r="A142">
            <v>136</v>
          </cell>
          <cell r="B142" t="str">
            <v>DEBORA CORDEIRO DA ROCHA</v>
          </cell>
          <cell r="C142">
            <v>42947</v>
          </cell>
          <cell r="D142" t="str">
            <v>F</v>
          </cell>
          <cell r="F142" t="str">
            <v>099.312.589-18</v>
          </cell>
          <cell r="G142" t="str">
            <v>13.422.203-4</v>
          </cell>
          <cell r="H142">
            <v>35335</v>
          </cell>
          <cell r="I142" t="str">
            <v>20 anos</v>
          </cell>
          <cell r="J142" t="str">
            <v>25 anos</v>
          </cell>
          <cell r="K142" t="str">
            <v>Não possui deficiência</v>
          </cell>
          <cell r="M142" t="str">
            <v xml:space="preserve"> </v>
          </cell>
          <cell r="N142">
            <v>1859</v>
          </cell>
          <cell r="O142" t="str">
            <v xml:space="preserve"> </v>
          </cell>
          <cell r="P142" t="str">
            <v xml:space="preserve"> </v>
          </cell>
          <cell r="Q142" t="str">
            <v>MARINGÁ</v>
          </cell>
          <cell r="R142" t="str">
            <v>9910-9959</v>
          </cell>
          <cell r="S142" t="str">
            <v>9978-5101</v>
          </cell>
          <cell r="W142" t="str">
            <v>Outros</v>
          </cell>
          <cell r="X142" t="str">
            <v>Desligado</v>
          </cell>
          <cell r="Y142">
            <v>43416</v>
          </cell>
          <cell r="Z142" t="str">
            <v>À pedido do usuário/família</v>
          </cell>
          <cell r="AA142" t="str">
            <v>Não</v>
          </cell>
        </row>
        <row r="143">
          <cell r="A143">
            <v>137</v>
          </cell>
          <cell r="B143" t="str">
            <v>EDILAINE DE OLIVEIRA LIMA</v>
          </cell>
          <cell r="C143">
            <v>42947</v>
          </cell>
          <cell r="D143" t="str">
            <v>F</v>
          </cell>
          <cell r="F143" t="str">
            <v>106.544.089-80</v>
          </cell>
          <cell r="G143" t="str">
            <v>13.412.127-0</v>
          </cell>
          <cell r="H143">
            <v>35698</v>
          </cell>
          <cell r="I143" t="str">
            <v>19 anos</v>
          </cell>
          <cell r="J143" t="str">
            <v>24 anos</v>
          </cell>
          <cell r="K143" t="str">
            <v>Não possui deficiência</v>
          </cell>
          <cell r="M143" t="str">
            <v xml:space="preserve"> </v>
          </cell>
          <cell r="N143" t="str">
            <v>134 A</v>
          </cell>
          <cell r="O143" t="str">
            <v xml:space="preserve"> </v>
          </cell>
          <cell r="P143" t="str">
            <v xml:space="preserve"> </v>
          </cell>
          <cell r="Q143" t="str">
            <v>MARINGÁ</v>
          </cell>
          <cell r="R143" t="str">
            <v>9865-8149</v>
          </cell>
          <cell r="S143" t="str">
            <v>8829-3897</v>
          </cell>
          <cell r="T143" t="str">
            <v>9838-0424 PAI</v>
          </cell>
          <cell r="W143" t="str">
            <v>Outros</v>
          </cell>
          <cell r="X143" t="str">
            <v>Desligado</v>
          </cell>
          <cell r="Y143">
            <v>43606</v>
          </cell>
          <cell r="Z143" t="str">
            <v>Conclusão do tratamento</v>
          </cell>
          <cell r="AA143" t="str">
            <v>Não</v>
          </cell>
        </row>
        <row r="144">
          <cell r="A144">
            <v>138</v>
          </cell>
          <cell r="B144" t="str">
            <v>EDUARDO SILVEIRA</v>
          </cell>
          <cell r="C144">
            <v>42947</v>
          </cell>
          <cell r="D144" t="str">
            <v>M</v>
          </cell>
          <cell r="F144" t="str">
            <v>127.479.059-00</v>
          </cell>
          <cell r="G144" t="str">
            <v>14.780.392-3</v>
          </cell>
          <cell r="H144">
            <v>37404</v>
          </cell>
          <cell r="I144" t="str">
            <v>15 anos</v>
          </cell>
          <cell r="J144" t="str">
            <v>20 anos</v>
          </cell>
          <cell r="K144" t="str">
            <v>Não possui deficiência</v>
          </cell>
          <cell r="M144" t="str">
            <v xml:space="preserve"> </v>
          </cell>
          <cell r="N144">
            <v>220</v>
          </cell>
          <cell r="O144" t="str">
            <v xml:space="preserve"> </v>
          </cell>
          <cell r="P144" t="str">
            <v xml:space="preserve"> </v>
          </cell>
          <cell r="Q144" t="str">
            <v>MARINGA</v>
          </cell>
          <cell r="R144" t="str">
            <v>33057614 fixo</v>
          </cell>
          <cell r="S144" t="str">
            <v>9902-7547 PAI</v>
          </cell>
          <cell r="T144" t="str">
            <v>9905-1076 MAE</v>
          </cell>
          <cell r="W144" t="str">
            <v>Outros</v>
          </cell>
          <cell r="X144" t="str">
            <v>Desligado</v>
          </cell>
          <cell r="Y144">
            <v>44173</v>
          </cell>
          <cell r="Z144" t="str">
            <v>Evasão ou recusa da família</v>
          </cell>
          <cell r="AA144" t="str">
            <v>Não</v>
          </cell>
        </row>
        <row r="145">
          <cell r="A145">
            <v>139</v>
          </cell>
          <cell r="B145" t="str">
            <v>ELIAS DE OLIVEIRA BIGGI</v>
          </cell>
          <cell r="C145">
            <v>42947</v>
          </cell>
          <cell r="D145" t="str">
            <v>M</v>
          </cell>
          <cell r="F145" t="str">
            <v>106.898.629-89</v>
          </cell>
          <cell r="G145" t="str">
            <v>13.776.472-5</v>
          </cell>
          <cell r="H145">
            <v>36299</v>
          </cell>
          <cell r="I145" t="str">
            <v>18 anos</v>
          </cell>
          <cell r="J145" t="str">
            <v>23 anos</v>
          </cell>
          <cell r="K145" t="str">
            <v>Não possui deficiência</v>
          </cell>
          <cell r="M145" t="str">
            <v xml:space="preserve"> </v>
          </cell>
          <cell r="N145">
            <v>443</v>
          </cell>
          <cell r="O145" t="str">
            <v xml:space="preserve"> </v>
          </cell>
          <cell r="P145" t="str">
            <v xml:space="preserve"> </v>
          </cell>
          <cell r="Q145" t="str">
            <v>MARINGÁ</v>
          </cell>
          <cell r="R145" t="str">
            <v>3268-7731</v>
          </cell>
          <cell r="S145" t="str">
            <v>9999-7747 MãE</v>
          </cell>
          <cell r="T145" t="str">
            <v>9877-7463 PAI</v>
          </cell>
          <cell r="W145" t="str">
            <v>Outros</v>
          </cell>
          <cell r="X145" t="str">
            <v>Desligado</v>
          </cell>
          <cell r="Y145">
            <v>43606</v>
          </cell>
          <cell r="Z145" t="str">
            <v>Conclusão do tratamento</v>
          </cell>
          <cell r="AA145" t="str">
            <v>Não</v>
          </cell>
        </row>
        <row r="146">
          <cell r="A146">
            <v>140</v>
          </cell>
          <cell r="B146" t="str">
            <v>FAGNER FERNANDO POLO ALVARENGA</v>
          </cell>
          <cell r="C146">
            <v>42947</v>
          </cell>
          <cell r="D146" t="str">
            <v>M</v>
          </cell>
          <cell r="F146" t="str">
            <v>108.869.369-50</v>
          </cell>
          <cell r="G146" t="str">
            <v>13.874.150-8</v>
          </cell>
          <cell r="H146">
            <v>35923</v>
          </cell>
          <cell r="I146" t="str">
            <v>19 anos</v>
          </cell>
          <cell r="J146" t="str">
            <v>24 anos</v>
          </cell>
          <cell r="K146" t="str">
            <v>Não possui deficiência</v>
          </cell>
          <cell r="M146" t="str">
            <v xml:space="preserve"> </v>
          </cell>
          <cell r="N146">
            <v>902</v>
          </cell>
          <cell r="O146" t="str">
            <v xml:space="preserve"> </v>
          </cell>
          <cell r="P146" t="str">
            <v xml:space="preserve"> </v>
          </cell>
          <cell r="Q146" t="str">
            <v>MARINGA</v>
          </cell>
          <cell r="R146" t="str">
            <v>9985-6678</v>
          </cell>
          <cell r="S146" t="str">
            <v>99872-1975</v>
          </cell>
          <cell r="W146" t="str">
            <v>Outros</v>
          </cell>
          <cell r="X146" t="str">
            <v>Desligado</v>
          </cell>
          <cell r="Y146">
            <v>43606</v>
          </cell>
          <cell r="Z146" t="str">
            <v>Conclusão do tratamento</v>
          </cell>
          <cell r="AA146" t="str">
            <v>Não</v>
          </cell>
        </row>
        <row r="147">
          <cell r="A147">
            <v>141</v>
          </cell>
          <cell r="B147" t="str">
            <v>FRANCISCO BRUNO MARTIM RUIZ</v>
          </cell>
          <cell r="C147">
            <v>42947</v>
          </cell>
          <cell r="D147" t="str">
            <v>M</v>
          </cell>
          <cell r="F147" t="str">
            <v>123.390.669-05</v>
          </cell>
          <cell r="G147" t="str">
            <v>14.603.414-4</v>
          </cell>
          <cell r="H147">
            <v>36276</v>
          </cell>
          <cell r="I147" t="str">
            <v>18 anos</v>
          </cell>
          <cell r="J147" t="str">
            <v>23 anos</v>
          </cell>
          <cell r="K147" t="str">
            <v>Não possui deficiência</v>
          </cell>
          <cell r="M147" t="str">
            <v xml:space="preserve"> </v>
          </cell>
          <cell r="N147">
            <v>1057</v>
          </cell>
          <cell r="O147" t="str">
            <v xml:space="preserve"> </v>
          </cell>
          <cell r="P147" t="str">
            <v xml:space="preserve"> </v>
          </cell>
          <cell r="Q147" t="str">
            <v>MARINGA</v>
          </cell>
          <cell r="R147" t="str">
            <v>3228-6772</v>
          </cell>
          <cell r="S147" t="str">
            <v>3031-3822</v>
          </cell>
          <cell r="T147" t="str">
            <v>8426-2932 MÃE</v>
          </cell>
          <cell r="U147" t="str">
            <v>9801-9014 PAI</v>
          </cell>
          <cell r="W147" t="str">
            <v>Outros</v>
          </cell>
          <cell r="X147" t="str">
            <v>Desligado</v>
          </cell>
          <cell r="Y147">
            <v>43606</v>
          </cell>
          <cell r="Z147" t="str">
            <v>Conclusão do tratamento</v>
          </cell>
          <cell r="AA147" t="str">
            <v>Não</v>
          </cell>
        </row>
        <row r="148">
          <cell r="A148">
            <v>142</v>
          </cell>
          <cell r="B148" t="str">
            <v>GEDEÃO DOS SANTOS SILVA MOREIRA</v>
          </cell>
          <cell r="C148">
            <v>42947</v>
          </cell>
          <cell r="D148" t="str">
            <v>M</v>
          </cell>
          <cell r="F148" t="str">
            <v>110.552.829-47</v>
          </cell>
          <cell r="G148" t="str">
            <v>13.975.276-7</v>
          </cell>
          <cell r="H148">
            <v>36290</v>
          </cell>
          <cell r="I148" t="str">
            <v>18 anos</v>
          </cell>
          <cell r="J148" t="str">
            <v>23 anos</v>
          </cell>
          <cell r="K148" t="str">
            <v>Não possui deficiência</v>
          </cell>
          <cell r="M148" t="str">
            <v xml:space="preserve"> </v>
          </cell>
          <cell r="N148">
            <v>1232</v>
          </cell>
          <cell r="O148" t="str">
            <v xml:space="preserve"> </v>
          </cell>
          <cell r="P148" t="str">
            <v xml:space="preserve"> </v>
          </cell>
          <cell r="Q148" t="str">
            <v>MARINGA</v>
          </cell>
          <cell r="R148" t="str">
            <v>3268-7153</v>
          </cell>
          <cell r="S148" t="str">
            <v>99911-7466</v>
          </cell>
          <cell r="T148" t="str">
            <v>99965-5118</v>
          </cell>
          <cell r="U148" t="str">
            <v>99911-1027 PAI</v>
          </cell>
          <cell r="W148" t="str">
            <v>Outros</v>
          </cell>
          <cell r="X148" t="str">
            <v>Desligado</v>
          </cell>
          <cell r="Y148">
            <v>43388</v>
          </cell>
          <cell r="Z148" t="str">
            <v>Avaliação Técnica</v>
          </cell>
          <cell r="AA148" t="str">
            <v>Não</v>
          </cell>
        </row>
        <row r="149">
          <cell r="A149">
            <v>143</v>
          </cell>
          <cell r="B149" t="str">
            <v>GIOVANNA DE OLIVEIRA PEREIRA</v>
          </cell>
          <cell r="C149">
            <v>42947</v>
          </cell>
          <cell r="D149" t="str">
            <v>F</v>
          </cell>
          <cell r="F149" t="str">
            <v>103.892.679-37</v>
          </cell>
          <cell r="G149" t="str">
            <v>13.395.377-9</v>
          </cell>
          <cell r="H149">
            <v>35643</v>
          </cell>
          <cell r="I149" t="str">
            <v>19 anos</v>
          </cell>
          <cell r="J149" t="str">
            <v>25 anos</v>
          </cell>
          <cell r="K149" t="str">
            <v>Não possui deficiência</v>
          </cell>
          <cell r="M149" t="str">
            <v xml:space="preserve"> </v>
          </cell>
          <cell r="N149">
            <v>286</v>
          </cell>
          <cell r="O149" t="str">
            <v xml:space="preserve"> </v>
          </cell>
          <cell r="P149" t="str">
            <v xml:space="preserve"> </v>
          </cell>
          <cell r="Q149" t="str">
            <v>MARINGA</v>
          </cell>
          <cell r="R149" t="str">
            <v>99119-8127</v>
          </cell>
          <cell r="S149" t="str">
            <v>99857-4166</v>
          </cell>
          <cell r="W149" t="str">
            <v>Outros</v>
          </cell>
          <cell r="X149" t="str">
            <v>Desligado</v>
          </cell>
          <cell r="Y149">
            <v>43606</v>
          </cell>
          <cell r="Z149" t="str">
            <v>Conclusão do tratamento</v>
          </cell>
          <cell r="AA149" t="str">
            <v>Não</v>
          </cell>
        </row>
        <row r="150">
          <cell r="A150">
            <v>144</v>
          </cell>
          <cell r="B150" t="str">
            <v>GUILHERME DOS SANTOS BERNARDI</v>
          </cell>
          <cell r="C150">
            <v>42947</v>
          </cell>
          <cell r="D150" t="str">
            <v>M</v>
          </cell>
          <cell r="F150" t="str">
            <v>111.745.989-64</v>
          </cell>
          <cell r="G150" t="str">
            <v>14.059.220-0</v>
          </cell>
          <cell r="H150">
            <v>36270</v>
          </cell>
          <cell r="I150" t="str">
            <v>18 anos</v>
          </cell>
          <cell r="J150" t="str">
            <v>23 anos</v>
          </cell>
          <cell r="K150" t="str">
            <v>Não possui deficiência</v>
          </cell>
          <cell r="M150" t="str">
            <v xml:space="preserve"> </v>
          </cell>
          <cell r="N150">
            <v>5448</v>
          </cell>
          <cell r="O150" t="str">
            <v xml:space="preserve"> </v>
          </cell>
          <cell r="P150" t="str">
            <v xml:space="preserve"> </v>
          </cell>
          <cell r="Q150" t="str">
            <v>MARINGA</v>
          </cell>
          <cell r="R150" t="str">
            <v>99863-2224</v>
          </cell>
          <cell r="S150" t="str">
            <v>9923-9245</v>
          </cell>
          <cell r="W150" t="str">
            <v>Outros</v>
          </cell>
          <cell r="X150" t="str">
            <v>Desligado</v>
          </cell>
          <cell r="Y150">
            <v>43229</v>
          </cell>
          <cell r="AA150" t="str">
            <v>Não</v>
          </cell>
        </row>
        <row r="151">
          <cell r="A151">
            <v>145</v>
          </cell>
          <cell r="B151" t="str">
            <v xml:space="preserve">GUILHERME HENRIQUE CAMPANA REIS </v>
          </cell>
          <cell r="C151">
            <v>42947</v>
          </cell>
          <cell r="D151" t="str">
            <v>M</v>
          </cell>
          <cell r="F151" t="str">
            <v>108.334.249-55</v>
          </cell>
          <cell r="G151" t="str">
            <v>14.031.042-5</v>
          </cell>
          <cell r="H151">
            <v>36918</v>
          </cell>
          <cell r="I151" t="str">
            <v>16 anos</v>
          </cell>
          <cell r="J151" t="str">
            <v>21 anos</v>
          </cell>
          <cell r="K151" t="str">
            <v>Não possui deficiência</v>
          </cell>
          <cell r="M151" t="str">
            <v xml:space="preserve"> </v>
          </cell>
          <cell r="N151">
            <v>120</v>
          </cell>
          <cell r="O151" t="str">
            <v xml:space="preserve"> </v>
          </cell>
          <cell r="P151" t="str">
            <v xml:space="preserve"> </v>
          </cell>
          <cell r="Q151" t="str">
            <v>SARANDI</v>
          </cell>
          <cell r="R151" t="str">
            <v>99711-1959</v>
          </cell>
          <cell r="S151" t="str">
            <v>99955-9627 MÃE</v>
          </cell>
          <cell r="T151" t="str">
            <v>9982-4551 PAI</v>
          </cell>
          <cell r="U151" t="str">
            <v xml:space="preserve"> 3264-1155</v>
          </cell>
          <cell r="W151" t="str">
            <v>Outros</v>
          </cell>
          <cell r="X151" t="str">
            <v>Desligado</v>
          </cell>
          <cell r="Y151">
            <v>43606</v>
          </cell>
          <cell r="Z151" t="str">
            <v>Conclusão do tratamento</v>
          </cell>
          <cell r="AA151" t="str">
            <v>Não</v>
          </cell>
        </row>
        <row r="152">
          <cell r="A152">
            <v>146</v>
          </cell>
          <cell r="B152" t="str">
            <v>ISABELA MARIA PIERINI</v>
          </cell>
          <cell r="C152">
            <v>42947</v>
          </cell>
          <cell r="D152" t="str">
            <v>F</v>
          </cell>
          <cell r="F152" t="str">
            <v>494.538.678-10</v>
          </cell>
          <cell r="G152" t="str">
            <v>14.585.820-8</v>
          </cell>
          <cell r="H152">
            <v>37050</v>
          </cell>
          <cell r="I152" t="str">
            <v>16 anos</v>
          </cell>
          <cell r="J152" t="str">
            <v>21 anos</v>
          </cell>
          <cell r="K152" t="str">
            <v>Não possui deficiência</v>
          </cell>
          <cell r="M152" t="str">
            <v xml:space="preserve"> </v>
          </cell>
          <cell r="N152">
            <v>380</v>
          </cell>
          <cell r="O152" t="str">
            <v xml:space="preserve"> </v>
          </cell>
          <cell r="P152" t="str">
            <v xml:space="preserve"> </v>
          </cell>
          <cell r="Q152" t="str">
            <v>Sarandi</v>
          </cell>
          <cell r="R152" t="str">
            <v>9970-5252 MãE</v>
          </cell>
          <cell r="S152" t="str">
            <v xml:space="preserve"> 99700-0520 CANDIDATA</v>
          </cell>
          <cell r="V152" t="str">
            <v xml:space="preserve"> 99700-2959 IRMãO</v>
          </cell>
          <cell r="W152" t="str">
            <v>Outros</v>
          </cell>
          <cell r="X152" t="str">
            <v>Desligado</v>
          </cell>
          <cell r="Y152">
            <v>43606</v>
          </cell>
          <cell r="Z152" t="str">
            <v>Conclusão do tratamento</v>
          </cell>
          <cell r="AA152" t="str">
            <v>Não</v>
          </cell>
        </row>
        <row r="153">
          <cell r="A153">
            <v>147</v>
          </cell>
          <cell r="B153" t="str">
            <v>KAREN EDILAINE PERON DE SOUZA</v>
          </cell>
          <cell r="C153">
            <v>42947</v>
          </cell>
          <cell r="D153" t="str">
            <v>F</v>
          </cell>
          <cell r="F153" t="str">
            <v>105.712.879-13</v>
          </cell>
          <cell r="G153" t="str">
            <v>13.705.559-7</v>
          </cell>
          <cell r="H153">
            <v>36654</v>
          </cell>
          <cell r="I153" t="str">
            <v>17 anos</v>
          </cell>
          <cell r="J153" t="str">
            <v>22 anos</v>
          </cell>
          <cell r="K153" t="str">
            <v>Não possui deficiência</v>
          </cell>
          <cell r="M153" t="str">
            <v xml:space="preserve"> </v>
          </cell>
          <cell r="N153">
            <v>386</v>
          </cell>
          <cell r="O153" t="str">
            <v xml:space="preserve"> </v>
          </cell>
          <cell r="P153" t="str">
            <v xml:space="preserve"> </v>
          </cell>
          <cell r="Q153" t="str">
            <v>SARANDI</v>
          </cell>
          <cell r="R153" t="str">
            <v>9929-8200 PAI</v>
          </cell>
          <cell r="S153" t="str">
            <v>9756-6140 JOVEM</v>
          </cell>
          <cell r="T153" t="str">
            <v>9904-7432</v>
          </cell>
          <cell r="W153" t="str">
            <v>Outros</v>
          </cell>
          <cell r="X153" t="str">
            <v>Desligado</v>
          </cell>
          <cell r="Y153">
            <v>43606</v>
          </cell>
          <cell r="Z153" t="str">
            <v>Conclusão do tratamento</v>
          </cell>
          <cell r="AA153" t="str">
            <v>Não</v>
          </cell>
        </row>
        <row r="154">
          <cell r="A154">
            <v>148</v>
          </cell>
          <cell r="B154" t="str">
            <v>LAIS EDUARDA FERNANDES NOGUEIRA</v>
          </cell>
          <cell r="C154">
            <v>42947</v>
          </cell>
          <cell r="D154" t="str">
            <v>F</v>
          </cell>
          <cell r="F154" t="str">
            <v>101.021.159-58</v>
          </cell>
          <cell r="G154" t="str">
            <v>13.460.845-5</v>
          </cell>
          <cell r="H154">
            <v>36346</v>
          </cell>
          <cell r="I154" t="str">
            <v>18 anos</v>
          </cell>
          <cell r="J154" t="str">
            <v>23 anos</v>
          </cell>
          <cell r="K154" t="str">
            <v>Não possui deficiência</v>
          </cell>
          <cell r="M154" t="str">
            <v xml:space="preserve"> </v>
          </cell>
          <cell r="N154" t="str">
            <v>1680 FUNDOS</v>
          </cell>
          <cell r="O154" t="str">
            <v xml:space="preserve"> </v>
          </cell>
          <cell r="P154" t="str">
            <v xml:space="preserve"> </v>
          </cell>
          <cell r="Q154" t="str">
            <v>MARINGÁ</v>
          </cell>
          <cell r="R154" t="str">
            <v>3228-7791</v>
          </cell>
          <cell r="S154" t="str">
            <v>99713-3779 MÃE</v>
          </cell>
          <cell r="T154" t="str">
            <v xml:space="preserve"> 99859-5717</v>
          </cell>
          <cell r="W154" t="str">
            <v>Outros</v>
          </cell>
          <cell r="X154" t="str">
            <v>Desligado</v>
          </cell>
          <cell r="Y154">
            <v>43560</v>
          </cell>
          <cell r="Z154" t="str">
            <v>À pedido do usuário/família</v>
          </cell>
          <cell r="AA154" t="str">
            <v>Não</v>
          </cell>
        </row>
        <row r="155">
          <cell r="A155">
            <v>149</v>
          </cell>
          <cell r="B155" t="str">
            <v>LARISSA FERNANDA SILVA GONÇALVES</v>
          </cell>
          <cell r="C155">
            <v>42947</v>
          </cell>
          <cell r="D155" t="str">
            <v>F</v>
          </cell>
          <cell r="F155" t="str">
            <v>109.445.389-75</v>
          </cell>
          <cell r="G155" t="str">
            <v>12.701.495-7</v>
          </cell>
          <cell r="H155">
            <v>36586</v>
          </cell>
          <cell r="I155" t="str">
            <v>17 anos</v>
          </cell>
          <cell r="J155" t="str">
            <v>22 anos</v>
          </cell>
          <cell r="K155" t="str">
            <v>Não possui deficiência</v>
          </cell>
          <cell r="M155" t="str">
            <v xml:space="preserve"> </v>
          </cell>
          <cell r="N155" t="str">
            <v>3169 BL 1 AP3</v>
          </cell>
          <cell r="O155" t="str">
            <v xml:space="preserve"> </v>
          </cell>
          <cell r="P155" t="str">
            <v xml:space="preserve"> </v>
          </cell>
          <cell r="Q155" t="str">
            <v>MARINGÁ</v>
          </cell>
          <cell r="R155" t="str">
            <v>99801-1809</v>
          </cell>
          <cell r="S155" t="str">
            <v>99972-9196 MÃE</v>
          </cell>
          <cell r="T155" t="str">
            <v>3262-4189 PAI</v>
          </cell>
          <cell r="W155" t="str">
            <v>Outros</v>
          </cell>
          <cell r="X155" t="str">
            <v>Desligado</v>
          </cell>
          <cell r="Y155">
            <v>43503</v>
          </cell>
          <cell r="Z155" t="str">
            <v>Outro</v>
          </cell>
          <cell r="AA155" t="str">
            <v>Não</v>
          </cell>
          <cell r="AB155" t="str">
            <v>Inserção em outra fonte geradora de renda</v>
          </cell>
        </row>
        <row r="156">
          <cell r="A156">
            <v>150</v>
          </cell>
          <cell r="B156" t="str">
            <v>LUCAS ISSAMU MORINO YAMAHUTI</v>
          </cell>
          <cell r="C156">
            <v>42947</v>
          </cell>
          <cell r="D156" t="str">
            <v>M</v>
          </cell>
          <cell r="F156" t="str">
            <v>112.479.389-56</v>
          </cell>
          <cell r="G156" t="str">
            <v>13.798.540-3</v>
          </cell>
          <cell r="H156">
            <v>35846</v>
          </cell>
          <cell r="I156" t="str">
            <v>19 anos</v>
          </cell>
          <cell r="J156" t="str">
            <v>24 anos</v>
          </cell>
          <cell r="K156" t="str">
            <v>Não possui deficiência</v>
          </cell>
          <cell r="M156" t="str">
            <v xml:space="preserve"> </v>
          </cell>
          <cell r="N156">
            <v>2661</v>
          </cell>
          <cell r="O156" t="str">
            <v xml:space="preserve"> </v>
          </cell>
          <cell r="P156" t="str">
            <v xml:space="preserve"> </v>
          </cell>
          <cell r="Q156" t="str">
            <v>MARINGA</v>
          </cell>
          <cell r="R156" t="str">
            <v>3246-5675</v>
          </cell>
          <cell r="S156" t="str">
            <v>9822-0741</v>
          </cell>
          <cell r="W156" t="str">
            <v>Outros</v>
          </cell>
          <cell r="X156" t="str">
            <v>Desligado</v>
          </cell>
          <cell r="Y156">
            <v>43606</v>
          </cell>
          <cell r="Z156" t="str">
            <v>Conclusão do tratamento</v>
          </cell>
          <cell r="AA156" t="str">
            <v>Não</v>
          </cell>
        </row>
        <row r="157">
          <cell r="A157">
            <v>151</v>
          </cell>
          <cell r="B157" t="str">
            <v>LUCAS LUAN GARCIA</v>
          </cell>
          <cell r="C157">
            <v>42831</v>
          </cell>
          <cell r="D157" t="str">
            <v>M</v>
          </cell>
          <cell r="F157" t="str">
            <v>122.708.349-17</v>
          </cell>
          <cell r="G157" t="str">
            <v>14.571.001-4</v>
          </cell>
          <cell r="H157">
            <v>37179</v>
          </cell>
          <cell r="I157" t="str">
            <v>15 anos</v>
          </cell>
          <cell r="J157" t="str">
            <v>20 anos</v>
          </cell>
          <cell r="K157" t="str">
            <v>Não possui deficiência</v>
          </cell>
          <cell r="M157" t="str">
            <v xml:space="preserve"> </v>
          </cell>
          <cell r="N157">
            <v>29</v>
          </cell>
          <cell r="O157" t="str">
            <v xml:space="preserve"> </v>
          </cell>
          <cell r="P157" t="str">
            <v xml:space="preserve"> </v>
          </cell>
          <cell r="Q157" t="str">
            <v>MARINGÁ</v>
          </cell>
          <cell r="R157" t="str">
            <v>9928-3883 (PAI)</v>
          </cell>
          <cell r="S157" t="str">
            <v xml:space="preserve"> 9802-4996 (CANDIDATO)</v>
          </cell>
          <cell r="W157" t="str">
            <v>Outros</v>
          </cell>
          <cell r="X157" t="str">
            <v>Desligado</v>
          </cell>
          <cell r="Y157">
            <v>43392</v>
          </cell>
          <cell r="Z157" t="str">
            <v>Mudança para outro município</v>
          </cell>
          <cell r="AA157" t="str">
            <v>Não</v>
          </cell>
        </row>
        <row r="158">
          <cell r="A158">
            <v>152</v>
          </cell>
          <cell r="B158" t="str">
            <v>LUCKAS GABRIEL NASCIMENTO DE CASTRO</v>
          </cell>
          <cell r="C158">
            <v>42943</v>
          </cell>
          <cell r="D158" t="str">
            <v>M</v>
          </cell>
          <cell r="F158" t="str">
            <v>123.859.129-96</v>
          </cell>
          <cell r="G158" t="str">
            <v>14.627.952-0</v>
          </cell>
          <cell r="H158">
            <v>37124</v>
          </cell>
          <cell r="I158" t="str">
            <v>15 anos</v>
          </cell>
          <cell r="J158" t="str">
            <v>21 anos</v>
          </cell>
          <cell r="K158" t="str">
            <v>Não possui deficiência</v>
          </cell>
          <cell r="M158" t="str">
            <v xml:space="preserve"> </v>
          </cell>
          <cell r="N158">
            <v>1357</v>
          </cell>
          <cell r="O158" t="str">
            <v xml:space="preserve"> </v>
          </cell>
          <cell r="P158" t="str">
            <v xml:space="preserve"> </v>
          </cell>
          <cell r="Q158" t="str">
            <v>MARINGÁ</v>
          </cell>
          <cell r="R158" t="str">
            <v>3228-0391</v>
          </cell>
          <cell r="S158" t="str">
            <v>9762-9231</v>
          </cell>
          <cell r="T158" t="str">
            <v>9851-0096 MAE</v>
          </cell>
          <cell r="W158" t="str">
            <v>Outros</v>
          </cell>
          <cell r="X158" t="str">
            <v>Desligado</v>
          </cell>
          <cell r="Y158">
            <v>44279</v>
          </cell>
          <cell r="Z158" t="str">
            <v>À pedido do usuário/família</v>
          </cell>
          <cell r="AA158" t="str">
            <v>Não</v>
          </cell>
          <cell r="AB158" t="str">
            <v>INSERÇÃO EM OUTRA FONTE GERADORA DE RENDA</v>
          </cell>
        </row>
        <row r="159">
          <cell r="A159">
            <v>153</v>
          </cell>
          <cell r="B159" t="str">
            <v>LUIS EDUARDO LIMA DE SOUZA</v>
          </cell>
          <cell r="C159">
            <v>42961</v>
          </cell>
          <cell r="D159" t="str">
            <v>M</v>
          </cell>
          <cell r="F159" t="str">
            <v>083.318.979-43</v>
          </cell>
          <cell r="G159" t="str">
            <v>12.627.266-9</v>
          </cell>
          <cell r="H159">
            <v>35836</v>
          </cell>
          <cell r="I159" t="str">
            <v>19 anos</v>
          </cell>
          <cell r="J159" t="str">
            <v>24 anos</v>
          </cell>
          <cell r="K159" t="str">
            <v>Não possui deficiência</v>
          </cell>
          <cell r="M159" t="str">
            <v xml:space="preserve"> </v>
          </cell>
          <cell r="N159" t="str">
            <v>LOTE 488</v>
          </cell>
          <cell r="O159" t="str">
            <v xml:space="preserve"> </v>
          </cell>
          <cell r="P159" t="str">
            <v xml:space="preserve"> </v>
          </cell>
          <cell r="Q159" t="str">
            <v>SARANDI</v>
          </cell>
          <cell r="R159" t="str">
            <v>9712-8403</v>
          </cell>
          <cell r="S159" t="str">
            <v>9969-7275 MãE</v>
          </cell>
          <cell r="W159" t="str">
            <v>Outros</v>
          </cell>
          <cell r="X159" t="str">
            <v>Desligado</v>
          </cell>
          <cell r="AA159" t="str">
            <v>Não</v>
          </cell>
        </row>
        <row r="160">
          <cell r="A160">
            <v>154</v>
          </cell>
          <cell r="B160" t="str">
            <v>MATHEUS NEVES PEREIRA</v>
          </cell>
          <cell r="C160">
            <v>43115</v>
          </cell>
          <cell r="D160" t="str">
            <v>M</v>
          </cell>
          <cell r="F160" t="str">
            <v>057.464.139-41</v>
          </cell>
          <cell r="G160" t="str">
            <v>14.378.496-7</v>
          </cell>
          <cell r="H160">
            <v>36624</v>
          </cell>
          <cell r="I160" t="str">
            <v>17 anos</v>
          </cell>
          <cell r="J160" t="str">
            <v>22 anos</v>
          </cell>
          <cell r="K160" t="str">
            <v>Não possui deficiência</v>
          </cell>
          <cell r="M160" t="str">
            <v xml:space="preserve"> </v>
          </cell>
          <cell r="N160">
            <v>863</v>
          </cell>
          <cell r="O160" t="str">
            <v xml:space="preserve"> </v>
          </cell>
          <cell r="P160" t="str">
            <v xml:space="preserve"> </v>
          </cell>
          <cell r="Q160" t="str">
            <v>SARANDI</v>
          </cell>
          <cell r="R160" t="str">
            <v>99943-1647 APRENDIZ</v>
          </cell>
          <cell r="W160" t="str">
            <v>Outros</v>
          </cell>
          <cell r="X160" t="str">
            <v>Desligado</v>
          </cell>
          <cell r="Y160">
            <v>43515</v>
          </cell>
          <cell r="Z160" t="str">
            <v>Outro</v>
          </cell>
          <cell r="AA160" t="str">
            <v>Não</v>
          </cell>
          <cell r="AB160" t="str">
            <v>Inserção em outra fonte geradora de renda</v>
          </cell>
        </row>
        <row r="161">
          <cell r="A161">
            <v>155</v>
          </cell>
          <cell r="B161" t="str">
            <v>MICHAEL BRENDO DOS SANTOS MIRANDA</v>
          </cell>
          <cell r="C161">
            <v>42991</v>
          </cell>
          <cell r="D161" t="str">
            <v>M</v>
          </cell>
          <cell r="F161" t="str">
            <v>109.375.219-06</v>
          </cell>
          <cell r="G161" t="str">
            <v>13.903.252-7</v>
          </cell>
          <cell r="H161">
            <v>36297</v>
          </cell>
          <cell r="I161" t="str">
            <v>18 anos</v>
          </cell>
          <cell r="J161" t="str">
            <v>23 anos</v>
          </cell>
          <cell r="K161" t="str">
            <v>Não possui deficiência</v>
          </cell>
          <cell r="M161" t="str">
            <v xml:space="preserve"> </v>
          </cell>
          <cell r="N161">
            <v>115</v>
          </cell>
          <cell r="O161" t="str">
            <v xml:space="preserve"> </v>
          </cell>
          <cell r="P161" t="str">
            <v xml:space="preserve"> </v>
          </cell>
          <cell r="Q161" t="str">
            <v>MARINGÁ</v>
          </cell>
          <cell r="R161" t="str">
            <v>8849-2335</v>
          </cell>
          <cell r="S161" t="str">
            <v>9832-7817 MãE</v>
          </cell>
          <cell r="W161" t="str">
            <v>Outros</v>
          </cell>
          <cell r="X161" t="str">
            <v>Desligado</v>
          </cell>
          <cell r="Y161">
            <v>43356</v>
          </cell>
          <cell r="Z161" t="str">
            <v>Conclusão do tratamento</v>
          </cell>
          <cell r="AA161" t="str">
            <v>Não</v>
          </cell>
        </row>
        <row r="162">
          <cell r="A162">
            <v>156</v>
          </cell>
          <cell r="B162" t="str">
            <v>NATHALIE ZANDONADI GOMES</v>
          </cell>
          <cell r="C162">
            <v>42831</v>
          </cell>
          <cell r="D162" t="str">
            <v>F</v>
          </cell>
          <cell r="F162" t="str">
            <v>091.553.589-00</v>
          </cell>
          <cell r="G162" t="str">
            <v>12.992.447-0</v>
          </cell>
          <cell r="H162">
            <v>37064</v>
          </cell>
          <cell r="I162" t="str">
            <v>15 anos</v>
          </cell>
          <cell r="J162" t="str">
            <v>21 anos</v>
          </cell>
          <cell r="K162" t="str">
            <v>Não possui deficiência</v>
          </cell>
          <cell r="M162" t="str">
            <v xml:space="preserve"> </v>
          </cell>
          <cell r="N162">
            <v>203</v>
          </cell>
          <cell r="O162" t="str">
            <v xml:space="preserve"> </v>
          </cell>
          <cell r="P162" t="str">
            <v xml:space="preserve"> </v>
          </cell>
          <cell r="Q162" t="str">
            <v xml:space="preserve">MARINGA </v>
          </cell>
          <cell r="R162" t="str">
            <v>9942-5793 (MÃE)</v>
          </cell>
          <cell r="S162" t="str">
            <v xml:space="preserve"> 8405-0245 (PAI)</v>
          </cell>
          <cell r="T162" t="str">
            <v xml:space="preserve"> 9712-8671 (CANDIDATO)</v>
          </cell>
          <cell r="W162" t="str">
            <v>Outros</v>
          </cell>
          <cell r="X162" t="str">
            <v>Desligado</v>
          </cell>
          <cell r="Y162">
            <v>43441</v>
          </cell>
          <cell r="Z162" t="str">
            <v>Conclusão do tratamento</v>
          </cell>
          <cell r="AA162" t="str">
            <v>Não</v>
          </cell>
        </row>
        <row r="163">
          <cell r="A163">
            <v>157</v>
          </cell>
          <cell r="B163" t="str">
            <v>NOEMI NAIARA DE OLIVEIRA</v>
          </cell>
          <cell r="C163">
            <v>42943</v>
          </cell>
          <cell r="D163" t="str">
            <v>F</v>
          </cell>
          <cell r="F163" t="str">
            <v>120.216.249-51</v>
          </cell>
          <cell r="G163" t="str">
            <v>13.072.120-6</v>
          </cell>
          <cell r="H163">
            <v>36862</v>
          </cell>
          <cell r="I163" t="str">
            <v>16 anos</v>
          </cell>
          <cell r="J163" t="str">
            <v>21 anos</v>
          </cell>
          <cell r="K163" t="str">
            <v>Não possui deficiência</v>
          </cell>
          <cell r="M163" t="str">
            <v xml:space="preserve"> </v>
          </cell>
          <cell r="N163" t="str">
            <v>1048 B</v>
          </cell>
          <cell r="O163" t="str">
            <v xml:space="preserve"> </v>
          </cell>
          <cell r="P163" t="str">
            <v xml:space="preserve"> </v>
          </cell>
          <cell r="Q163" t="str">
            <v>MARINGA</v>
          </cell>
          <cell r="R163" t="str">
            <v>3246-3638</v>
          </cell>
          <cell r="S163" t="str">
            <v>9808-8740 MAE</v>
          </cell>
          <cell r="T163" t="str">
            <v>9806-8440</v>
          </cell>
          <cell r="W163" t="str">
            <v>Outros</v>
          </cell>
          <cell r="X163" t="str">
            <v>Desligado</v>
          </cell>
          <cell r="Y163">
            <v>43523</v>
          </cell>
          <cell r="Z163" t="str">
            <v>Outro</v>
          </cell>
          <cell r="AA163" t="str">
            <v>Não</v>
          </cell>
          <cell r="AB163" t="str">
            <v>Inserção em outra fonte geradora de renda</v>
          </cell>
        </row>
        <row r="164">
          <cell r="A164">
            <v>158</v>
          </cell>
          <cell r="B164" t="str">
            <v>PAMELA CRISTINA ROCHA DE LIMA</v>
          </cell>
          <cell r="C164">
            <v>42828</v>
          </cell>
          <cell r="D164" t="str">
            <v>F</v>
          </cell>
          <cell r="F164" t="str">
            <v>117.688.649-50</v>
          </cell>
          <cell r="G164" t="str">
            <v>14.136.812-5</v>
          </cell>
          <cell r="H164">
            <v>36941</v>
          </cell>
          <cell r="I164" t="str">
            <v>16 anos</v>
          </cell>
          <cell r="J164" t="str">
            <v>21 anos</v>
          </cell>
          <cell r="K164" t="str">
            <v>Não possui deficiência</v>
          </cell>
          <cell r="M164" t="str">
            <v xml:space="preserve"> </v>
          </cell>
          <cell r="N164">
            <v>15</v>
          </cell>
          <cell r="O164" t="str">
            <v xml:space="preserve"> </v>
          </cell>
          <cell r="P164" t="str">
            <v xml:space="preserve"> </v>
          </cell>
          <cell r="Q164" t="str">
            <v>MARINGA</v>
          </cell>
          <cell r="R164" t="str">
            <v>9933-6855 (RESPONSÁVEL)</v>
          </cell>
          <cell r="S164" t="str">
            <v xml:space="preserve"> 9859-6095 (CANDIDATO)</v>
          </cell>
          <cell r="W164" t="str">
            <v>Outros</v>
          </cell>
          <cell r="X164" t="str">
            <v>Desligado</v>
          </cell>
          <cell r="Y164">
            <v>43376</v>
          </cell>
          <cell r="Z164" t="str">
            <v>Conclusão do tratamento</v>
          </cell>
          <cell r="AA164" t="str">
            <v>Não</v>
          </cell>
        </row>
        <row r="165">
          <cell r="A165">
            <v>159</v>
          </cell>
          <cell r="B165" t="str">
            <v>TAINAN CHAVES DA SILVA</v>
          </cell>
          <cell r="C165">
            <v>42948</v>
          </cell>
          <cell r="D165" t="str">
            <v>M</v>
          </cell>
          <cell r="F165" t="str">
            <v>611.475.143-48</v>
          </cell>
          <cell r="G165" t="str">
            <v>045.509.472.012-3</v>
          </cell>
          <cell r="H165">
            <v>36740</v>
          </cell>
          <cell r="I165" t="str">
            <v>16 anos</v>
          </cell>
          <cell r="J165" t="str">
            <v>22 anos</v>
          </cell>
          <cell r="K165" t="str">
            <v>Não possui deficiência</v>
          </cell>
          <cell r="M165" t="str">
            <v xml:space="preserve"> </v>
          </cell>
          <cell r="N165" t="str">
            <v xml:space="preserve"> 156 B</v>
          </cell>
          <cell r="O165" t="str">
            <v xml:space="preserve"> </v>
          </cell>
          <cell r="P165" t="str">
            <v xml:space="preserve"> </v>
          </cell>
          <cell r="Q165" t="str">
            <v>SARANDI</v>
          </cell>
          <cell r="R165" t="str">
            <v>98808-4087</v>
          </cell>
          <cell r="S165" t="str">
            <v xml:space="preserve"> 99860-5915 MAE</v>
          </cell>
          <cell r="W165" t="str">
            <v>Outros</v>
          </cell>
          <cell r="X165" t="str">
            <v>Desligado</v>
          </cell>
          <cell r="Y165">
            <v>43635</v>
          </cell>
          <cell r="Z165" t="str">
            <v>Conclusão do tratamento</v>
          </cell>
          <cell r="AA165" t="str">
            <v>Não</v>
          </cell>
          <cell r="AB165" t="str">
            <v>Participou do Pré-aprendiz até 04/02/2018</v>
          </cell>
        </row>
        <row r="166">
          <cell r="A166">
            <v>160</v>
          </cell>
          <cell r="B166" t="str">
            <v>THAYS EMILLY DOS SANTOS MIRANDA</v>
          </cell>
          <cell r="C166">
            <v>42831</v>
          </cell>
          <cell r="D166" t="str">
            <v>F</v>
          </cell>
          <cell r="F166" t="str">
            <v>109.374.539-86</v>
          </cell>
          <cell r="G166" t="str">
            <v>13.890.018-5</v>
          </cell>
          <cell r="H166">
            <v>35891</v>
          </cell>
          <cell r="I166" t="str">
            <v>19 anos</v>
          </cell>
          <cell r="J166" t="str">
            <v>24 anos</v>
          </cell>
          <cell r="K166" t="str">
            <v>Não possui deficiência</v>
          </cell>
          <cell r="M166" t="str">
            <v xml:space="preserve"> </v>
          </cell>
          <cell r="N166">
            <v>115</v>
          </cell>
          <cell r="O166" t="str">
            <v xml:space="preserve"> </v>
          </cell>
          <cell r="P166" t="str">
            <v xml:space="preserve"> </v>
          </cell>
          <cell r="Q166" t="str">
            <v>MARINGÁ</v>
          </cell>
          <cell r="R166" t="str">
            <v>9761-0734 (MÃE)</v>
          </cell>
          <cell r="S166" t="str">
            <v xml:space="preserve"> 9848-4975 (CANDIDATO)</v>
          </cell>
          <cell r="W166" t="str">
            <v>Outros</v>
          </cell>
          <cell r="X166" t="str">
            <v>Desligado</v>
          </cell>
          <cell r="Y166">
            <v>43292</v>
          </cell>
          <cell r="Z166" t="str">
            <v>À pedido do usuário/família</v>
          </cell>
          <cell r="AA166" t="str">
            <v>Não</v>
          </cell>
        </row>
        <row r="167">
          <cell r="A167">
            <v>161</v>
          </cell>
          <cell r="B167" t="str">
            <v>VITOR DANIEL DA SILVA BRIANCHI</v>
          </cell>
          <cell r="C167">
            <v>42867</v>
          </cell>
          <cell r="D167" t="str">
            <v>M</v>
          </cell>
          <cell r="F167" t="str">
            <v>883.976.619-72</v>
          </cell>
          <cell r="G167" t="str">
            <v>13.409.526-1</v>
          </cell>
          <cell r="H167">
            <v>36570</v>
          </cell>
          <cell r="I167" t="str">
            <v>17 anos</v>
          </cell>
          <cell r="J167" t="str">
            <v>22 anos</v>
          </cell>
          <cell r="K167" t="str">
            <v>Não possui deficiência</v>
          </cell>
          <cell r="M167" t="str">
            <v xml:space="preserve"> </v>
          </cell>
          <cell r="N167">
            <v>313</v>
          </cell>
          <cell r="O167" t="str">
            <v xml:space="preserve"> </v>
          </cell>
          <cell r="P167" t="str">
            <v xml:space="preserve"> </v>
          </cell>
          <cell r="Q167" t="str">
            <v>MARINGÁ</v>
          </cell>
          <cell r="R167" t="str">
            <v>9705-3493</v>
          </cell>
          <cell r="S167" t="str">
            <v>9771-7803 MÃE</v>
          </cell>
          <cell r="W167" t="str">
            <v>Outros</v>
          </cell>
          <cell r="X167" t="str">
            <v>Desligado</v>
          </cell>
          <cell r="Y167">
            <v>43533</v>
          </cell>
          <cell r="Z167" t="str">
            <v>Conclusão do tratamento</v>
          </cell>
          <cell r="AA167" t="str">
            <v>Não</v>
          </cell>
        </row>
        <row r="168">
          <cell r="A168">
            <v>162</v>
          </cell>
          <cell r="B168" t="str">
            <v>ADRIAN ADRIANO EVANGELISTA DE SOUZA</v>
          </cell>
          <cell r="C168">
            <v>43171</v>
          </cell>
          <cell r="D168" t="str">
            <v>M</v>
          </cell>
          <cell r="F168" t="str">
            <v>115.633.249-46</v>
          </cell>
          <cell r="G168" t="str">
            <v>14.219.690-5</v>
          </cell>
          <cell r="H168">
            <v>37106</v>
          </cell>
          <cell r="I168" t="str">
            <v>16 anos</v>
          </cell>
          <cell r="J168" t="str">
            <v>21 anos</v>
          </cell>
          <cell r="K168" t="str">
            <v>Não possui deficiência</v>
          </cell>
          <cell r="M168" t="str">
            <v xml:space="preserve"> </v>
          </cell>
          <cell r="N168">
            <v>2882</v>
          </cell>
          <cell r="O168" t="str">
            <v xml:space="preserve"> </v>
          </cell>
          <cell r="P168" t="str">
            <v xml:space="preserve"> </v>
          </cell>
          <cell r="Q168" t="str">
            <v>PAIÇANDU</v>
          </cell>
          <cell r="R168" t="str">
            <v>99744-1918 MAE</v>
          </cell>
          <cell r="S168" t="str">
            <v xml:space="preserve"> 99881-9547</v>
          </cell>
          <cell r="T168" t="str">
            <v xml:space="preserve"> 3244-6773</v>
          </cell>
          <cell r="W168" t="str">
            <v>Outros</v>
          </cell>
          <cell r="X168" t="str">
            <v>Desligado</v>
          </cell>
          <cell r="Y168">
            <v>43640</v>
          </cell>
          <cell r="Z168" t="str">
            <v>Outro</v>
          </cell>
          <cell r="AA168" t="str">
            <v>Não</v>
          </cell>
          <cell r="AB168" t="str">
            <v>inserção em outra fonte geradora de renda</v>
          </cell>
        </row>
        <row r="169">
          <cell r="A169">
            <v>163</v>
          </cell>
          <cell r="B169" t="str">
            <v>ALINE CRESCENCIO DOS SANTOS</v>
          </cell>
          <cell r="C169">
            <v>42948</v>
          </cell>
          <cell r="D169" t="str">
            <v>F</v>
          </cell>
          <cell r="F169" t="str">
            <v>046.974.099-06</v>
          </cell>
          <cell r="G169" t="str">
            <v>14.369.179-9</v>
          </cell>
          <cell r="H169">
            <v>36997</v>
          </cell>
          <cell r="I169" t="str">
            <v>16 anos</v>
          </cell>
          <cell r="J169" t="str">
            <v>21 anos</v>
          </cell>
          <cell r="K169" t="str">
            <v>Não possui deficiência</v>
          </cell>
          <cell r="M169" t="str">
            <v xml:space="preserve"> </v>
          </cell>
          <cell r="N169">
            <v>145</v>
          </cell>
          <cell r="O169" t="str">
            <v xml:space="preserve"> </v>
          </cell>
          <cell r="P169" t="str">
            <v xml:space="preserve"> </v>
          </cell>
          <cell r="Q169" t="str">
            <v>MARINGÁ</v>
          </cell>
          <cell r="R169" t="str">
            <v>9848-1541 MAE</v>
          </cell>
          <cell r="S169" t="str">
            <v xml:space="preserve"> 8441-9100 PAI</v>
          </cell>
          <cell r="W169" t="str">
            <v>Outros</v>
          </cell>
          <cell r="X169" t="str">
            <v>Desligado</v>
          </cell>
          <cell r="AA169" t="str">
            <v>Não</v>
          </cell>
          <cell r="AB169" t="str">
            <v>Participou do Pré-aprendiz até 11/03/2018.</v>
          </cell>
        </row>
        <row r="170">
          <cell r="A170">
            <v>164</v>
          </cell>
          <cell r="B170" t="str">
            <v>ALEXSANDER RANGEL DA SILVA</v>
          </cell>
          <cell r="C170">
            <v>43171</v>
          </cell>
          <cell r="D170" t="str">
            <v>M</v>
          </cell>
          <cell r="F170" t="str">
            <v>128.330.317-50</v>
          </cell>
          <cell r="G170" t="str">
            <v>30.582.686-9</v>
          </cell>
          <cell r="H170">
            <v>37619</v>
          </cell>
          <cell r="I170" t="str">
            <v>15 anos</v>
          </cell>
          <cell r="J170" t="str">
            <v>19 anos</v>
          </cell>
          <cell r="K170" t="str">
            <v>Não possui deficiência</v>
          </cell>
          <cell r="M170" t="str">
            <v xml:space="preserve"> </v>
          </cell>
          <cell r="N170">
            <v>100</v>
          </cell>
          <cell r="O170" t="str">
            <v xml:space="preserve"> </v>
          </cell>
          <cell r="P170" t="str">
            <v xml:space="preserve"> </v>
          </cell>
          <cell r="Q170" t="str">
            <v>MARINGÁ</v>
          </cell>
          <cell r="R170" t="str">
            <v>3024-9256</v>
          </cell>
          <cell r="S170" t="str">
            <v xml:space="preserve"> 98608373 APRENDIZ</v>
          </cell>
          <cell r="T170" t="str">
            <v xml:space="preserve"> 97499249 MAE</v>
          </cell>
          <cell r="W170" t="str">
            <v>Outros</v>
          </cell>
          <cell r="X170" t="str">
            <v>Desligado</v>
          </cell>
          <cell r="Y170">
            <v>43809</v>
          </cell>
          <cell r="Z170" t="str">
            <v>Conclusão do tratamento</v>
          </cell>
          <cell r="AA170" t="str">
            <v>Não</v>
          </cell>
        </row>
        <row r="171">
          <cell r="A171">
            <v>165</v>
          </cell>
          <cell r="B171" t="str">
            <v>ANNY CAROLINY CARVALHO MARIN</v>
          </cell>
          <cell r="C171">
            <v>43171</v>
          </cell>
          <cell r="D171" t="str">
            <v>F</v>
          </cell>
          <cell r="F171" t="str">
            <v>058.362.109-00</v>
          </cell>
          <cell r="G171" t="str">
            <v>14.898.985-0</v>
          </cell>
          <cell r="H171">
            <v>37600</v>
          </cell>
          <cell r="I171" t="str">
            <v>15 anos</v>
          </cell>
          <cell r="J171" t="str">
            <v>19 anos</v>
          </cell>
          <cell r="K171" t="str">
            <v>Não possui deficiência</v>
          </cell>
          <cell r="M171" t="str">
            <v xml:space="preserve"> </v>
          </cell>
          <cell r="N171" t="str">
            <v xml:space="preserve"> 1333 B</v>
          </cell>
          <cell r="O171" t="str">
            <v xml:space="preserve"> </v>
          </cell>
          <cell r="P171" t="str">
            <v xml:space="preserve"> </v>
          </cell>
          <cell r="Q171" t="str">
            <v>MARINGÁ</v>
          </cell>
          <cell r="R171" t="str">
            <v>99994-0850 APRENDIZ</v>
          </cell>
          <cell r="S171" t="str">
            <v xml:space="preserve"> 99965-2517 MAE</v>
          </cell>
          <cell r="T171" t="str">
            <v xml:space="preserve"> 998858135 AVÓ</v>
          </cell>
          <cell r="W171" t="str">
            <v>Outros</v>
          </cell>
          <cell r="X171" t="str">
            <v>Desligado</v>
          </cell>
          <cell r="Y171">
            <v>43809</v>
          </cell>
          <cell r="Z171" t="str">
            <v>Conclusão do tratamento</v>
          </cell>
          <cell r="AA171" t="str">
            <v>Não</v>
          </cell>
        </row>
        <row r="172">
          <cell r="A172">
            <v>166</v>
          </cell>
          <cell r="B172" t="str">
            <v>BRENDHA KEROLIN CRUZ DE OLIVEIRA</v>
          </cell>
          <cell r="C172">
            <v>43313</v>
          </cell>
          <cell r="D172" t="str">
            <v>F</v>
          </cell>
          <cell r="F172" t="str">
            <v>121.409.369-81</v>
          </cell>
          <cell r="G172" t="str">
            <v xml:space="preserve">14.017.665-6 </v>
          </cell>
          <cell r="H172">
            <v>36701</v>
          </cell>
          <cell r="I172" t="str">
            <v>18 anos</v>
          </cell>
          <cell r="J172" t="str">
            <v>22 anos</v>
          </cell>
          <cell r="K172" t="str">
            <v>Não possui deficiência</v>
          </cell>
          <cell r="M172" t="str">
            <v xml:space="preserve"> </v>
          </cell>
          <cell r="N172">
            <v>956</v>
          </cell>
          <cell r="O172" t="str">
            <v xml:space="preserve"> </v>
          </cell>
          <cell r="P172" t="str">
            <v xml:space="preserve"> </v>
          </cell>
          <cell r="Q172" t="str">
            <v>MARINGÁ</v>
          </cell>
          <cell r="R172" t="str">
            <v>99834-6649 APRENDIZ</v>
          </cell>
          <cell r="S172" t="str">
            <v xml:space="preserve"> 3267-9249 RES</v>
          </cell>
          <cell r="W172" t="str">
            <v>Outros</v>
          </cell>
          <cell r="X172" t="str">
            <v>Desligado</v>
          </cell>
          <cell r="Y172">
            <v>43809</v>
          </cell>
          <cell r="Z172" t="str">
            <v>Conclusão do tratamento</v>
          </cell>
          <cell r="AA172" t="str">
            <v>Não</v>
          </cell>
          <cell r="AB172" t="str">
            <v>Participou do Pré-aprendiz até 11/03/2018.</v>
          </cell>
        </row>
        <row r="173">
          <cell r="A173">
            <v>167</v>
          </cell>
          <cell r="B173" t="str">
            <v>DAIANA ERIN RIBEIRO</v>
          </cell>
          <cell r="C173">
            <v>43313</v>
          </cell>
          <cell r="D173" t="str">
            <v>F</v>
          </cell>
          <cell r="F173" t="str">
            <v>089.861.529-16</v>
          </cell>
          <cell r="G173" t="str">
            <v>12.921.359-0</v>
          </cell>
          <cell r="H173">
            <v>37608</v>
          </cell>
          <cell r="I173" t="str">
            <v>15 anos</v>
          </cell>
          <cell r="J173" t="str">
            <v>19 anos</v>
          </cell>
          <cell r="K173" t="str">
            <v>Não possui deficiência</v>
          </cell>
          <cell r="M173" t="str">
            <v xml:space="preserve"> </v>
          </cell>
          <cell r="N173">
            <v>111</v>
          </cell>
          <cell r="O173" t="str">
            <v xml:space="preserve"> </v>
          </cell>
          <cell r="P173" t="str">
            <v xml:space="preserve"> </v>
          </cell>
          <cell r="Q173" t="str">
            <v>MARINGÁ</v>
          </cell>
          <cell r="R173" t="str">
            <v>9724-5629 APRENDIZ</v>
          </cell>
          <cell r="V173" t="str">
            <v xml:space="preserve"> 3274-3626 RECADO AVÓ</v>
          </cell>
          <cell r="W173" t="str">
            <v>Outros</v>
          </cell>
          <cell r="X173" t="str">
            <v>Desligado</v>
          </cell>
          <cell r="Y173">
            <v>43809</v>
          </cell>
          <cell r="Z173" t="str">
            <v>Conclusão do tratamento</v>
          </cell>
          <cell r="AA173" t="str">
            <v>Não</v>
          </cell>
          <cell r="AB173" t="str">
            <v>Participou do Pré-aprendiz até 11/03/2018.</v>
          </cell>
        </row>
        <row r="174">
          <cell r="A174">
            <v>168</v>
          </cell>
          <cell r="B174" t="str">
            <v>GABRIEL DE SOUZA BORGES</v>
          </cell>
          <cell r="C174">
            <v>43313</v>
          </cell>
          <cell r="D174" t="str">
            <v>M</v>
          </cell>
          <cell r="F174" t="str">
            <v xml:space="preserve">  124.323.879-88</v>
          </cell>
          <cell r="G174" t="str">
            <v>14.583.387-6</v>
          </cell>
          <cell r="H174">
            <v>37139</v>
          </cell>
          <cell r="I174" t="str">
            <v>16 anos</v>
          </cell>
          <cell r="J174" t="str">
            <v>21 anos</v>
          </cell>
          <cell r="K174" t="str">
            <v>Não possui deficiência</v>
          </cell>
          <cell r="M174" t="str">
            <v xml:space="preserve"> </v>
          </cell>
          <cell r="N174">
            <v>1802</v>
          </cell>
          <cell r="O174" t="str">
            <v xml:space="preserve"> </v>
          </cell>
          <cell r="P174" t="str">
            <v xml:space="preserve"> </v>
          </cell>
          <cell r="Q174" t="str">
            <v>Maringá</v>
          </cell>
          <cell r="R174" t="str">
            <v>3268-2436</v>
          </cell>
          <cell r="W174" t="str">
            <v>Outros</v>
          </cell>
          <cell r="X174" t="str">
            <v>Desligado</v>
          </cell>
          <cell r="Y174">
            <v>43559</v>
          </cell>
          <cell r="Z174" t="str">
            <v>À pedido do usuário/família</v>
          </cell>
          <cell r="AA174" t="str">
            <v>Não</v>
          </cell>
          <cell r="AB174" t="str">
            <v>Participou do Pré-aprendiz até 11/03/2018.</v>
          </cell>
        </row>
        <row r="175">
          <cell r="A175">
            <v>169</v>
          </cell>
          <cell r="B175" t="str">
            <v>GIOVANA FERREIRA DA SILVA</v>
          </cell>
          <cell r="C175">
            <v>43313</v>
          </cell>
          <cell r="D175" t="str">
            <v>F</v>
          </cell>
          <cell r="F175" t="str">
            <v>133.948.989-93</v>
          </cell>
          <cell r="G175" t="str">
            <v>14.945.008-4</v>
          </cell>
          <cell r="H175">
            <v>37469</v>
          </cell>
          <cell r="I175" t="str">
            <v>16 anos</v>
          </cell>
          <cell r="J175" t="str">
            <v>20 anos</v>
          </cell>
          <cell r="K175" t="str">
            <v>Não possui deficiência</v>
          </cell>
          <cell r="M175" t="str">
            <v xml:space="preserve"> </v>
          </cell>
          <cell r="N175">
            <v>160</v>
          </cell>
          <cell r="O175" t="str">
            <v xml:space="preserve"> </v>
          </cell>
          <cell r="P175" t="str">
            <v xml:space="preserve"> </v>
          </cell>
          <cell r="Q175" t="str">
            <v>MARINGÁ</v>
          </cell>
          <cell r="R175" t="str">
            <v>9768-8798 MAE</v>
          </cell>
          <cell r="S175" t="str">
            <v xml:space="preserve"> 9802-7383 APRENDIZ</v>
          </cell>
          <cell r="W175" t="str">
            <v>Outros</v>
          </cell>
          <cell r="X175" t="str">
            <v>Desligado</v>
          </cell>
          <cell r="Y175">
            <v>44540</v>
          </cell>
          <cell r="Z175" t="str">
            <v>Conclusão do tratamento</v>
          </cell>
          <cell r="AA175" t="str">
            <v>Não</v>
          </cell>
          <cell r="AB175" t="str">
            <v>Participou do Pré-aprendiz até 11/03/2018., aprendizagem inicio em 19/02/2020 - desligada em 2/04/2020 iniciativa da empresa, motivo pandemia</v>
          </cell>
        </row>
        <row r="176">
          <cell r="A176">
            <v>170</v>
          </cell>
          <cell r="B176" t="str">
            <v>IZADORA DA SILVA SANCHES</v>
          </cell>
          <cell r="C176">
            <v>43171</v>
          </cell>
          <cell r="D176" t="str">
            <v>F</v>
          </cell>
          <cell r="F176" t="str">
            <v>116.545.149-26</v>
          </cell>
          <cell r="G176" t="str">
            <v>13.235.031-0</v>
          </cell>
          <cell r="H176">
            <v>36776</v>
          </cell>
          <cell r="I176" t="str">
            <v>17 anos</v>
          </cell>
          <cell r="J176" t="str">
            <v>22 anos</v>
          </cell>
          <cell r="K176" t="str">
            <v>Não possui deficiência</v>
          </cell>
          <cell r="M176" t="str">
            <v xml:space="preserve"> </v>
          </cell>
          <cell r="N176">
            <v>1275</v>
          </cell>
          <cell r="O176" t="str">
            <v xml:space="preserve"> </v>
          </cell>
          <cell r="P176" t="str">
            <v xml:space="preserve"> </v>
          </cell>
          <cell r="Q176" t="str">
            <v>SARANDI</v>
          </cell>
          <cell r="R176" t="str">
            <v>99944-0373 APRENDIZ</v>
          </cell>
          <cell r="S176" t="str">
            <v xml:space="preserve"> 99946-3643 MAE</v>
          </cell>
          <cell r="W176" t="str">
            <v>Outros</v>
          </cell>
          <cell r="X176" t="str">
            <v>Desligado</v>
          </cell>
          <cell r="Y176">
            <v>43809</v>
          </cell>
          <cell r="Z176" t="str">
            <v>Conclusão do tratamento</v>
          </cell>
          <cell r="AA176" t="str">
            <v>Não</v>
          </cell>
        </row>
        <row r="177">
          <cell r="A177">
            <v>171</v>
          </cell>
          <cell r="B177" t="str">
            <v>ISABELA PRISCILA MOREIRA FERMINO</v>
          </cell>
          <cell r="C177">
            <v>42948</v>
          </cell>
          <cell r="D177" t="str">
            <v>F</v>
          </cell>
          <cell r="F177" t="str">
            <v>117.824.759-74</v>
          </cell>
          <cell r="G177" t="str">
            <v>14.325.500-0</v>
          </cell>
          <cell r="H177">
            <v>37040</v>
          </cell>
          <cell r="I177" t="str">
            <v>16 anos</v>
          </cell>
          <cell r="J177" t="str">
            <v>21 anos</v>
          </cell>
          <cell r="K177" t="str">
            <v>Não possui deficiência</v>
          </cell>
          <cell r="M177" t="str">
            <v xml:space="preserve"> </v>
          </cell>
          <cell r="N177">
            <v>356</v>
          </cell>
          <cell r="O177" t="str">
            <v xml:space="preserve"> </v>
          </cell>
          <cell r="P177" t="str">
            <v xml:space="preserve"> </v>
          </cell>
          <cell r="Q177" t="str">
            <v>MARINGÁ</v>
          </cell>
          <cell r="R177" t="str">
            <v>98849-0828</v>
          </cell>
          <cell r="S177" t="str">
            <v xml:space="preserve"> 98827-9741 MAE</v>
          </cell>
          <cell r="W177" t="str">
            <v>Outros</v>
          </cell>
          <cell r="X177" t="str">
            <v>Desligado</v>
          </cell>
          <cell r="Y177">
            <v>43809</v>
          </cell>
          <cell r="Z177" t="str">
            <v>Conclusão do tratamento</v>
          </cell>
          <cell r="AA177" t="str">
            <v>Não</v>
          </cell>
          <cell r="AB177" t="str">
            <v>Participou do Pré-aprendiz até 11/03/2018.</v>
          </cell>
        </row>
        <row r="178">
          <cell r="A178">
            <v>172</v>
          </cell>
          <cell r="B178" t="str">
            <v>ISABELE VITORIA DA SILVA CECILO</v>
          </cell>
          <cell r="C178">
            <v>42948</v>
          </cell>
          <cell r="D178" t="str">
            <v>F</v>
          </cell>
          <cell r="F178" t="str">
            <v>123.067.729-16</v>
          </cell>
          <cell r="G178" t="str">
            <v>13.557.089-3</v>
          </cell>
          <cell r="H178">
            <v>37254</v>
          </cell>
          <cell r="I178" t="str">
            <v>15 anos</v>
          </cell>
          <cell r="J178" t="str">
            <v>20 anos</v>
          </cell>
          <cell r="K178" t="str">
            <v>Não possui deficiência</v>
          </cell>
          <cell r="M178" t="str">
            <v xml:space="preserve"> </v>
          </cell>
          <cell r="N178">
            <v>64</v>
          </cell>
          <cell r="O178" t="str">
            <v xml:space="preserve"> </v>
          </cell>
          <cell r="P178" t="str">
            <v xml:space="preserve"> </v>
          </cell>
          <cell r="Q178" t="str">
            <v>MARINGÁ</v>
          </cell>
          <cell r="R178" t="str">
            <v>3268-60</v>
          </cell>
          <cell r="S178" t="str">
            <v xml:space="preserve"> 99710-5287</v>
          </cell>
          <cell r="T178" t="str">
            <v xml:space="preserve"> 99820-1094 MAE</v>
          </cell>
          <cell r="U178" t="str">
            <v xml:space="preserve"> 99722-0133 IRMA</v>
          </cell>
          <cell r="W178" t="str">
            <v>Outros</v>
          </cell>
          <cell r="X178" t="str">
            <v>Desligado</v>
          </cell>
          <cell r="Y178">
            <v>43809</v>
          </cell>
          <cell r="Z178" t="str">
            <v>Conclusão do tratamento</v>
          </cell>
          <cell r="AA178" t="str">
            <v>Não</v>
          </cell>
          <cell r="AB178" t="str">
            <v>Participou do Pré-aprendiz até 11/03/2018.</v>
          </cell>
        </row>
        <row r="179">
          <cell r="A179">
            <v>173</v>
          </cell>
          <cell r="B179" t="str">
            <v>JOÃO VITOR BUSQUIM BERARDINO</v>
          </cell>
          <cell r="C179">
            <v>43171</v>
          </cell>
          <cell r="D179" t="str">
            <v>M</v>
          </cell>
          <cell r="F179" t="str">
            <v>120.605.969-98</v>
          </cell>
          <cell r="G179" t="str">
            <v>14.003.875-5</v>
          </cell>
          <cell r="H179">
            <v>36203</v>
          </cell>
          <cell r="I179" t="str">
            <v>19 anos</v>
          </cell>
          <cell r="J179" t="str">
            <v>23 anos</v>
          </cell>
          <cell r="K179" t="str">
            <v>Não possui deficiência</v>
          </cell>
          <cell r="M179" t="str">
            <v xml:space="preserve"> </v>
          </cell>
          <cell r="N179">
            <v>58</v>
          </cell>
          <cell r="O179" t="str">
            <v xml:space="preserve"> </v>
          </cell>
          <cell r="P179" t="str">
            <v xml:space="preserve"> </v>
          </cell>
          <cell r="Q179" t="str">
            <v>MARINGÁ</v>
          </cell>
          <cell r="R179" t="str">
            <v>3041-3589</v>
          </cell>
          <cell r="S179" t="str">
            <v xml:space="preserve"> 99756-7401 APRENDIZ</v>
          </cell>
          <cell r="T179" t="str">
            <v xml:space="preserve"> 99838-9513 PAI</v>
          </cell>
          <cell r="W179" t="str">
            <v>Outros</v>
          </cell>
          <cell r="X179" t="str">
            <v>Desligado</v>
          </cell>
          <cell r="Y179">
            <v>43809</v>
          </cell>
          <cell r="Z179" t="str">
            <v>Conclusão do tratamento</v>
          </cell>
          <cell r="AA179" t="str">
            <v>Não</v>
          </cell>
        </row>
        <row r="180">
          <cell r="A180">
            <v>174</v>
          </cell>
          <cell r="B180" t="str">
            <v>KATHLLEN CAMILA SIQUEIRA DA SILVA</v>
          </cell>
          <cell r="C180">
            <v>42948</v>
          </cell>
          <cell r="D180" t="str">
            <v>F</v>
          </cell>
          <cell r="F180" t="str">
            <v>125.529.979-70</v>
          </cell>
          <cell r="G180" t="str">
            <v>14.698.471-1</v>
          </cell>
          <cell r="H180">
            <v>37519</v>
          </cell>
          <cell r="I180" t="str">
            <v>14 anos</v>
          </cell>
          <cell r="J180" t="str">
            <v>19 anos</v>
          </cell>
          <cell r="K180" t="str">
            <v>Não possui deficiência</v>
          </cell>
          <cell r="M180" t="str">
            <v xml:space="preserve"> </v>
          </cell>
          <cell r="N180">
            <v>290</v>
          </cell>
          <cell r="O180" t="str">
            <v xml:space="preserve"> </v>
          </cell>
          <cell r="P180" t="str">
            <v xml:space="preserve"> </v>
          </cell>
          <cell r="Q180" t="str">
            <v>SARANDI</v>
          </cell>
          <cell r="R180" t="str">
            <v>99928-8052 APRENDIZ</v>
          </cell>
          <cell r="S180" t="str">
            <v xml:space="preserve"> 99989-0722 PAI</v>
          </cell>
          <cell r="T180" t="str">
            <v xml:space="preserve"> 99998-4137 MAE</v>
          </cell>
          <cell r="W180" t="str">
            <v>Outros</v>
          </cell>
          <cell r="X180" t="str">
            <v>Desligado</v>
          </cell>
          <cell r="Y180">
            <v>43809</v>
          </cell>
          <cell r="Z180" t="str">
            <v>Conclusão do tratamento</v>
          </cell>
          <cell r="AA180" t="str">
            <v>Não</v>
          </cell>
          <cell r="AB180" t="str">
            <v>Participou do Pré-aprendiz até 11/03/2018.</v>
          </cell>
        </row>
        <row r="181">
          <cell r="A181">
            <v>175</v>
          </cell>
          <cell r="B181" t="str">
            <v>KAUAY NUNES SIQUEIRA</v>
          </cell>
          <cell r="C181">
            <v>42948</v>
          </cell>
          <cell r="D181" t="str">
            <v>F</v>
          </cell>
          <cell r="F181" t="str">
            <v>118.051.669-99</v>
          </cell>
          <cell r="G181" t="str">
            <v>50.591.401-3</v>
          </cell>
          <cell r="H181">
            <v>36764</v>
          </cell>
          <cell r="I181" t="str">
            <v>16 anos</v>
          </cell>
          <cell r="J181" t="str">
            <v>22 anos</v>
          </cell>
          <cell r="K181" t="str">
            <v>Não possui deficiência</v>
          </cell>
          <cell r="M181" t="str">
            <v xml:space="preserve"> </v>
          </cell>
          <cell r="N181">
            <v>1051</v>
          </cell>
          <cell r="O181" t="str">
            <v xml:space="preserve"> </v>
          </cell>
          <cell r="P181" t="str">
            <v xml:space="preserve"> </v>
          </cell>
          <cell r="Q181" t="str">
            <v>SARANDI</v>
          </cell>
          <cell r="R181" t="str">
            <v>99724-6472</v>
          </cell>
          <cell r="S181" t="str">
            <v xml:space="preserve"> 99906-4624 MAE</v>
          </cell>
          <cell r="W181" t="str">
            <v>Outros</v>
          </cell>
          <cell r="X181" t="str">
            <v>Desligado</v>
          </cell>
          <cell r="Y181">
            <v>43809</v>
          </cell>
          <cell r="Z181" t="str">
            <v>Conclusão do tratamento</v>
          </cell>
          <cell r="AA181" t="str">
            <v>Não</v>
          </cell>
          <cell r="AB181" t="str">
            <v>Participou do Pré-aprendiz até 11/03/2018.</v>
          </cell>
        </row>
        <row r="182">
          <cell r="A182">
            <v>176</v>
          </cell>
          <cell r="B182" t="str">
            <v>LEONARDO KAUAN SILVA CASTELO</v>
          </cell>
          <cell r="C182">
            <v>42948</v>
          </cell>
          <cell r="D182" t="str">
            <v>M</v>
          </cell>
          <cell r="F182" t="str">
            <v>131.389.579-66</v>
          </cell>
          <cell r="G182" t="str">
            <v>14.917.849-0</v>
          </cell>
          <cell r="H182">
            <v>37655</v>
          </cell>
          <cell r="I182" t="str">
            <v>14 anos</v>
          </cell>
          <cell r="J182" t="str">
            <v>19 anos</v>
          </cell>
          <cell r="K182" t="str">
            <v>Não possui deficiência</v>
          </cell>
          <cell r="M182" t="str">
            <v xml:space="preserve"> </v>
          </cell>
          <cell r="N182">
            <v>308</v>
          </cell>
          <cell r="O182" t="str">
            <v xml:space="preserve"> </v>
          </cell>
          <cell r="P182" t="str">
            <v xml:space="preserve"> </v>
          </cell>
          <cell r="Q182" t="str">
            <v>MARINGÁ</v>
          </cell>
          <cell r="R182" t="str">
            <v>9714-6458</v>
          </cell>
          <cell r="S182" t="str">
            <v xml:space="preserve"> 9904-7158 PAI</v>
          </cell>
          <cell r="T182" t="str">
            <v xml:space="preserve"> 9904-7146 MAE</v>
          </cell>
          <cell r="U182" t="str">
            <v xml:space="preserve"> 9852-5319 IRMÃ</v>
          </cell>
          <cell r="W182" t="str">
            <v>Outros</v>
          </cell>
          <cell r="X182" t="str">
            <v>Desligado</v>
          </cell>
          <cell r="Y182">
            <v>44013</v>
          </cell>
          <cell r="Z182" t="str">
            <v>Conclusão do tratamento</v>
          </cell>
          <cell r="AA182" t="str">
            <v>Não</v>
          </cell>
          <cell r="AB182" t="str">
            <v>Participou do Pré-aprendiz até 11/03/2018.</v>
          </cell>
        </row>
        <row r="183">
          <cell r="A183">
            <v>177</v>
          </cell>
          <cell r="B183" t="str">
            <v>LIVIAN MARA DE AZEVEDO PEDRO</v>
          </cell>
          <cell r="C183">
            <v>42948</v>
          </cell>
          <cell r="D183" t="str">
            <v>F</v>
          </cell>
          <cell r="F183" t="str">
            <v>132.026.129-99</v>
          </cell>
          <cell r="G183" t="str">
            <v>14.010.692-5</v>
          </cell>
          <cell r="H183">
            <v>37477</v>
          </cell>
          <cell r="I183" t="str">
            <v>14 anos</v>
          </cell>
          <cell r="J183" t="str">
            <v>20 anos</v>
          </cell>
          <cell r="K183" t="str">
            <v>Não possui deficiência</v>
          </cell>
          <cell r="M183" t="str">
            <v xml:space="preserve"> </v>
          </cell>
          <cell r="N183">
            <v>1354</v>
          </cell>
          <cell r="O183" t="str">
            <v xml:space="preserve"> </v>
          </cell>
          <cell r="P183" t="str">
            <v xml:space="preserve"> </v>
          </cell>
          <cell r="Q183" t="str">
            <v>MARINGÁ</v>
          </cell>
          <cell r="R183" t="str">
            <v>99839-3402 MAE</v>
          </cell>
          <cell r="S183" t="str">
            <v xml:space="preserve"> 99707-5728 APRENDIZ</v>
          </cell>
          <cell r="W183" t="str">
            <v>Outros</v>
          </cell>
          <cell r="X183" t="str">
            <v>Desligado</v>
          </cell>
          <cell r="Y183">
            <v>43342</v>
          </cell>
          <cell r="Z183" t="str">
            <v>À pedido do usuário/família</v>
          </cell>
          <cell r="AA183" t="str">
            <v>Não</v>
          </cell>
          <cell r="AB183" t="str">
            <v>Participou do Pré-aprendiz até 11/03/2018.</v>
          </cell>
        </row>
        <row r="184">
          <cell r="A184">
            <v>178</v>
          </cell>
          <cell r="B184" t="str">
            <v>LORENA GONÇALVES LORENZE DA SILVA</v>
          </cell>
          <cell r="C184">
            <v>43171</v>
          </cell>
          <cell r="D184" t="str">
            <v>F</v>
          </cell>
          <cell r="F184" t="str">
            <v>105.357.269-70</v>
          </cell>
          <cell r="G184" t="str">
            <v>12.935.627-8</v>
          </cell>
          <cell r="H184">
            <v>36941</v>
          </cell>
          <cell r="I184" t="str">
            <v>17 anos</v>
          </cell>
          <cell r="J184" t="str">
            <v>21 anos</v>
          </cell>
          <cell r="K184" t="str">
            <v>Não possui deficiência</v>
          </cell>
          <cell r="M184" t="str">
            <v xml:space="preserve"> </v>
          </cell>
          <cell r="N184">
            <v>770</v>
          </cell>
          <cell r="O184" t="str">
            <v xml:space="preserve"> </v>
          </cell>
          <cell r="P184" t="str">
            <v xml:space="preserve"> </v>
          </cell>
          <cell r="Q184" t="str">
            <v>MARINGÁ</v>
          </cell>
          <cell r="R184" t="str">
            <v>99864-2291 PAI</v>
          </cell>
          <cell r="S184" t="str">
            <v xml:space="preserve"> 3028-9330 RECADO PAI</v>
          </cell>
          <cell r="T184" t="str">
            <v xml:space="preserve"> 98804-1789 MAE</v>
          </cell>
          <cell r="U184" t="str">
            <v xml:space="preserve"> 98824-9054 APRENDIZ</v>
          </cell>
          <cell r="W184" t="str">
            <v>Outros</v>
          </cell>
          <cell r="X184" t="str">
            <v>Desligado</v>
          </cell>
          <cell r="AA184" t="str">
            <v>Não</v>
          </cell>
        </row>
        <row r="185">
          <cell r="A185">
            <v>179</v>
          </cell>
          <cell r="B185" t="str">
            <v>LOUISA BRAMBILLA SANTANA</v>
          </cell>
          <cell r="C185">
            <v>42948</v>
          </cell>
          <cell r="D185" t="str">
            <v>F</v>
          </cell>
          <cell r="F185" t="str">
            <v>113.468.429-06</v>
          </cell>
          <cell r="G185" t="str">
            <v>13.501.520-2</v>
          </cell>
          <cell r="H185">
            <v>36873</v>
          </cell>
          <cell r="I185" t="str">
            <v>16 anos</v>
          </cell>
          <cell r="J185" t="str">
            <v>21 anos</v>
          </cell>
          <cell r="K185" t="str">
            <v>Não possui deficiência</v>
          </cell>
          <cell r="M185" t="str">
            <v xml:space="preserve"> </v>
          </cell>
          <cell r="N185">
            <v>110</v>
          </cell>
          <cell r="O185" t="str">
            <v xml:space="preserve"> </v>
          </cell>
          <cell r="P185" t="str">
            <v xml:space="preserve"> </v>
          </cell>
          <cell r="Q185" t="str">
            <v>MARINGÁ</v>
          </cell>
          <cell r="R185" t="str">
            <v>3255-3912</v>
          </cell>
          <cell r="S185" t="str">
            <v xml:space="preserve"> 99726-1570</v>
          </cell>
          <cell r="T185" t="str">
            <v xml:space="preserve"> 99726-1573 PAI</v>
          </cell>
          <cell r="U185" t="str">
            <v xml:space="preserve"> 99727-0712 MAE</v>
          </cell>
          <cell r="W185" t="str">
            <v>Outros</v>
          </cell>
          <cell r="X185" t="str">
            <v>Desligado</v>
          </cell>
          <cell r="Y185">
            <v>43809</v>
          </cell>
          <cell r="Z185" t="str">
            <v>Conclusão do tratamento</v>
          </cell>
          <cell r="AA185" t="str">
            <v>Não</v>
          </cell>
          <cell r="AB185" t="str">
            <v>Participou do Pré-aprendiz até 11/03/2018.</v>
          </cell>
        </row>
        <row r="186">
          <cell r="A186">
            <v>180</v>
          </cell>
          <cell r="B186" t="str">
            <v xml:space="preserve">LUCAS HENRIQUE DIAS </v>
          </cell>
          <cell r="C186">
            <v>42947</v>
          </cell>
          <cell r="D186" t="str">
            <v>M</v>
          </cell>
          <cell r="F186" t="str">
            <v>111.824.699-30</v>
          </cell>
          <cell r="G186" t="str">
            <v>14.061.794-6</v>
          </cell>
          <cell r="H186">
            <v>36497</v>
          </cell>
          <cell r="I186" t="str">
            <v>17 anos</v>
          </cell>
          <cell r="J186" t="str">
            <v>22 anos</v>
          </cell>
          <cell r="K186" t="str">
            <v>Não possui deficiência</v>
          </cell>
          <cell r="M186" t="str">
            <v xml:space="preserve"> </v>
          </cell>
          <cell r="N186">
            <v>815</v>
          </cell>
          <cell r="O186" t="str">
            <v xml:space="preserve"> </v>
          </cell>
          <cell r="P186" t="str">
            <v xml:space="preserve"> </v>
          </cell>
          <cell r="Q186" t="str">
            <v>MARINGA</v>
          </cell>
          <cell r="R186" t="str">
            <v>9879-0023</v>
          </cell>
          <cell r="S186" t="str">
            <v>9879-0018</v>
          </cell>
          <cell r="W186" t="str">
            <v>Outros</v>
          </cell>
          <cell r="X186" t="str">
            <v>Desligado</v>
          </cell>
          <cell r="Y186">
            <v>43556</v>
          </cell>
          <cell r="Z186" t="str">
            <v>À pedido do usuário/família</v>
          </cell>
          <cell r="AA186" t="str">
            <v>Não</v>
          </cell>
        </row>
        <row r="187">
          <cell r="A187">
            <v>181</v>
          </cell>
          <cell r="B187" t="str">
            <v>MAISA DOS SANTOS CAETANO</v>
          </cell>
          <cell r="C187">
            <v>42867</v>
          </cell>
          <cell r="D187" t="str">
            <v>F</v>
          </cell>
          <cell r="F187" t="str">
            <v>112.642.039-50</v>
          </cell>
          <cell r="G187" t="str">
            <v>14.595.658-7</v>
          </cell>
          <cell r="H187">
            <v>37117</v>
          </cell>
          <cell r="I187" t="str">
            <v>15 anos</v>
          </cell>
          <cell r="J187" t="str">
            <v>21 anos</v>
          </cell>
          <cell r="K187" t="str">
            <v>Não possui deficiência</v>
          </cell>
          <cell r="M187" t="str">
            <v xml:space="preserve"> </v>
          </cell>
          <cell r="N187">
            <v>57</v>
          </cell>
          <cell r="O187" t="str">
            <v xml:space="preserve"> </v>
          </cell>
          <cell r="P187" t="str">
            <v xml:space="preserve"> </v>
          </cell>
          <cell r="Q187" t="str">
            <v>MARINGÁ</v>
          </cell>
          <cell r="R187" t="str">
            <v>3228-1626</v>
          </cell>
          <cell r="S187" t="str">
            <v>99774-6169 MÃE</v>
          </cell>
          <cell r="T187" t="str">
            <v xml:space="preserve"> 99937-1834</v>
          </cell>
          <cell r="W187" t="str">
            <v>Outros</v>
          </cell>
          <cell r="X187" t="str">
            <v>Desligado</v>
          </cell>
          <cell r="Y187">
            <v>44271</v>
          </cell>
          <cell r="Z187" t="str">
            <v>Conclusão do tratamento</v>
          </cell>
          <cell r="AA187" t="str">
            <v>Não</v>
          </cell>
          <cell r="AB187" t="str">
            <v>ENCAMINHADO PARA APREND 01/08/2019</v>
          </cell>
        </row>
        <row r="188">
          <cell r="A188">
            <v>182</v>
          </cell>
          <cell r="B188" t="str">
            <v>MARIA EDUARDA THEODORO MOURA</v>
          </cell>
          <cell r="C188">
            <v>43115</v>
          </cell>
          <cell r="D188" t="str">
            <v>F</v>
          </cell>
          <cell r="F188" t="str">
            <v>110.545.339-11</v>
          </cell>
          <cell r="G188" t="str">
            <v>13.984.862-4</v>
          </cell>
          <cell r="H188">
            <v>36799</v>
          </cell>
          <cell r="I188" t="str">
            <v>17 anos</v>
          </cell>
          <cell r="J188" t="str">
            <v>21 anos</v>
          </cell>
          <cell r="K188" t="str">
            <v>Não possui deficiência</v>
          </cell>
          <cell r="M188" t="str">
            <v xml:space="preserve"> </v>
          </cell>
          <cell r="N188">
            <v>199</v>
          </cell>
          <cell r="O188" t="str">
            <v xml:space="preserve"> </v>
          </cell>
          <cell r="P188" t="str">
            <v xml:space="preserve"> </v>
          </cell>
          <cell r="Q188" t="str">
            <v>MARINGÁ</v>
          </cell>
          <cell r="W188" t="str">
            <v>Outros</v>
          </cell>
          <cell r="X188" t="str">
            <v>Desligado</v>
          </cell>
          <cell r="Y188">
            <v>43619</v>
          </cell>
          <cell r="Z188" t="str">
            <v>Outro</v>
          </cell>
          <cell r="AA188" t="str">
            <v>Não</v>
          </cell>
          <cell r="AB188" t="str">
            <v>inserção em outra fonte geradora de renda</v>
          </cell>
        </row>
        <row r="189">
          <cell r="A189">
            <v>183</v>
          </cell>
          <cell r="B189" t="str">
            <v>MARLON FELIPE DE OLIVEIRA</v>
          </cell>
          <cell r="C189">
            <v>42961</v>
          </cell>
          <cell r="D189" t="str">
            <v>M</v>
          </cell>
          <cell r="F189" t="str">
            <v>124.072.949-98</v>
          </cell>
          <cell r="G189" t="str">
            <v>14.252.495-3</v>
          </cell>
          <cell r="H189">
            <v>36185</v>
          </cell>
          <cell r="I189" t="str">
            <v>18 anos</v>
          </cell>
          <cell r="J189" t="str">
            <v>23 anos</v>
          </cell>
          <cell r="K189" t="str">
            <v>Não possui deficiência</v>
          </cell>
          <cell r="M189" t="str">
            <v xml:space="preserve"> </v>
          </cell>
          <cell r="N189">
            <v>1672</v>
          </cell>
          <cell r="O189" t="str">
            <v xml:space="preserve"> </v>
          </cell>
          <cell r="P189" t="str">
            <v xml:space="preserve"> </v>
          </cell>
          <cell r="Q189" t="str">
            <v>IGUATEMI</v>
          </cell>
          <cell r="R189" t="str">
            <v>98834-1027</v>
          </cell>
          <cell r="S189" t="str">
            <v>99930-4832 PAI</v>
          </cell>
          <cell r="V189" t="str">
            <v>99121-5540 IRMãO</v>
          </cell>
          <cell r="W189" t="str">
            <v>Outros</v>
          </cell>
          <cell r="X189" t="str">
            <v>Desligado</v>
          </cell>
          <cell r="Y189">
            <v>43326</v>
          </cell>
          <cell r="Z189" t="str">
            <v>Conclusão do tratamento</v>
          </cell>
          <cell r="AA189" t="str">
            <v>Não</v>
          </cell>
        </row>
        <row r="190">
          <cell r="A190">
            <v>184</v>
          </cell>
          <cell r="B190" t="str">
            <v>MATHEUS ALVES CORREIA DE MELO</v>
          </cell>
          <cell r="C190">
            <v>42948</v>
          </cell>
          <cell r="D190" t="str">
            <v>M</v>
          </cell>
          <cell r="F190" t="str">
            <v>115.797.249-73</v>
          </cell>
          <cell r="G190" t="str">
            <v>14.401.970-9</v>
          </cell>
          <cell r="H190">
            <v>37264</v>
          </cell>
          <cell r="I190" t="str">
            <v>15 anos</v>
          </cell>
          <cell r="J190" t="str">
            <v>20 anos</v>
          </cell>
          <cell r="K190" t="str">
            <v>Não possui deficiência</v>
          </cell>
          <cell r="M190" t="str">
            <v xml:space="preserve"> </v>
          </cell>
          <cell r="N190" t="str">
            <v xml:space="preserve"> 1521 BL 7 AP301</v>
          </cell>
          <cell r="O190" t="str">
            <v xml:space="preserve"> </v>
          </cell>
          <cell r="P190" t="str">
            <v xml:space="preserve"> </v>
          </cell>
          <cell r="Q190" t="str">
            <v>Maringá</v>
          </cell>
          <cell r="R190" t="str">
            <v>98824-0928 MAE</v>
          </cell>
          <cell r="S190" t="str">
            <v xml:space="preserve"> 98830-4952 APRENDIZ</v>
          </cell>
          <cell r="W190" t="str">
            <v>Outros</v>
          </cell>
          <cell r="X190" t="str">
            <v>Desligado</v>
          </cell>
          <cell r="Y190">
            <v>44271</v>
          </cell>
          <cell r="Z190" t="str">
            <v>Conclusão do tratamento</v>
          </cell>
          <cell r="AA190" t="str">
            <v>Não</v>
          </cell>
          <cell r="AB190" t="str">
            <v>Participou do Pré-aprendiz até 04/02/2018.</v>
          </cell>
        </row>
        <row r="191">
          <cell r="A191">
            <v>185</v>
          </cell>
          <cell r="B191" t="str">
            <v>NAGILA DA LUZ DE LIMA</v>
          </cell>
          <cell r="C191">
            <v>43045</v>
          </cell>
          <cell r="D191" t="str">
            <v>F</v>
          </cell>
          <cell r="F191" t="str">
            <v>095.376.849-03</v>
          </cell>
          <cell r="G191" t="str">
            <v>13.552.225-2</v>
          </cell>
          <cell r="H191">
            <v>35750</v>
          </cell>
          <cell r="I191" t="str">
            <v>19 anos</v>
          </cell>
          <cell r="J191" t="str">
            <v>24 anos</v>
          </cell>
          <cell r="K191" t="str">
            <v>Não possui deficiência</v>
          </cell>
          <cell r="M191" t="str">
            <v xml:space="preserve"> </v>
          </cell>
          <cell r="N191">
            <v>2743</v>
          </cell>
          <cell r="O191" t="str">
            <v xml:space="preserve"> </v>
          </cell>
          <cell r="P191" t="str">
            <v xml:space="preserve"> </v>
          </cell>
          <cell r="Q191" t="str">
            <v>Sarandi</v>
          </cell>
          <cell r="R191" t="str">
            <v>99768-4176</v>
          </cell>
          <cell r="S191" t="str">
            <v>3220-4118</v>
          </cell>
          <cell r="W191" t="str">
            <v>Outros</v>
          </cell>
          <cell r="X191" t="str">
            <v>Desligado</v>
          </cell>
          <cell r="Y191">
            <v>43263</v>
          </cell>
          <cell r="Z191" t="str">
            <v>À pedido do usuário/família</v>
          </cell>
          <cell r="AA191" t="str">
            <v>Não</v>
          </cell>
        </row>
        <row r="192">
          <cell r="A192">
            <v>186</v>
          </cell>
          <cell r="B192" t="str">
            <v>SUZY PAULA BALDAIA FAUSTINO</v>
          </cell>
          <cell r="C192">
            <v>42948</v>
          </cell>
          <cell r="D192" t="str">
            <v>F</v>
          </cell>
          <cell r="F192" t="str">
            <v>121.467.959-56</v>
          </cell>
          <cell r="G192" t="str">
            <v>14.315.383-5</v>
          </cell>
          <cell r="H192">
            <v>36734</v>
          </cell>
          <cell r="I192" t="str">
            <v>17 anos</v>
          </cell>
          <cell r="J192" t="str">
            <v>22 anos</v>
          </cell>
          <cell r="K192" t="str">
            <v>Não possui deficiência</v>
          </cell>
          <cell r="M192" t="str">
            <v xml:space="preserve"> </v>
          </cell>
          <cell r="N192" t="str">
            <v xml:space="preserve"> 95 B</v>
          </cell>
          <cell r="O192" t="str">
            <v xml:space="preserve"> </v>
          </cell>
          <cell r="P192" t="str">
            <v xml:space="preserve"> </v>
          </cell>
          <cell r="Q192" t="str">
            <v>MARINGÁ</v>
          </cell>
          <cell r="R192" t="str">
            <v>9708-9414</v>
          </cell>
          <cell r="S192" t="str">
            <v>9872-5956</v>
          </cell>
          <cell r="T192" t="str">
            <v xml:space="preserve"> 3268-9391</v>
          </cell>
          <cell r="W192" t="str">
            <v>Outros</v>
          </cell>
          <cell r="X192" t="str">
            <v>Desligado</v>
          </cell>
          <cell r="Y192">
            <v>43318</v>
          </cell>
          <cell r="Z192" t="str">
            <v>À pedido do usuário/família</v>
          </cell>
          <cell r="AA192" t="str">
            <v>Não</v>
          </cell>
          <cell r="AB192" t="str">
            <v>Participou do Pré-aprendiz até 04/02/2018.</v>
          </cell>
        </row>
        <row r="193">
          <cell r="A193">
            <v>187</v>
          </cell>
          <cell r="B193" t="str">
            <v>VINICIUS FELEX DOS SANTOS</v>
          </cell>
          <cell r="C193">
            <v>42772</v>
          </cell>
          <cell r="D193" t="str">
            <v>M</v>
          </cell>
          <cell r="F193" t="str">
            <v>102.588.249-05</v>
          </cell>
          <cell r="G193" t="str">
            <v>15.531.820-5</v>
          </cell>
          <cell r="H193">
            <v>36395</v>
          </cell>
          <cell r="I193" t="str">
            <v>17 anos</v>
          </cell>
          <cell r="J193" t="str">
            <v>23 anos</v>
          </cell>
          <cell r="K193" t="str">
            <v>Não possui deficiência</v>
          </cell>
          <cell r="M193" t="str">
            <v xml:space="preserve"> </v>
          </cell>
          <cell r="N193" t="str">
            <v>1074-B</v>
          </cell>
          <cell r="O193" t="str">
            <v xml:space="preserve"> </v>
          </cell>
          <cell r="P193" t="str">
            <v xml:space="preserve"> </v>
          </cell>
          <cell r="Q193" t="str">
            <v>MARINGA</v>
          </cell>
          <cell r="R193" t="str">
            <v>9841-1834</v>
          </cell>
          <cell r="S193" t="str">
            <v>9931-4653</v>
          </cell>
          <cell r="T193" t="str">
            <v>3031-1720</v>
          </cell>
          <cell r="U193" t="str">
            <v>9989-6868</v>
          </cell>
          <cell r="W193" t="str">
            <v>Outros</v>
          </cell>
          <cell r="X193" t="str">
            <v>DESLIGADO</v>
          </cell>
          <cell r="Y193">
            <v>43108</v>
          </cell>
          <cell r="Z193" t="str">
            <v>Outro</v>
          </cell>
          <cell r="AA193" t="str">
            <v>Não</v>
          </cell>
          <cell r="AB193" t="str">
            <v>INSERÇÃO EM OUTRA FONTE GERADORA DE RENDA</v>
          </cell>
        </row>
        <row r="194">
          <cell r="A194">
            <v>188</v>
          </cell>
          <cell r="B194" t="str">
            <v>VITOR RODOLFO ZAMBOTI</v>
          </cell>
          <cell r="C194">
            <v>43115</v>
          </cell>
          <cell r="D194" t="str">
            <v>M</v>
          </cell>
          <cell r="F194" t="str">
            <v>093.903.319-43</v>
          </cell>
          <cell r="G194" t="str">
            <v>13.105.014-3</v>
          </cell>
          <cell r="H194">
            <v>36796</v>
          </cell>
          <cell r="I194" t="str">
            <v>17 anos</v>
          </cell>
          <cell r="J194" t="str">
            <v>21 anos</v>
          </cell>
          <cell r="K194" t="str">
            <v>Não possui deficiência</v>
          </cell>
          <cell r="M194" t="str">
            <v xml:space="preserve"> </v>
          </cell>
          <cell r="N194">
            <v>541</v>
          </cell>
          <cell r="O194" t="str">
            <v xml:space="preserve"> </v>
          </cell>
          <cell r="P194" t="str">
            <v xml:space="preserve"> </v>
          </cell>
          <cell r="Q194" t="str">
            <v>FLORESTA</v>
          </cell>
          <cell r="R194" t="str">
            <v>98807-3160 PAI</v>
          </cell>
          <cell r="W194" t="str">
            <v>Outros</v>
          </cell>
          <cell r="X194" t="str">
            <v>Desligado</v>
          </cell>
          <cell r="Y194">
            <v>43434</v>
          </cell>
          <cell r="Z194" t="str">
            <v>À pedido do usuário/família</v>
          </cell>
          <cell r="AA194" t="str">
            <v>Não</v>
          </cell>
        </row>
        <row r="195">
          <cell r="A195">
            <v>189</v>
          </cell>
          <cell r="B195" t="str">
            <v>WILLIAN DOS SANTOS ANDRADE</v>
          </cell>
          <cell r="C195">
            <v>42632</v>
          </cell>
          <cell r="D195" t="str">
            <v>M</v>
          </cell>
          <cell r="F195" t="str">
            <v>093.419.479-36</v>
          </cell>
          <cell r="G195" t="str">
            <v>13.410.516-0</v>
          </cell>
          <cell r="H195">
            <v>35980</v>
          </cell>
          <cell r="I195" t="str">
            <v>18 anos</v>
          </cell>
          <cell r="J195" t="str">
            <v>24 anos</v>
          </cell>
          <cell r="K195" t="str">
            <v>Não possui deficiência</v>
          </cell>
          <cell r="M195" t="str">
            <v xml:space="preserve"> </v>
          </cell>
          <cell r="N195">
            <v>70</v>
          </cell>
          <cell r="O195" t="str">
            <v xml:space="preserve"> </v>
          </cell>
          <cell r="P195" t="str">
            <v xml:space="preserve"> </v>
          </cell>
          <cell r="Q195" t="str">
            <v>MARINGÁ</v>
          </cell>
          <cell r="R195" t="str">
            <v xml:space="preserve">3253-3244 - AVÓ </v>
          </cell>
          <cell r="S195" t="str">
            <v xml:space="preserve"> 9833-3586</v>
          </cell>
          <cell r="W195" t="str">
            <v>Outros</v>
          </cell>
          <cell r="X195" t="str">
            <v>Desligado</v>
          </cell>
          <cell r="Y195">
            <v>43280</v>
          </cell>
          <cell r="Z195" t="str">
            <v>Conclusão do tratamento</v>
          </cell>
          <cell r="AA195" t="str">
            <v>Não</v>
          </cell>
        </row>
        <row r="196">
          <cell r="A196">
            <v>190</v>
          </cell>
          <cell r="B196" t="str">
            <v>ALANA PADILHA GARCIA</v>
          </cell>
          <cell r="C196">
            <v>42943</v>
          </cell>
          <cell r="D196" t="str">
            <v>F</v>
          </cell>
          <cell r="F196" t="str">
            <v>116.036.859-79</v>
          </cell>
          <cell r="G196" t="str">
            <v>13.199.985-2</v>
          </cell>
          <cell r="H196">
            <v>36509</v>
          </cell>
          <cell r="I196" t="str">
            <v>17 anos</v>
          </cell>
          <cell r="J196" t="str">
            <v>22 anos</v>
          </cell>
          <cell r="K196" t="str">
            <v>Não possui deficiência</v>
          </cell>
          <cell r="M196" t="str">
            <v xml:space="preserve"> </v>
          </cell>
          <cell r="N196">
            <v>60</v>
          </cell>
          <cell r="O196" t="str">
            <v xml:space="preserve"> </v>
          </cell>
          <cell r="P196" t="str">
            <v xml:space="preserve"> </v>
          </cell>
          <cell r="Q196" t="str">
            <v>MARINGA</v>
          </cell>
          <cell r="R196" t="str">
            <v>9863-4588 CANDIDATA</v>
          </cell>
          <cell r="S196" t="str">
            <v>9427-7277 PAI</v>
          </cell>
          <cell r="T196" t="str">
            <v>9980-9197 MãE</v>
          </cell>
          <cell r="V196" t="str">
            <v>3222-7777 Vó</v>
          </cell>
          <cell r="W196" t="str">
            <v>Outros</v>
          </cell>
          <cell r="X196" t="str">
            <v>Desligado</v>
          </cell>
          <cell r="Y196">
            <v>43616</v>
          </cell>
          <cell r="Z196" t="str">
            <v>Conclusão do tratamento</v>
          </cell>
          <cell r="AA196" t="str">
            <v>Não</v>
          </cell>
        </row>
        <row r="197">
          <cell r="A197">
            <v>191</v>
          </cell>
          <cell r="B197" t="str">
            <v>ALEXSANDRO DO NASCIMENTO JUNIOR</v>
          </cell>
          <cell r="C197">
            <v>42943</v>
          </cell>
          <cell r="D197" t="str">
            <v>M</v>
          </cell>
          <cell r="F197" t="str">
            <v>122.656.979-54</v>
          </cell>
          <cell r="G197" t="str">
            <v>14.727.435-1</v>
          </cell>
          <cell r="H197">
            <v>37545</v>
          </cell>
          <cell r="I197" t="str">
            <v>14 anos</v>
          </cell>
          <cell r="J197" t="str">
            <v>19 anos</v>
          </cell>
          <cell r="K197" t="str">
            <v>Não possui deficiência</v>
          </cell>
          <cell r="M197" t="str">
            <v xml:space="preserve"> </v>
          </cell>
          <cell r="N197">
            <v>521</v>
          </cell>
          <cell r="O197" t="str">
            <v xml:space="preserve"> </v>
          </cell>
          <cell r="P197" t="str">
            <v xml:space="preserve"> </v>
          </cell>
          <cell r="Q197" t="str">
            <v>SARANDI</v>
          </cell>
          <cell r="R197" t="str">
            <v>8401-3020</v>
          </cell>
          <cell r="S197" t="str">
            <v>8448-3520</v>
          </cell>
          <cell r="W197" t="str">
            <v>Outros</v>
          </cell>
          <cell r="X197" t="str">
            <v>Desligado</v>
          </cell>
          <cell r="Y197">
            <v>44382</v>
          </cell>
          <cell r="Z197" t="str">
            <v>Conclusão do tratamento</v>
          </cell>
          <cell r="AA197" t="str">
            <v>Não</v>
          </cell>
          <cell r="AB197" t="str">
            <v>desligado aprendizagem 31/05/2019 reinserido pré aprendiz junho/19. Aprendiz 02/09/19</v>
          </cell>
        </row>
        <row r="198">
          <cell r="A198">
            <v>192</v>
          </cell>
          <cell r="B198" t="str">
            <v>ANA BEATRIZ VIRGILINO DA SILVA</v>
          </cell>
          <cell r="C198">
            <v>42943</v>
          </cell>
          <cell r="D198" t="str">
            <v>F</v>
          </cell>
          <cell r="F198" t="str">
            <v>121.259.159-36</v>
          </cell>
          <cell r="G198" t="str">
            <v>12.812.002-5</v>
          </cell>
          <cell r="H198">
            <v>37371</v>
          </cell>
          <cell r="I198" t="str">
            <v>15 anos</v>
          </cell>
          <cell r="J198" t="str">
            <v>20 anos</v>
          </cell>
          <cell r="K198" t="str">
            <v>Não possui deficiência</v>
          </cell>
          <cell r="M198" t="str">
            <v xml:space="preserve"> </v>
          </cell>
          <cell r="N198">
            <v>300</v>
          </cell>
          <cell r="O198" t="str">
            <v xml:space="preserve"> </v>
          </cell>
          <cell r="P198" t="str">
            <v xml:space="preserve"> </v>
          </cell>
          <cell r="Q198" t="str">
            <v>MARINGÁ</v>
          </cell>
          <cell r="R198" t="str">
            <v>9903-8270 PAI</v>
          </cell>
          <cell r="S198" t="str">
            <v>9122-2388 JOVEM</v>
          </cell>
          <cell r="T198" t="str">
            <v>9773-3651 MãE</v>
          </cell>
          <cell r="W198" t="str">
            <v>Outros</v>
          </cell>
          <cell r="X198" t="str">
            <v>Desligado</v>
          </cell>
          <cell r="Y198">
            <v>43616</v>
          </cell>
          <cell r="Z198" t="str">
            <v>Conclusão do tratamento</v>
          </cell>
          <cell r="AA198" t="str">
            <v>Não</v>
          </cell>
        </row>
        <row r="199">
          <cell r="A199">
            <v>193</v>
          </cell>
          <cell r="B199" t="str">
            <v>ANA PAULA DA SILVA FERREIRA</v>
          </cell>
          <cell r="C199">
            <v>42943</v>
          </cell>
          <cell r="D199" t="str">
            <v>F</v>
          </cell>
          <cell r="F199" t="str">
            <v>107.882.269-75</v>
          </cell>
          <cell r="G199" t="str">
            <v>13.850.108-6</v>
          </cell>
          <cell r="H199">
            <v>35508</v>
          </cell>
          <cell r="I199" t="str">
            <v>20 anos</v>
          </cell>
          <cell r="J199" t="str">
            <v>25 anos</v>
          </cell>
          <cell r="K199" t="str">
            <v>Não possui deficiência</v>
          </cell>
          <cell r="M199" t="str">
            <v xml:space="preserve"> </v>
          </cell>
          <cell r="N199">
            <v>225</v>
          </cell>
          <cell r="O199" t="str">
            <v xml:space="preserve"> </v>
          </cell>
          <cell r="P199" t="str">
            <v xml:space="preserve"> </v>
          </cell>
          <cell r="Q199" t="str">
            <v>MARINGA</v>
          </cell>
          <cell r="R199" t="str">
            <v>9824-4515</v>
          </cell>
          <cell r="S199" t="str">
            <v>9995-3745 MãE</v>
          </cell>
          <cell r="V199" t="str">
            <v>9829-1577 IRMã</v>
          </cell>
          <cell r="W199" t="str">
            <v>Outros</v>
          </cell>
          <cell r="X199" t="str">
            <v>Desligado</v>
          </cell>
          <cell r="Y199">
            <v>43616</v>
          </cell>
          <cell r="Z199" t="str">
            <v>Conclusão do tratamento</v>
          </cell>
          <cell r="AA199" t="str">
            <v>Não</v>
          </cell>
        </row>
        <row r="200">
          <cell r="A200">
            <v>194</v>
          </cell>
          <cell r="B200" t="str">
            <v>BEATRIZ FERNANDA HONORIO</v>
          </cell>
          <cell r="C200">
            <v>42943</v>
          </cell>
          <cell r="D200" t="str">
            <v>F</v>
          </cell>
          <cell r="F200" t="str">
            <v>042.898.109-77</v>
          </cell>
          <cell r="G200" t="str">
            <v>14.352.665-8</v>
          </cell>
          <cell r="H200">
            <v>36882</v>
          </cell>
          <cell r="I200" t="str">
            <v>16 anos</v>
          </cell>
          <cell r="J200" t="str">
            <v>21 anos</v>
          </cell>
          <cell r="K200" t="str">
            <v>Não possui deficiência</v>
          </cell>
          <cell r="M200" t="str">
            <v xml:space="preserve"> </v>
          </cell>
          <cell r="N200">
            <v>483</v>
          </cell>
          <cell r="O200" t="str">
            <v xml:space="preserve"> </v>
          </cell>
          <cell r="P200" t="str">
            <v xml:space="preserve"> </v>
          </cell>
          <cell r="Q200" t="str">
            <v>MARINGÁ</v>
          </cell>
          <cell r="R200" t="str">
            <v>9732-2337</v>
          </cell>
          <cell r="S200" t="str">
            <v>9854-7988 PAI</v>
          </cell>
          <cell r="T200" t="str">
            <v>9748-5804 MãE</v>
          </cell>
          <cell r="W200" t="str">
            <v>Outros</v>
          </cell>
          <cell r="X200" t="str">
            <v>Desligado</v>
          </cell>
          <cell r="Y200">
            <v>43616</v>
          </cell>
          <cell r="Z200" t="str">
            <v>Conclusão do tratamento</v>
          </cell>
          <cell r="AA200" t="str">
            <v>Não</v>
          </cell>
        </row>
        <row r="201">
          <cell r="A201">
            <v>195</v>
          </cell>
          <cell r="B201" t="str">
            <v>BEATRIZ IZABEL PRIORI BIANCHI</v>
          </cell>
          <cell r="C201">
            <v>42943</v>
          </cell>
          <cell r="D201" t="str">
            <v>F</v>
          </cell>
          <cell r="F201" t="str">
            <v>100.158.799-50</v>
          </cell>
          <cell r="G201" t="str">
            <v>13.645.793-4</v>
          </cell>
          <cell r="H201">
            <v>36711</v>
          </cell>
          <cell r="I201" t="str">
            <v>17 anos</v>
          </cell>
          <cell r="J201" t="str">
            <v>22 anos</v>
          </cell>
          <cell r="K201" t="str">
            <v>Não possui deficiência</v>
          </cell>
          <cell r="M201" t="str">
            <v xml:space="preserve"> </v>
          </cell>
          <cell r="N201">
            <v>33</v>
          </cell>
          <cell r="O201" t="str">
            <v xml:space="preserve"> </v>
          </cell>
          <cell r="P201" t="str">
            <v xml:space="preserve"> </v>
          </cell>
          <cell r="Q201" t="str">
            <v>MARINGÁ</v>
          </cell>
          <cell r="R201" t="str">
            <v>3037-4782</v>
          </cell>
          <cell r="S201" t="str">
            <v>9803-2639</v>
          </cell>
          <cell r="T201" t="str">
            <v>9847-5878 JOVEM</v>
          </cell>
          <cell r="V201" t="str">
            <v>9897-1322 IRMA</v>
          </cell>
          <cell r="W201" t="str">
            <v>Outros</v>
          </cell>
          <cell r="X201" t="str">
            <v>Desligado</v>
          </cell>
          <cell r="Y201">
            <v>43616</v>
          </cell>
          <cell r="Z201" t="str">
            <v>Conclusão do tratamento</v>
          </cell>
          <cell r="AA201" t="str">
            <v>Não</v>
          </cell>
        </row>
        <row r="202">
          <cell r="A202">
            <v>196</v>
          </cell>
          <cell r="B202" t="str">
            <v>BRUNO HENRIQUE DA SILVA</v>
          </cell>
          <cell r="C202">
            <v>42943</v>
          </cell>
          <cell r="D202" t="str">
            <v>M</v>
          </cell>
          <cell r="F202" t="str">
            <v>013.610.439-89</v>
          </cell>
          <cell r="G202" t="str">
            <v>13.847.843-2</v>
          </cell>
          <cell r="H202">
            <v>36983</v>
          </cell>
          <cell r="I202" t="str">
            <v>16 anos</v>
          </cell>
          <cell r="J202" t="str">
            <v>21 anos</v>
          </cell>
          <cell r="K202" t="str">
            <v>Não possui deficiência</v>
          </cell>
          <cell r="M202" t="str">
            <v xml:space="preserve"> </v>
          </cell>
          <cell r="N202">
            <v>277</v>
          </cell>
          <cell r="O202" t="str">
            <v xml:space="preserve"> </v>
          </cell>
          <cell r="P202" t="str">
            <v xml:space="preserve"> </v>
          </cell>
          <cell r="Q202" t="str">
            <v>MARINGA</v>
          </cell>
          <cell r="R202" t="str">
            <v>99950-4659</v>
          </cell>
          <cell r="S202" t="str">
            <v>9126-2212</v>
          </cell>
          <cell r="W202" t="str">
            <v>Outros</v>
          </cell>
          <cell r="X202" t="str">
            <v>Desligado</v>
          </cell>
          <cell r="Y202">
            <v>43943</v>
          </cell>
          <cell r="Z202" t="str">
            <v>Conclusão do tratamento</v>
          </cell>
          <cell r="AA202" t="str">
            <v>Não</v>
          </cell>
          <cell r="AB202" t="str">
            <v>APRENDIZAGEM EM 19/02/2020, desligado em 22/04- iniciativa empresa, motivo pandemia</v>
          </cell>
        </row>
        <row r="203">
          <cell r="A203">
            <v>197</v>
          </cell>
          <cell r="B203" t="str">
            <v>CAIO ALMEIDA FELIPE</v>
          </cell>
          <cell r="C203">
            <v>42943</v>
          </cell>
          <cell r="D203" t="str">
            <v>M</v>
          </cell>
          <cell r="F203" t="str">
            <v>116.719.499-35</v>
          </cell>
          <cell r="G203" t="str">
            <v>13.849.316-4</v>
          </cell>
          <cell r="H203">
            <v>36685</v>
          </cell>
          <cell r="I203" t="str">
            <v>17 anos</v>
          </cell>
          <cell r="J203" t="str">
            <v>22 anos</v>
          </cell>
          <cell r="K203" t="str">
            <v>Não possui deficiência</v>
          </cell>
          <cell r="M203" t="str">
            <v xml:space="preserve"> </v>
          </cell>
          <cell r="N203">
            <v>331</v>
          </cell>
          <cell r="O203" t="str">
            <v xml:space="preserve"> </v>
          </cell>
          <cell r="P203" t="str">
            <v xml:space="preserve"> </v>
          </cell>
          <cell r="Q203" t="str">
            <v>MARINGA</v>
          </cell>
          <cell r="R203" t="str">
            <v>3253-4211</v>
          </cell>
          <cell r="S203" t="str">
            <v>3267-8115</v>
          </cell>
          <cell r="T203" t="str">
            <v>9893-1900</v>
          </cell>
          <cell r="W203" t="str">
            <v>Outros</v>
          </cell>
          <cell r="X203" t="str">
            <v>Desligado</v>
          </cell>
          <cell r="Y203">
            <v>43616</v>
          </cell>
          <cell r="Z203" t="str">
            <v>Conclusão do tratamento</v>
          </cell>
          <cell r="AA203" t="str">
            <v>Não</v>
          </cell>
        </row>
        <row r="204">
          <cell r="A204">
            <v>198</v>
          </cell>
          <cell r="B204" t="str">
            <v>CAMILA EDUARDA ALVES DA SILVA</v>
          </cell>
          <cell r="C204">
            <v>42943</v>
          </cell>
          <cell r="D204" t="str">
            <v>F</v>
          </cell>
          <cell r="F204" t="str">
            <v>114.731.709-74</v>
          </cell>
          <cell r="G204" t="str">
            <v>14.590.747-0</v>
          </cell>
          <cell r="H204">
            <v>37215</v>
          </cell>
          <cell r="I204" t="str">
            <v>15 anos</v>
          </cell>
          <cell r="J204" t="str">
            <v>20 anos</v>
          </cell>
          <cell r="K204" t="str">
            <v>Não possui deficiência</v>
          </cell>
          <cell r="M204" t="str">
            <v xml:space="preserve"> </v>
          </cell>
          <cell r="N204">
            <v>331</v>
          </cell>
          <cell r="O204" t="str">
            <v xml:space="preserve"> </v>
          </cell>
          <cell r="P204" t="str">
            <v xml:space="preserve"> </v>
          </cell>
          <cell r="Q204" t="str">
            <v>MARINGA</v>
          </cell>
          <cell r="R204" t="str">
            <v>9882-1724</v>
          </cell>
          <cell r="S204" t="str">
            <v>9880-9147</v>
          </cell>
          <cell r="W204" t="str">
            <v>Outros</v>
          </cell>
          <cell r="X204" t="str">
            <v>Desligado</v>
          </cell>
          <cell r="Y204">
            <v>43433</v>
          </cell>
          <cell r="Z204" t="str">
            <v>À pedido do usuário/família</v>
          </cell>
          <cell r="AA204" t="str">
            <v>Não</v>
          </cell>
        </row>
        <row r="205">
          <cell r="A205">
            <v>199</v>
          </cell>
          <cell r="B205" t="str">
            <v>CARLOS EDUARDO LOPES DE ARAUJO</v>
          </cell>
          <cell r="C205">
            <v>42943</v>
          </cell>
          <cell r="D205" t="str">
            <v>M</v>
          </cell>
          <cell r="F205" t="str">
            <v>111.848.739-76</v>
          </cell>
          <cell r="G205" t="str">
            <v>135.007.69</v>
          </cell>
          <cell r="H205">
            <v>36532</v>
          </cell>
          <cell r="I205" t="str">
            <v>17 anos</v>
          </cell>
          <cell r="J205" t="str">
            <v>22 anos</v>
          </cell>
          <cell r="K205" t="str">
            <v>Não possui deficiência</v>
          </cell>
          <cell r="M205" t="str">
            <v xml:space="preserve"> </v>
          </cell>
          <cell r="N205">
            <v>765</v>
          </cell>
          <cell r="O205" t="str">
            <v xml:space="preserve"> </v>
          </cell>
          <cell r="P205" t="str">
            <v xml:space="preserve"> </v>
          </cell>
          <cell r="Q205" t="str">
            <v>MARINGA</v>
          </cell>
          <cell r="R205" t="str">
            <v>3037-4583</v>
          </cell>
          <cell r="S205" t="str">
            <v>9801-3667</v>
          </cell>
          <cell r="W205" t="str">
            <v>Outros</v>
          </cell>
          <cell r="X205" t="str">
            <v>Desligado</v>
          </cell>
          <cell r="Y205">
            <v>43193</v>
          </cell>
          <cell r="Z205" t="str">
            <v>À pedido do usuário/família</v>
          </cell>
          <cell r="AA205" t="str">
            <v>Não</v>
          </cell>
        </row>
        <row r="206">
          <cell r="A206">
            <v>200</v>
          </cell>
          <cell r="B206" t="str">
            <v>FELIPE TIMOTEO DA ROSA</v>
          </cell>
          <cell r="C206">
            <v>42943</v>
          </cell>
          <cell r="D206" t="str">
            <v>M</v>
          </cell>
          <cell r="F206" t="str">
            <v>113.244.219-24</v>
          </cell>
          <cell r="G206" t="str">
            <v>13.146.974-8</v>
          </cell>
          <cell r="H206">
            <v>36560</v>
          </cell>
          <cell r="I206" t="str">
            <v>17 anos</v>
          </cell>
          <cell r="J206" t="str">
            <v>22 anos</v>
          </cell>
          <cell r="K206" t="str">
            <v>Não possui deficiência</v>
          </cell>
          <cell r="M206" t="str">
            <v xml:space="preserve"> </v>
          </cell>
          <cell r="N206">
            <v>634</v>
          </cell>
          <cell r="O206" t="str">
            <v xml:space="preserve"> </v>
          </cell>
          <cell r="P206" t="str">
            <v xml:space="preserve"> </v>
          </cell>
          <cell r="Q206" t="str">
            <v>Sarandi</v>
          </cell>
          <cell r="R206" t="str">
            <v>3274-1594</v>
          </cell>
          <cell r="S206" t="str">
            <v>9803-6302</v>
          </cell>
          <cell r="U206" t="str">
            <v>9926-5986 PAI</v>
          </cell>
          <cell r="V206" t="str">
            <v>9841-0160 PABLO IRMAO</v>
          </cell>
          <cell r="W206" t="str">
            <v>Outros</v>
          </cell>
          <cell r="X206" t="str">
            <v>Desligado</v>
          </cell>
          <cell r="Y206">
            <v>43248</v>
          </cell>
          <cell r="Z206" t="str">
            <v>À pedido do usuário/família</v>
          </cell>
          <cell r="AA206" t="str">
            <v>Não</v>
          </cell>
        </row>
        <row r="207">
          <cell r="A207">
            <v>201</v>
          </cell>
          <cell r="B207" t="str">
            <v>GUSTAVO PALUDETTI DA SILVA</v>
          </cell>
          <cell r="C207">
            <v>42943</v>
          </cell>
          <cell r="D207" t="str">
            <v>M</v>
          </cell>
          <cell r="F207" t="str">
            <v>104.736.919-22</v>
          </cell>
          <cell r="G207" t="str">
            <v>13.658.159-7</v>
          </cell>
          <cell r="H207">
            <v>37104</v>
          </cell>
          <cell r="I207" t="str">
            <v>15 anos</v>
          </cell>
          <cell r="J207" t="str">
            <v>21 anos</v>
          </cell>
          <cell r="K207" t="str">
            <v>Não possui deficiência</v>
          </cell>
          <cell r="M207" t="str">
            <v xml:space="preserve"> </v>
          </cell>
          <cell r="N207">
            <v>36</v>
          </cell>
          <cell r="O207" t="str">
            <v xml:space="preserve"> </v>
          </cell>
          <cell r="P207" t="str">
            <v xml:space="preserve"> </v>
          </cell>
          <cell r="Q207" t="str">
            <v>PAIÇANDU</v>
          </cell>
          <cell r="R207" t="str">
            <v>9930-1407</v>
          </cell>
          <cell r="S207" t="str">
            <v>9994-7023 PAI</v>
          </cell>
          <cell r="T207" t="str">
            <v>9966-0158 MAE</v>
          </cell>
          <cell r="U207" t="str">
            <v>3244-5751 TIA</v>
          </cell>
          <cell r="W207" t="str">
            <v>Outros</v>
          </cell>
          <cell r="X207" t="str">
            <v>Desligado</v>
          </cell>
          <cell r="Y207">
            <v>43616</v>
          </cell>
          <cell r="Z207" t="str">
            <v>Conclusão do tratamento</v>
          </cell>
          <cell r="AA207" t="str">
            <v>Não</v>
          </cell>
        </row>
        <row r="208">
          <cell r="A208">
            <v>202</v>
          </cell>
          <cell r="B208" t="str">
            <v>IVAN SILVA PEREIRA</v>
          </cell>
          <cell r="C208">
            <v>42943</v>
          </cell>
          <cell r="D208" t="str">
            <v>M</v>
          </cell>
          <cell r="F208" t="str">
            <v>100.598.019-56</v>
          </cell>
          <cell r="G208" t="str">
            <v>13.933.695-0</v>
          </cell>
          <cell r="H208">
            <v>36082</v>
          </cell>
          <cell r="I208" t="str">
            <v>18 anos</v>
          </cell>
          <cell r="J208" t="str">
            <v>23 anos</v>
          </cell>
          <cell r="K208" t="str">
            <v>Não possui deficiência</v>
          </cell>
          <cell r="M208" t="str">
            <v xml:space="preserve"> </v>
          </cell>
          <cell r="N208">
            <v>2551</v>
          </cell>
          <cell r="O208" t="str">
            <v xml:space="preserve"> </v>
          </cell>
          <cell r="P208" t="str">
            <v xml:space="preserve"> </v>
          </cell>
          <cell r="Q208" t="str">
            <v>MARINGÁ</v>
          </cell>
          <cell r="R208" t="str">
            <v>9741-2213 JOVEM</v>
          </cell>
          <cell r="S208" t="str">
            <v>9861-6117 MAE</v>
          </cell>
          <cell r="W208" t="str">
            <v>Outros</v>
          </cell>
          <cell r="X208" t="str">
            <v>Desligado</v>
          </cell>
          <cell r="Y208">
            <v>43593</v>
          </cell>
          <cell r="Z208" t="str">
            <v>Outro</v>
          </cell>
          <cell r="AA208" t="str">
            <v>Não</v>
          </cell>
        </row>
        <row r="209">
          <cell r="A209">
            <v>203</v>
          </cell>
          <cell r="B209" t="str">
            <v>JHONATAN BUENNO JORGE</v>
          </cell>
          <cell r="C209">
            <v>42943</v>
          </cell>
          <cell r="D209" t="str">
            <v>M</v>
          </cell>
          <cell r="F209" t="str">
            <v>104.083.419-12</v>
          </cell>
          <cell r="G209" t="str">
            <v>14.049.615-4</v>
          </cell>
          <cell r="H209">
            <v>37072</v>
          </cell>
          <cell r="I209" t="str">
            <v>16 anos</v>
          </cell>
          <cell r="J209" t="str">
            <v>21 anos</v>
          </cell>
          <cell r="K209" t="str">
            <v>Não possui deficiência</v>
          </cell>
          <cell r="M209" t="str">
            <v xml:space="preserve"> </v>
          </cell>
          <cell r="N209">
            <v>1174</v>
          </cell>
          <cell r="O209" t="str">
            <v xml:space="preserve"> </v>
          </cell>
          <cell r="P209" t="str">
            <v xml:space="preserve"> </v>
          </cell>
          <cell r="Q209" t="str">
            <v>SARANDI</v>
          </cell>
          <cell r="R209" t="str">
            <v>3274-1313</v>
          </cell>
          <cell r="S209" t="str">
            <v>9838-4186</v>
          </cell>
          <cell r="T209" t="str">
            <v>8819-0687 MãE</v>
          </cell>
          <cell r="U209" t="str">
            <v>8824-7841 PAI</v>
          </cell>
          <cell r="W209" t="str">
            <v>Outros</v>
          </cell>
          <cell r="X209" t="str">
            <v>Desligado</v>
          </cell>
          <cell r="Y209">
            <v>43616</v>
          </cell>
          <cell r="Z209" t="str">
            <v>Conclusão do tratamento</v>
          </cell>
          <cell r="AA209" t="str">
            <v>Não</v>
          </cell>
        </row>
        <row r="210">
          <cell r="A210">
            <v>204</v>
          </cell>
          <cell r="B210" t="str">
            <v>JOÃO VICTOR ALVES DE CARVALHO</v>
          </cell>
          <cell r="C210">
            <v>42943</v>
          </cell>
          <cell r="D210" t="str">
            <v>M</v>
          </cell>
          <cell r="F210" t="str">
            <v>131.212.139-46</v>
          </cell>
          <cell r="G210" t="str">
            <v>13.901.034-5</v>
          </cell>
          <cell r="H210">
            <v>36887</v>
          </cell>
          <cell r="I210" t="str">
            <v>16 anos</v>
          </cell>
          <cell r="J210" t="str">
            <v>21 anos</v>
          </cell>
          <cell r="K210" t="str">
            <v>Não possui deficiência</v>
          </cell>
          <cell r="M210" t="str">
            <v xml:space="preserve"> </v>
          </cell>
          <cell r="N210">
            <v>196</v>
          </cell>
          <cell r="O210" t="str">
            <v xml:space="preserve"> </v>
          </cell>
          <cell r="P210" t="str">
            <v xml:space="preserve"> </v>
          </cell>
          <cell r="Q210" t="str">
            <v>MARINGÁ</v>
          </cell>
          <cell r="R210" t="str">
            <v>9972-8390 PAI</v>
          </cell>
          <cell r="W210" t="str">
            <v>Outros</v>
          </cell>
          <cell r="X210" t="str">
            <v>Desligado</v>
          </cell>
          <cell r="Y210">
            <v>43616</v>
          </cell>
          <cell r="Z210" t="str">
            <v>Conclusão do tratamento</v>
          </cell>
          <cell r="AA210" t="str">
            <v>Não</v>
          </cell>
        </row>
        <row r="211">
          <cell r="A211">
            <v>205</v>
          </cell>
          <cell r="B211" t="str">
            <v>JULIO CESAR DE ANDRADE FERREIRA</v>
          </cell>
          <cell r="C211">
            <v>42943</v>
          </cell>
          <cell r="D211" t="str">
            <v>M</v>
          </cell>
          <cell r="F211" t="str">
            <v>054.595.899-01</v>
          </cell>
          <cell r="G211" t="str">
            <v>14.504.000-0</v>
          </cell>
          <cell r="H211">
            <v>36907</v>
          </cell>
          <cell r="I211" t="str">
            <v>16 anos</v>
          </cell>
          <cell r="J211" t="str">
            <v>21 anos</v>
          </cell>
          <cell r="K211" t="str">
            <v>Não possui deficiência</v>
          </cell>
          <cell r="M211" t="str">
            <v xml:space="preserve"> </v>
          </cell>
          <cell r="N211">
            <v>130</v>
          </cell>
          <cell r="O211" t="str">
            <v xml:space="preserve"> </v>
          </cell>
          <cell r="P211" t="str">
            <v xml:space="preserve"> </v>
          </cell>
          <cell r="Q211" t="str">
            <v>MARINGÁ</v>
          </cell>
          <cell r="R211" t="str">
            <v>99758-1500 PAI</v>
          </cell>
          <cell r="W211" t="str">
            <v>Outros</v>
          </cell>
          <cell r="X211" t="str">
            <v>Desligado</v>
          </cell>
          <cell r="Y211">
            <v>43616</v>
          </cell>
          <cell r="Z211" t="str">
            <v>Conclusão do tratamento</v>
          </cell>
          <cell r="AA211" t="str">
            <v>Não</v>
          </cell>
        </row>
        <row r="212">
          <cell r="A212">
            <v>206</v>
          </cell>
          <cell r="B212" t="str">
            <v>KELLY CRISTINA CANDIDO</v>
          </cell>
          <cell r="C212">
            <v>42943</v>
          </cell>
          <cell r="D212" t="str">
            <v>F</v>
          </cell>
          <cell r="F212" t="str">
            <v>118.123.049-78</v>
          </cell>
          <cell r="G212" t="str">
            <v>14.184.965-4</v>
          </cell>
          <cell r="H212">
            <v>36572</v>
          </cell>
          <cell r="I212" t="str">
            <v>17 anos</v>
          </cell>
          <cell r="J212" t="str">
            <v>22 anos</v>
          </cell>
          <cell r="K212" t="str">
            <v>Não possui deficiência</v>
          </cell>
          <cell r="M212" t="str">
            <v xml:space="preserve"> </v>
          </cell>
          <cell r="N212">
            <v>1773</v>
          </cell>
          <cell r="O212" t="str">
            <v xml:space="preserve"> </v>
          </cell>
          <cell r="P212" t="str">
            <v xml:space="preserve"> </v>
          </cell>
          <cell r="Q212" t="str">
            <v>MARINGÁ</v>
          </cell>
          <cell r="R212" t="str">
            <v>9856-8220</v>
          </cell>
          <cell r="S212" t="str">
            <v xml:space="preserve">9822-5021 MAE </v>
          </cell>
          <cell r="T212" t="str">
            <v xml:space="preserve"> 9127-2045 PAI</v>
          </cell>
          <cell r="W212" t="str">
            <v>Outros</v>
          </cell>
          <cell r="X212" t="str">
            <v>Desligado</v>
          </cell>
          <cell r="Y212">
            <v>43269</v>
          </cell>
          <cell r="Z212" t="str">
            <v>À pedido do usuário/família</v>
          </cell>
          <cell r="AA212" t="str">
            <v>Não</v>
          </cell>
        </row>
        <row r="213">
          <cell r="A213">
            <v>207</v>
          </cell>
          <cell r="B213" t="str">
            <v>KEVILYN NAYARA SOUZA TELES</v>
          </cell>
          <cell r="C213">
            <v>42943</v>
          </cell>
          <cell r="D213" t="str">
            <v>F</v>
          </cell>
          <cell r="F213" t="str">
            <v>123.083.199-62</v>
          </cell>
          <cell r="G213" t="str">
            <v>14.587.884-5</v>
          </cell>
          <cell r="H213">
            <v>37050</v>
          </cell>
          <cell r="I213" t="str">
            <v>16 anos</v>
          </cell>
          <cell r="J213" t="str">
            <v>21 anos</v>
          </cell>
          <cell r="K213" t="str">
            <v>Não possui deficiência</v>
          </cell>
          <cell r="M213" t="str">
            <v xml:space="preserve"> </v>
          </cell>
          <cell r="N213">
            <v>86</v>
          </cell>
          <cell r="O213" t="str">
            <v xml:space="preserve"> </v>
          </cell>
          <cell r="P213" t="str">
            <v xml:space="preserve"> </v>
          </cell>
          <cell r="Q213" t="str">
            <v>SARANDI</v>
          </cell>
          <cell r="R213" t="str">
            <v>3264-6336</v>
          </cell>
          <cell r="S213" t="str">
            <v>9702-8405</v>
          </cell>
          <cell r="W213" t="str">
            <v>Outros</v>
          </cell>
          <cell r="X213" t="str">
            <v>Desligado</v>
          </cell>
          <cell r="Y213">
            <v>43616</v>
          </cell>
          <cell r="Z213" t="str">
            <v>Conclusão do tratamento</v>
          </cell>
          <cell r="AA213" t="str">
            <v>Não</v>
          </cell>
        </row>
        <row r="214">
          <cell r="A214">
            <v>208</v>
          </cell>
          <cell r="B214" t="str">
            <v>LAYS CAROLINE CAETANO MOREIRA</v>
          </cell>
          <cell r="C214">
            <v>42943</v>
          </cell>
          <cell r="D214" t="str">
            <v>F</v>
          </cell>
          <cell r="F214" t="str">
            <v>103.883.609-33</v>
          </cell>
          <cell r="G214" t="str">
            <v>13.593.881-5</v>
          </cell>
          <cell r="H214">
            <v>36329</v>
          </cell>
          <cell r="I214" t="str">
            <v>18 anos</v>
          </cell>
          <cell r="J214" t="str">
            <v>23 anos</v>
          </cell>
          <cell r="K214" t="str">
            <v>Não possui deficiência</v>
          </cell>
          <cell r="M214" t="str">
            <v xml:space="preserve"> </v>
          </cell>
          <cell r="N214">
            <v>656</v>
          </cell>
          <cell r="O214" t="str">
            <v xml:space="preserve"> </v>
          </cell>
          <cell r="P214" t="str">
            <v xml:space="preserve"> </v>
          </cell>
          <cell r="Q214" t="str">
            <v>MARINGA</v>
          </cell>
          <cell r="R214" t="str">
            <v>3288-0361</v>
          </cell>
          <cell r="S214" t="str">
            <v>9155-1024</v>
          </cell>
          <cell r="W214" t="str">
            <v>Outros</v>
          </cell>
          <cell r="X214" t="str">
            <v>Desligado</v>
          </cell>
          <cell r="Y214">
            <v>43616</v>
          </cell>
          <cell r="Z214" t="str">
            <v>Conclusão do tratamento</v>
          </cell>
          <cell r="AA214" t="str">
            <v>Não</v>
          </cell>
        </row>
        <row r="215">
          <cell r="A215">
            <v>209</v>
          </cell>
          <cell r="B215" t="str">
            <v>LUCAS PELLEGRINE PEREIRA</v>
          </cell>
          <cell r="C215">
            <v>42831</v>
          </cell>
          <cell r="D215" t="str">
            <v>M</v>
          </cell>
          <cell r="F215" t="str">
            <v>098.456.389-02</v>
          </cell>
          <cell r="G215" t="str">
            <v>14.565.612-5</v>
          </cell>
          <cell r="H215">
            <v>37347</v>
          </cell>
          <cell r="I215" t="str">
            <v>15 anos</v>
          </cell>
          <cell r="J215" t="str">
            <v>20 anos</v>
          </cell>
          <cell r="K215" t="str">
            <v>Não possui deficiência</v>
          </cell>
          <cell r="M215" t="str">
            <v xml:space="preserve"> </v>
          </cell>
          <cell r="N215">
            <v>817</v>
          </cell>
          <cell r="O215" t="str">
            <v xml:space="preserve"> </v>
          </cell>
          <cell r="P215" t="str">
            <v xml:space="preserve"> </v>
          </cell>
          <cell r="Q215" t="str">
            <v>MARINGÁ</v>
          </cell>
          <cell r="R215" t="str">
            <v>8403-4864 (MÃE)</v>
          </cell>
          <cell r="S215" t="str">
            <v xml:space="preserve"> 8462-9879 (PAI)</v>
          </cell>
          <cell r="T215" t="str">
            <v xml:space="preserve"> 8419-8983 (CANDIDATO)</v>
          </cell>
          <cell r="W215" t="str">
            <v>Outros</v>
          </cell>
          <cell r="X215" t="str">
            <v>Desligado</v>
          </cell>
          <cell r="Y215">
            <v>43891</v>
          </cell>
          <cell r="Z215" t="str">
            <v>Evasão ou recusa da família</v>
          </cell>
          <cell r="AA215" t="str">
            <v>Não</v>
          </cell>
          <cell r="AB215" t="str">
            <v>ENCAMINHADO PARA APREND 01/08/2019, SOLICITOU DESLIGAMENTO NA EMRESA EM 18/02/2020 - A ENTIDADE NÃO FOI COMUNICADA</v>
          </cell>
        </row>
        <row r="216">
          <cell r="A216">
            <v>210</v>
          </cell>
          <cell r="B216" t="str">
            <v>LUIGI PRADO RAMOS</v>
          </cell>
          <cell r="C216">
            <v>42947</v>
          </cell>
          <cell r="D216" t="str">
            <v>M</v>
          </cell>
          <cell r="F216" t="str">
            <v>121.206.649-94</v>
          </cell>
          <cell r="G216" t="str">
            <v>14.506.023-0</v>
          </cell>
          <cell r="H216">
            <v>37685</v>
          </cell>
          <cell r="I216" t="str">
            <v>14 anos</v>
          </cell>
          <cell r="J216" t="str">
            <v>19 anos</v>
          </cell>
          <cell r="K216" t="str">
            <v>Não possui deficiência</v>
          </cell>
          <cell r="M216" t="str">
            <v xml:space="preserve"> </v>
          </cell>
          <cell r="N216">
            <v>509</v>
          </cell>
          <cell r="O216" t="str">
            <v xml:space="preserve"> </v>
          </cell>
          <cell r="P216" t="str">
            <v xml:space="preserve"> </v>
          </cell>
          <cell r="Q216" t="str">
            <v>SARANDI</v>
          </cell>
          <cell r="R216" t="str">
            <v>9964-8751 MÃE</v>
          </cell>
          <cell r="S216" t="str">
            <v>9770-7448</v>
          </cell>
          <cell r="W216" t="str">
            <v>Outros</v>
          </cell>
          <cell r="X216" t="str">
            <v>Desligado</v>
          </cell>
          <cell r="Y216">
            <v>44382</v>
          </cell>
          <cell r="Z216" t="str">
            <v>Conclusão do tratamento</v>
          </cell>
          <cell r="AA216" t="str">
            <v>Não</v>
          </cell>
          <cell r="AB216" t="str">
            <v>ENCAMINHADO PARA APREND 01/08/2019</v>
          </cell>
        </row>
        <row r="217">
          <cell r="A217">
            <v>211</v>
          </cell>
          <cell r="B217" t="str">
            <v>MARIANE DOS SANTOS</v>
          </cell>
          <cell r="C217">
            <v>42831</v>
          </cell>
          <cell r="D217" t="str">
            <v>F</v>
          </cell>
          <cell r="F217" t="str">
            <v>013.106.036-28</v>
          </cell>
          <cell r="G217" t="str">
            <v>14.485.622-8</v>
          </cell>
          <cell r="H217">
            <v>36889</v>
          </cell>
          <cell r="I217" t="str">
            <v>16 anos</v>
          </cell>
          <cell r="J217" t="str">
            <v>21 anos</v>
          </cell>
          <cell r="K217" t="str">
            <v>Não possui deficiência</v>
          </cell>
          <cell r="M217" t="str">
            <v xml:space="preserve"> </v>
          </cell>
          <cell r="N217">
            <v>651</v>
          </cell>
          <cell r="O217" t="str">
            <v xml:space="preserve"> </v>
          </cell>
          <cell r="P217" t="str">
            <v xml:space="preserve"> </v>
          </cell>
          <cell r="Q217" t="str">
            <v>IGUATEMI</v>
          </cell>
          <cell r="R217" t="str">
            <v>9931-5844 (MÃE)</v>
          </cell>
          <cell r="S217" t="str">
            <v xml:space="preserve"> 9898-90647 (PAI)</v>
          </cell>
          <cell r="T217" t="str">
            <v xml:space="preserve"> 8856-5552 (CANDIDATO)</v>
          </cell>
          <cell r="W217" t="str">
            <v>Outros</v>
          </cell>
          <cell r="X217" t="str">
            <v>Desligado</v>
          </cell>
          <cell r="Y217">
            <v>43441</v>
          </cell>
          <cell r="Z217" t="str">
            <v>Conclusão do tratamento</v>
          </cell>
          <cell r="AA217" t="str">
            <v>Não</v>
          </cell>
        </row>
        <row r="218">
          <cell r="A218">
            <v>212</v>
          </cell>
          <cell r="B218" t="str">
            <v>MATHEUS DA SILVA BERNARDO</v>
          </cell>
          <cell r="C218">
            <v>42632</v>
          </cell>
          <cell r="D218" t="str">
            <v>M</v>
          </cell>
          <cell r="F218" t="str">
            <v>104.345.229-02</v>
          </cell>
          <cell r="G218" t="str">
            <v>14.492.305-7</v>
          </cell>
          <cell r="H218">
            <v>36991</v>
          </cell>
          <cell r="I218" t="str">
            <v>15 anos</v>
          </cell>
          <cell r="J218" t="str">
            <v>21 anos</v>
          </cell>
          <cell r="K218" t="str">
            <v>Não possui deficiência</v>
          </cell>
          <cell r="M218" t="str">
            <v xml:space="preserve"> </v>
          </cell>
          <cell r="N218">
            <v>1074</v>
          </cell>
          <cell r="O218" t="str">
            <v xml:space="preserve"> </v>
          </cell>
          <cell r="P218" t="str">
            <v xml:space="preserve"> </v>
          </cell>
          <cell r="Q218" t="str">
            <v>MARINGÁ</v>
          </cell>
          <cell r="R218" t="str">
            <v xml:space="preserve">9729-1463 MãE </v>
          </cell>
          <cell r="S218" t="str">
            <v xml:space="preserve"> 9134-5209 PAI</v>
          </cell>
          <cell r="W218" t="str">
            <v>Outros</v>
          </cell>
          <cell r="X218" t="str">
            <v>Desligado</v>
          </cell>
          <cell r="Y218">
            <v>44035</v>
          </cell>
          <cell r="Z218" t="str">
            <v>Conclusão do tratamento</v>
          </cell>
          <cell r="AA218" t="str">
            <v>Não</v>
          </cell>
          <cell r="AB218" t="str">
            <v>Desligou em 29/06 e voltou aprend em 15/10</v>
          </cell>
        </row>
        <row r="219">
          <cell r="A219">
            <v>213</v>
          </cell>
          <cell r="B219" t="str">
            <v>NATHALIA DE PAULA SILVA</v>
          </cell>
          <cell r="C219">
            <v>42831</v>
          </cell>
          <cell r="D219" t="str">
            <v>F</v>
          </cell>
          <cell r="F219" t="str">
            <v>124.346.669-30</v>
          </cell>
          <cell r="G219" t="str">
            <v>14.155.911-7</v>
          </cell>
          <cell r="H219">
            <v>36328</v>
          </cell>
          <cell r="I219" t="str">
            <v>17 anos</v>
          </cell>
          <cell r="J219" t="str">
            <v>23 anos</v>
          </cell>
          <cell r="K219" t="str">
            <v>Não possui deficiência</v>
          </cell>
          <cell r="M219" t="str">
            <v xml:space="preserve"> </v>
          </cell>
          <cell r="N219">
            <v>1494</v>
          </cell>
          <cell r="O219" t="str">
            <v xml:space="preserve"> </v>
          </cell>
          <cell r="P219" t="str">
            <v xml:space="preserve"> </v>
          </cell>
          <cell r="Q219" t="str">
            <v xml:space="preserve">MARINGA </v>
          </cell>
          <cell r="R219" t="str">
            <v>9927-6403 (PAI)</v>
          </cell>
          <cell r="W219" t="str">
            <v>Outros</v>
          </cell>
          <cell r="X219" t="str">
            <v>Desligado</v>
          </cell>
          <cell r="Y219">
            <v>43441</v>
          </cell>
          <cell r="Z219" t="str">
            <v>Conclusão do tratamento</v>
          </cell>
          <cell r="AA219" t="str">
            <v>Não</v>
          </cell>
        </row>
        <row r="220">
          <cell r="A220">
            <v>214</v>
          </cell>
          <cell r="B220" t="str">
            <v>OTÁVIO CREVILARE LEITE</v>
          </cell>
          <cell r="C220">
            <v>42943</v>
          </cell>
          <cell r="D220" t="str">
            <v>M</v>
          </cell>
          <cell r="F220" t="str">
            <v>115.920.409-85</v>
          </cell>
          <cell r="G220" t="str">
            <v>14.357.755-4</v>
          </cell>
          <cell r="H220">
            <v>36754</v>
          </cell>
          <cell r="I220" t="str">
            <v>16 anos</v>
          </cell>
          <cell r="J220" t="str">
            <v>22 anos</v>
          </cell>
          <cell r="K220" t="str">
            <v>Não possui deficiência</v>
          </cell>
          <cell r="M220" t="str">
            <v xml:space="preserve"> </v>
          </cell>
          <cell r="N220">
            <v>542</v>
          </cell>
          <cell r="O220" t="str">
            <v xml:space="preserve"> </v>
          </cell>
          <cell r="P220" t="str">
            <v xml:space="preserve"> </v>
          </cell>
          <cell r="Q220" t="str">
            <v>SARANDI</v>
          </cell>
          <cell r="R220" t="str">
            <v>98461-8664 PAI</v>
          </cell>
          <cell r="W220" t="str">
            <v>Outros</v>
          </cell>
          <cell r="X220" t="str">
            <v>Desligado</v>
          </cell>
          <cell r="Y220">
            <v>43616</v>
          </cell>
          <cell r="Z220" t="str">
            <v>Conclusão do tratamento</v>
          </cell>
          <cell r="AA220" t="str">
            <v>Não</v>
          </cell>
        </row>
        <row r="221">
          <cell r="A221">
            <v>215</v>
          </cell>
          <cell r="B221" t="str">
            <v>PABLO HENRIQUE DOS SANTOS ROSADO</v>
          </cell>
          <cell r="C221">
            <v>42618</v>
          </cell>
          <cell r="D221" t="str">
            <v>M</v>
          </cell>
          <cell r="F221" t="str">
            <v>131.385.666-50</v>
          </cell>
          <cell r="G221">
            <v>20170960</v>
          </cell>
          <cell r="H221">
            <v>37081</v>
          </cell>
          <cell r="I221" t="str">
            <v>15 anos</v>
          </cell>
          <cell r="J221" t="str">
            <v>21 anos</v>
          </cell>
          <cell r="K221" t="str">
            <v>Não possui deficiência</v>
          </cell>
          <cell r="M221" t="str">
            <v xml:space="preserve"> </v>
          </cell>
          <cell r="N221">
            <v>1280</v>
          </cell>
          <cell r="O221" t="str">
            <v xml:space="preserve"> </v>
          </cell>
          <cell r="P221" t="str">
            <v xml:space="preserve"> </v>
          </cell>
          <cell r="Q221" t="str">
            <v>Maringá</v>
          </cell>
          <cell r="R221" t="str">
            <v xml:space="preserve">9733-8382 </v>
          </cell>
          <cell r="S221" t="str">
            <v xml:space="preserve"> 9824-7444 PAI</v>
          </cell>
          <cell r="V221" t="str">
            <v xml:space="preserve"> 9708-58279 MADRASTA</v>
          </cell>
          <cell r="W221" t="str">
            <v>Outros</v>
          </cell>
          <cell r="X221" t="str">
            <v>Desligado</v>
          </cell>
          <cell r="Y221">
            <v>43347</v>
          </cell>
          <cell r="Z221" t="str">
            <v>Conclusão do tratamento</v>
          </cell>
          <cell r="AA221" t="str">
            <v>Não</v>
          </cell>
        </row>
        <row r="222">
          <cell r="A222">
            <v>216</v>
          </cell>
          <cell r="B222" t="str">
            <v>PEDRO AUGUSTO POLUTRE DO MONTE</v>
          </cell>
          <cell r="C222">
            <v>42867</v>
          </cell>
          <cell r="D222" t="str">
            <v>M</v>
          </cell>
          <cell r="F222" t="str">
            <v>112.420.379-32</v>
          </cell>
          <cell r="G222" t="str">
            <v>14.008.258-9</v>
          </cell>
          <cell r="H222">
            <v>36626</v>
          </cell>
          <cell r="I222" t="str">
            <v>17 anos</v>
          </cell>
          <cell r="J222" t="str">
            <v>22 anos</v>
          </cell>
          <cell r="K222" t="str">
            <v>Não possui deficiência</v>
          </cell>
          <cell r="M222" t="str">
            <v xml:space="preserve"> </v>
          </cell>
          <cell r="N222">
            <v>1256</v>
          </cell>
          <cell r="O222" t="str">
            <v xml:space="preserve"> </v>
          </cell>
          <cell r="P222" t="str">
            <v xml:space="preserve"> </v>
          </cell>
          <cell r="Q222" t="str">
            <v>SARANDI</v>
          </cell>
          <cell r="R222" t="str">
            <v>9833-5776</v>
          </cell>
          <cell r="S222" t="str">
            <v>9869-4642</v>
          </cell>
          <cell r="W222" t="str">
            <v>Outros</v>
          </cell>
          <cell r="X222" t="str">
            <v>DESLIGADO</v>
          </cell>
          <cell r="Y222">
            <v>43106</v>
          </cell>
          <cell r="Z222" t="str">
            <v>Outro</v>
          </cell>
          <cell r="AA222" t="str">
            <v>Não</v>
          </cell>
          <cell r="AB222" t="str">
            <v>INSERÇÃO EM OUTRA FONTE GERADORA DE RENDA</v>
          </cell>
        </row>
        <row r="223">
          <cell r="A223">
            <v>217</v>
          </cell>
          <cell r="B223" t="str">
            <v>PEDRO HENRIQUE RIBEIRO VICENTE DE SOUZA</v>
          </cell>
          <cell r="C223">
            <v>43115</v>
          </cell>
          <cell r="D223" t="str">
            <v>M</v>
          </cell>
          <cell r="F223" t="str">
            <v>109.131.869-97</v>
          </cell>
          <cell r="G223" t="str">
            <v>12.556.939-0</v>
          </cell>
          <cell r="H223">
            <v>37253</v>
          </cell>
          <cell r="I223" t="str">
            <v>16 anos</v>
          </cell>
          <cell r="J223" t="str">
            <v>20 anos</v>
          </cell>
          <cell r="K223" t="str">
            <v>Não possui deficiência</v>
          </cell>
          <cell r="M223" t="str">
            <v xml:space="preserve"> </v>
          </cell>
          <cell r="N223">
            <v>2267</v>
          </cell>
          <cell r="O223" t="str">
            <v xml:space="preserve"> </v>
          </cell>
          <cell r="P223" t="str">
            <v xml:space="preserve"> </v>
          </cell>
          <cell r="Q223" t="str">
            <v>SARANDI</v>
          </cell>
          <cell r="R223" t="str">
            <v>3276-3473</v>
          </cell>
          <cell r="S223" t="str">
            <v xml:space="preserve"> 98809-5464 APRENDIZ</v>
          </cell>
          <cell r="T223" t="str">
            <v xml:space="preserve"> 98418-8410 PAI</v>
          </cell>
          <cell r="U223" t="str">
            <v xml:space="preserve"> 98442-7798 MAE</v>
          </cell>
          <cell r="W223" t="str">
            <v>Outros</v>
          </cell>
          <cell r="X223" t="str">
            <v>DESLIGADO</v>
          </cell>
          <cell r="Y223">
            <v>43559</v>
          </cell>
          <cell r="Z223" t="str">
            <v>À pedido do usuário/família</v>
          </cell>
          <cell r="AA223" t="str">
            <v>Não</v>
          </cell>
        </row>
        <row r="224">
          <cell r="A224">
            <v>218</v>
          </cell>
          <cell r="B224" t="str">
            <v>VINICIUS CASPANI</v>
          </cell>
          <cell r="C224">
            <v>43076</v>
          </cell>
          <cell r="D224" t="str">
            <v>F</v>
          </cell>
          <cell r="F224" t="str">
            <v>116.353.759-40</v>
          </cell>
          <cell r="G224" t="str">
            <v>14.205.229-6</v>
          </cell>
          <cell r="H224">
            <v>35851</v>
          </cell>
          <cell r="I224" t="str">
            <v>19 anos</v>
          </cell>
          <cell r="J224" t="str">
            <v>24 anos</v>
          </cell>
          <cell r="K224" t="str">
            <v>Não possui deficiência</v>
          </cell>
          <cell r="M224" t="str">
            <v xml:space="preserve"> </v>
          </cell>
          <cell r="N224">
            <v>1090</v>
          </cell>
          <cell r="O224" t="str">
            <v xml:space="preserve"> </v>
          </cell>
          <cell r="P224" t="str">
            <v xml:space="preserve"> </v>
          </cell>
          <cell r="Q224" t="str">
            <v>MARINGÁ</v>
          </cell>
          <cell r="R224" t="str">
            <v>44 9 9833-8173 CANDIDATO</v>
          </cell>
          <cell r="V224" t="str">
            <v xml:space="preserve">3222-2367 (TIA SIMONE) </v>
          </cell>
          <cell r="W224" t="str">
            <v>Outros</v>
          </cell>
          <cell r="X224" t="str">
            <v>Desligado</v>
          </cell>
          <cell r="Y224">
            <v>43707</v>
          </cell>
          <cell r="Z224" t="str">
            <v>Conclusão do tratamento</v>
          </cell>
          <cell r="AA224" t="str">
            <v>Não</v>
          </cell>
        </row>
        <row r="225">
          <cell r="A225">
            <v>219</v>
          </cell>
          <cell r="B225" t="str">
            <v>ANA CLARA PASCHOALOTTO ANDRETO</v>
          </cell>
          <cell r="C225">
            <v>42948</v>
          </cell>
          <cell r="D225" t="str">
            <v>F</v>
          </cell>
          <cell r="F225" t="str">
            <v>096.918.609-61</v>
          </cell>
          <cell r="G225" t="str">
            <v>12.589.688-0</v>
          </cell>
          <cell r="H225">
            <v>37224</v>
          </cell>
          <cell r="I225" t="str">
            <v>15 anos</v>
          </cell>
          <cell r="J225" t="str">
            <v>20 anos</v>
          </cell>
          <cell r="K225" t="str">
            <v>Não possui deficiência</v>
          </cell>
          <cell r="M225" t="str">
            <v xml:space="preserve"> </v>
          </cell>
          <cell r="N225">
            <v>88</v>
          </cell>
          <cell r="O225" t="str">
            <v xml:space="preserve"> </v>
          </cell>
          <cell r="P225" t="str">
            <v xml:space="preserve"> </v>
          </cell>
          <cell r="Q225" t="str">
            <v>MARINGÁ</v>
          </cell>
          <cell r="R225" t="str">
            <v>3026-8699</v>
          </cell>
          <cell r="S225" t="str">
            <v xml:space="preserve"> 99719-1112 MAE</v>
          </cell>
          <cell r="T225" t="str">
            <v xml:space="preserve"> 99719-1110</v>
          </cell>
          <cell r="U225" t="str">
            <v xml:space="preserve"> 99719-1011 PAI</v>
          </cell>
          <cell r="W225" t="str">
            <v>Outros</v>
          </cell>
          <cell r="X225" t="str">
            <v>Desligado</v>
          </cell>
          <cell r="Y225">
            <v>43524</v>
          </cell>
          <cell r="Z225" t="str">
            <v>Outro</v>
          </cell>
          <cell r="AA225" t="str">
            <v>Não</v>
          </cell>
          <cell r="AB225" t="str">
            <v>Participou do Pré-aprendiz até 21/02/2018.</v>
          </cell>
        </row>
        <row r="226">
          <cell r="A226">
            <v>220</v>
          </cell>
          <cell r="B226" t="str">
            <v>BIANCA ESSER DE SOUZA</v>
          </cell>
          <cell r="C226">
            <v>42948</v>
          </cell>
          <cell r="D226" t="str">
            <v>F</v>
          </cell>
          <cell r="F226" t="str">
            <v>119.660.739-76</v>
          </cell>
          <cell r="G226" t="str">
            <v>14.425.068-0</v>
          </cell>
          <cell r="H226">
            <v>37444</v>
          </cell>
          <cell r="I226" t="str">
            <v>15 anos</v>
          </cell>
          <cell r="J226" t="str">
            <v>20 anos</v>
          </cell>
          <cell r="K226" t="str">
            <v>Não possui deficiência</v>
          </cell>
          <cell r="M226" t="str">
            <v xml:space="preserve"> </v>
          </cell>
          <cell r="N226">
            <v>1094</v>
          </cell>
          <cell r="O226" t="str">
            <v xml:space="preserve"> </v>
          </cell>
          <cell r="P226" t="str">
            <v xml:space="preserve"> </v>
          </cell>
          <cell r="Q226" t="str">
            <v>MARINGÁ</v>
          </cell>
          <cell r="R226" t="str">
            <v>99959-1975 MAE</v>
          </cell>
          <cell r="S226" t="str">
            <v xml:space="preserve"> 99875-5035 APRENDIZ</v>
          </cell>
          <cell r="W226" t="str">
            <v>Outros</v>
          </cell>
          <cell r="X226" t="str">
            <v>Desligado</v>
          </cell>
          <cell r="Y226">
            <v>43812</v>
          </cell>
          <cell r="Z226" t="str">
            <v>Conclusão do tratamento</v>
          </cell>
          <cell r="AA226" t="str">
            <v>Não</v>
          </cell>
          <cell r="AB226" t="str">
            <v>Participou do Pré-aprendiz até 21/02/2018.</v>
          </cell>
        </row>
        <row r="227">
          <cell r="A227">
            <v>221</v>
          </cell>
          <cell r="B227" t="str">
            <v>BRENDHA LETICIA SOUZA DA SILVA</v>
          </cell>
          <cell r="C227">
            <v>42948</v>
          </cell>
          <cell r="D227" t="str">
            <v>F</v>
          </cell>
          <cell r="F227" t="str">
            <v>122.811.799-31</v>
          </cell>
          <cell r="G227" t="str">
            <v>14.575.288-4</v>
          </cell>
          <cell r="H227">
            <v>36972</v>
          </cell>
          <cell r="I227" t="str">
            <v>16 anos</v>
          </cell>
          <cell r="J227" t="str">
            <v>21 anos</v>
          </cell>
          <cell r="K227" t="str">
            <v>Não possui deficiência</v>
          </cell>
          <cell r="M227" t="str">
            <v xml:space="preserve"> </v>
          </cell>
          <cell r="N227">
            <v>99</v>
          </cell>
          <cell r="O227" t="str">
            <v xml:space="preserve"> </v>
          </cell>
          <cell r="P227" t="str">
            <v xml:space="preserve"> </v>
          </cell>
          <cell r="Q227" t="str">
            <v>MARINGÁ</v>
          </cell>
          <cell r="R227" t="str">
            <v>99858-6215</v>
          </cell>
          <cell r="S227" t="str">
            <v>3034-2569</v>
          </cell>
          <cell r="W227" t="str">
            <v>Outros</v>
          </cell>
          <cell r="X227" t="str">
            <v>Desligado</v>
          </cell>
          <cell r="Y227">
            <v>43280</v>
          </cell>
          <cell r="Z227" t="str">
            <v>À pedido do usuário/família</v>
          </cell>
          <cell r="AA227" t="str">
            <v>Não</v>
          </cell>
          <cell r="AB227" t="str">
            <v>Participou do Pré-aprendiz até 21/02/2018.</v>
          </cell>
        </row>
        <row r="228">
          <cell r="A228">
            <v>222</v>
          </cell>
          <cell r="B228" t="str">
            <v>BRUNA EDUARDA DE ALMEIDA</v>
          </cell>
          <cell r="C228">
            <v>43153</v>
          </cell>
          <cell r="D228" t="str">
            <v>F</v>
          </cell>
          <cell r="F228" t="str">
            <v>117.491.519-60</v>
          </cell>
          <cell r="G228" t="str">
            <v>14.311.136-9</v>
          </cell>
          <cell r="H228">
            <v>36746</v>
          </cell>
          <cell r="I228" t="str">
            <v>17 anos</v>
          </cell>
          <cell r="J228" t="str">
            <v>22 anos</v>
          </cell>
          <cell r="K228" t="str">
            <v>Não possui deficiência</v>
          </cell>
          <cell r="M228" t="str">
            <v xml:space="preserve"> </v>
          </cell>
          <cell r="N228">
            <v>382</v>
          </cell>
          <cell r="O228" t="str">
            <v xml:space="preserve"> </v>
          </cell>
          <cell r="P228" t="str">
            <v xml:space="preserve"> </v>
          </cell>
          <cell r="Q228" t="str">
            <v>MARINGÁ</v>
          </cell>
          <cell r="R228" t="str">
            <v>99828-2721 MAE</v>
          </cell>
          <cell r="S228" t="str">
            <v xml:space="preserve"> 99706-5837 APRENDIZ</v>
          </cell>
          <cell r="W228" t="str">
            <v>Outros</v>
          </cell>
          <cell r="X228" t="str">
            <v>Desligado</v>
          </cell>
          <cell r="Y228">
            <v>43502</v>
          </cell>
          <cell r="Z228" t="str">
            <v>Outro</v>
          </cell>
          <cell r="AA228" t="str">
            <v>Não</v>
          </cell>
          <cell r="AB228" t="str">
            <v>inserção em outra fonte geradora de renda</v>
          </cell>
        </row>
        <row r="229">
          <cell r="A229">
            <v>223</v>
          </cell>
          <cell r="B229" t="str">
            <v>EMYLI VITORIA SANTOS DA COSTA</v>
          </cell>
          <cell r="C229">
            <v>42948</v>
          </cell>
          <cell r="D229" t="str">
            <v>F</v>
          </cell>
          <cell r="F229" t="str">
            <v>101.104.119-78</v>
          </cell>
          <cell r="G229" t="str">
            <v>53.344.392-1</v>
          </cell>
          <cell r="H229">
            <v>37669</v>
          </cell>
          <cell r="I229" t="str">
            <v>14 anos</v>
          </cell>
          <cell r="J229" t="str">
            <v>19 anos</v>
          </cell>
          <cell r="K229" t="str">
            <v>Não possui deficiência</v>
          </cell>
          <cell r="M229" t="str">
            <v xml:space="preserve"> </v>
          </cell>
          <cell r="N229">
            <v>2210</v>
          </cell>
          <cell r="O229" t="str">
            <v xml:space="preserve"> </v>
          </cell>
          <cell r="P229" t="str">
            <v xml:space="preserve"> </v>
          </cell>
          <cell r="Q229" t="str">
            <v>SARANDI</v>
          </cell>
          <cell r="R229" t="str">
            <v>99927-4069</v>
          </cell>
          <cell r="S229" t="str">
            <v>9803-4177</v>
          </cell>
          <cell r="T229" t="str">
            <v xml:space="preserve"> 3901-1836</v>
          </cell>
          <cell r="U229" t="str">
            <v xml:space="preserve"> 9831-7377</v>
          </cell>
          <cell r="W229" t="str">
            <v>Outros</v>
          </cell>
          <cell r="X229" t="str">
            <v>Desligado</v>
          </cell>
          <cell r="Y229">
            <v>43812</v>
          </cell>
          <cell r="Z229" t="str">
            <v>Conclusão do tratamento</v>
          </cell>
          <cell r="AA229" t="str">
            <v>Não</v>
          </cell>
          <cell r="AB229" t="str">
            <v>Participou do Pré-aprendiz até 21/02/2018.</v>
          </cell>
        </row>
        <row r="230">
          <cell r="A230">
            <v>224</v>
          </cell>
          <cell r="B230" t="str">
            <v>EVERTON MEIRELES DA COSTA</v>
          </cell>
          <cell r="C230">
            <v>42948</v>
          </cell>
          <cell r="D230" t="str">
            <v>M</v>
          </cell>
          <cell r="F230" t="str">
            <v>130.835.049-00</v>
          </cell>
          <cell r="G230" t="str">
            <v>14.311.071-0</v>
          </cell>
          <cell r="H230">
            <v>37576</v>
          </cell>
          <cell r="I230" t="str">
            <v>14 anos</v>
          </cell>
          <cell r="J230" t="str">
            <v>19 anos</v>
          </cell>
          <cell r="K230" t="str">
            <v>Não possui deficiência</v>
          </cell>
          <cell r="M230" t="str">
            <v xml:space="preserve"> </v>
          </cell>
          <cell r="N230">
            <v>281</v>
          </cell>
          <cell r="O230" t="str">
            <v xml:space="preserve"> </v>
          </cell>
          <cell r="P230" t="str">
            <v xml:space="preserve"> </v>
          </cell>
          <cell r="Q230" t="str">
            <v>MARINGÁ</v>
          </cell>
          <cell r="R230" t="str">
            <v>3246-4083</v>
          </cell>
          <cell r="S230" t="str">
            <v xml:space="preserve"> 9869-0503</v>
          </cell>
          <cell r="T230" t="str">
            <v xml:space="preserve"> 9835-9068 MAE</v>
          </cell>
          <cell r="U230" t="str">
            <v xml:space="preserve"> 9710-9499 PAI</v>
          </cell>
          <cell r="W230" t="str">
            <v>Outros</v>
          </cell>
          <cell r="X230" t="str">
            <v>Desligado</v>
          </cell>
          <cell r="Y230">
            <v>43734</v>
          </cell>
          <cell r="Z230" t="str">
            <v>À pedido do usuário/família</v>
          </cell>
          <cell r="AA230" t="str">
            <v>Não</v>
          </cell>
          <cell r="AB230" t="str">
            <v>Participou do Pré-aprendiz até 21/02/2018.</v>
          </cell>
        </row>
        <row r="231">
          <cell r="A231">
            <v>225</v>
          </cell>
          <cell r="B231" t="str">
            <v>IGOR GUMIERI COSTA</v>
          </cell>
          <cell r="C231">
            <v>43153</v>
          </cell>
          <cell r="D231" t="str">
            <v>M</v>
          </cell>
          <cell r="F231" t="str">
            <v>116.015.549-66</v>
          </cell>
          <cell r="G231" t="str">
            <v>14.250.814-1</v>
          </cell>
          <cell r="H231">
            <v>36714</v>
          </cell>
          <cell r="I231" t="str">
            <v>17 anos</v>
          </cell>
          <cell r="J231" t="str">
            <v>22 anos</v>
          </cell>
          <cell r="K231" t="str">
            <v>Não possui deficiência</v>
          </cell>
          <cell r="M231" t="str">
            <v xml:space="preserve"> </v>
          </cell>
          <cell r="N231">
            <v>1969</v>
          </cell>
          <cell r="O231" t="str">
            <v xml:space="preserve"> </v>
          </cell>
          <cell r="P231" t="str">
            <v xml:space="preserve"> </v>
          </cell>
          <cell r="Q231" t="str">
            <v>SARANDI</v>
          </cell>
          <cell r="R231" t="str">
            <v>99898-6600</v>
          </cell>
          <cell r="S231" t="str">
            <v xml:space="preserve"> 3264-9042</v>
          </cell>
          <cell r="T231" t="str">
            <v xml:space="preserve"> 99746-6423 PAI</v>
          </cell>
          <cell r="V231" t="str">
            <v xml:space="preserve"> 998508544 MADRASTA</v>
          </cell>
          <cell r="W231" t="str">
            <v>Outros</v>
          </cell>
          <cell r="X231" t="str">
            <v>Desligado</v>
          </cell>
          <cell r="Y231">
            <v>43812</v>
          </cell>
          <cell r="Z231" t="str">
            <v>Conclusão do tratamento</v>
          </cell>
          <cell r="AA231" t="str">
            <v>Não</v>
          </cell>
        </row>
        <row r="232">
          <cell r="A232">
            <v>226</v>
          </cell>
          <cell r="B232" t="str">
            <v>IGOR MATHEUS DOS SANTOS MARQUES</v>
          </cell>
          <cell r="C232">
            <v>42948</v>
          </cell>
          <cell r="D232" t="str">
            <v>M</v>
          </cell>
          <cell r="F232" t="str">
            <v>101.993.959-18</v>
          </cell>
          <cell r="G232" t="str">
            <v>13.504.922-0</v>
          </cell>
          <cell r="H232">
            <v>37201</v>
          </cell>
          <cell r="I232" t="str">
            <v>15 anos</v>
          </cell>
          <cell r="J232" t="str">
            <v>20 anos</v>
          </cell>
          <cell r="K232" t="str">
            <v>Não possui deficiência</v>
          </cell>
          <cell r="M232" t="str">
            <v xml:space="preserve"> </v>
          </cell>
          <cell r="N232">
            <v>902</v>
          </cell>
          <cell r="O232" t="str">
            <v xml:space="preserve"> </v>
          </cell>
          <cell r="P232" t="str">
            <v xml:space="preserve"> </v>
          </cell>
          <cell r="Q232" t="str">
            <v>SARANDI</v>
          </cell>
          <cell r="R232" t="str">
            <v>99142-4137</v>
          </cell>
          <cell r="V232" t="str">
            <v xml:space="preserve"> 3264-4870 COM.PAI</v>
          </cell>
          <cell r="W232" t="str">
            <v>Outros</v>
          </cell>
          <cell r="X232" t="str">
            <v>Desligado</v>
          </cell>
          <cell r="Y232">
            <v>43620</v>
          </cell>
          <cell r="Z232" t="str">
            <v>À pedido do usuário/família</v>
          </cell>
          <cell r="AA232" t="str">
            <v>Não</v>
          </cell>
          <cell r="AB232" t="str">
            <v>Participou do Pré-aprendiz até 21/02/2018.</v>
          </cell>
        </row>
        <row r="233">
          <cell r="A233">
            <v>227</v>
          </cell>
          <cell r="B233" t="str">
            <v>INGRID NAYARA DE OLIVEIRA RAMOS</v>
          </cell>
          <cell r="C233">
            <v>43153</v>
          </cell>
          <cell r="D233" t="str">
            <v>F</v>
          </cell>
          <cell r="F233" t="str">
            <v>115.564.649-59</v>
          </cell>
          <cell r="G233" t="str">
            <v>14.212.970-1</v>
          </cell>
          <cell r="H233">
            <v>37235</v>
          </cell>
          <cell r="I233" t="str">
            <v>16 anos</v>
          </cell>
          <cell r="J233" t="str">
            <v>20 anos</v>
          </cell>
          <cell r="K233" t="str">
            <v>Não possui deficiência</v>
          </cell>
          <cell r="M233" t="str">
            <v xml:space="preserve"> </v>
          </cell>
          <cell r="N233">
            <v>263</v>
          </cell>
          <cell r="O233" t="str">
            <v xml:space="preserve"> </v>
          </cell>
          <cell r="P233" t="str">
            <v xml:space="preserve"> </v>
          </cell>
          <cell r="Q233" t="str">
            <v>MANDAGUAÇU</v>
          </cell>
          <cell r="R233" t="str">
            <v>99754-6908</v>
          </cell>
          <cell r="S233" t="str">
            <v xml:space="preserve"> 99763-1485</v>
          </cell>
          <cell r="W233" t="str">
            <v>Outros</v>
          </cell>
          <cell r="X233" t="str">
            <v>Desligado</v>
          </cell>
          <cell r="Y233">
            <v>43601</v>
          </cell>
          <cell r="Z233" t="str">
            <v>Outro</v>
          </cell>
          <cell r="AA233" t="str">
            <v>Não</v>
          </cell>
          <cell r="AB233" t="str">
            <v>reprova por faltas na escola regular</v>
          </cell>
        </row>
        <row r="234">
          <cell r="A234">
            <v>228</v>
          </cell>
          <cell r="B234" t="str">
            <v>JOÃO PEDRO FREGADOLI</v>
          </cell>
          <cell r="C234">
            <v>42948</v>
          </cell>
          <cell r="D234" t="str">
            <v>M</v>
          </cell>
          <cell r="F234" t="str">
            <v>108.566.909-29</v>
          </cell>
          <cell r="G234" t="str">
            <v>13.858.795-9</v>
          </cell>
          <cell r="H234">
            <v>37547</v>
          </cell>
          <cell r="I234" t="str">
            <v>14 anos</v>
          </cell>
          <cell r="J234" t="str">
            <v>19 anos</v>
          </cell>
          <cell r="K234" t="str">
            <v>Não possui deficiência</v>
          </cell>
          <cell r="M234" t="str">
            <v xml:space="preserve"> </v>
          </cell>
          <cell r="N234">
            <v>94</v>
          </cell>
          <cell r="O234" t="str">
            <v xml:space="preserve"> </v>
          </cell>
          <cell r="P234" t="str">
            <v xml:space="preserve"> </v>
          </cell>
          <cell r="Q234" t="str">
            <v>PAIÇANDU</v>
          </cell>
          <cell r="R234" t="str">
            <v>3244-8992</v>
          </cell>
          <cell r="S234" t="str">
            <v xml:space="preserve"> 9934-3710APRENDIZ</v>
          </cell>
          <cell r="T234" t="str">
            <v xml:space="preserve"> 99938-0740 MAE</v>
          </cell>
          <cell r="W234" t="str">
            <v>Outros</v>
          </cell>
          <cell r="X234" t="str">
            <v>Desligado</v>
          </cell>
          <cell r="Y234">
            <v>44273</v>
          </cell>
          <cell r="Z234" t="str">
            <v>À pedido do usuário/família</v>
          </cell>
          <cell r="AA234" t="str">
            <v>Não</v>
          </cell>
          <cell r="AB234" t="str">
            <v>INSERÇÃO EM OUTRA FONTE GERADORA DE RENDA</v>
          </cell>
        </row>
        <row r="235">
          <cell r="A235">
            <v>229</v>
          </cell>
          <cell r="B235" t="str">
            <v>JOÃO PEDRO GARNICA BARBOSA</v>
          </cell>
          <cell r="C235">
            <v>42948</v>
          </cell>
          <cell r="D235" t="str">
            <v>M</v>
          </cell>
          <cell r="F235" t="str">
            <v>099.395.959-80</v>
          </cell>
          <cell r="G235" t="str">
            <v>13.380.423-4</v>
          </cell>
          <cell r="H235">
            <v>36686</v>
          </cell>
          <cell r="I235" t="str">
            <v>17 anos</v>
          </cell>
          <cell r="J235" t="str">
            <v>22 anos</v>
          </cell>
          <cell r="K235" t="str">
            <v>Não possui deficiência</v>
          </cell>
          <cell r="M235" t="str">
            <v xml:space="preserve"> </v>
          </cell>
          <cell r="N235" t="str">
            <v xml:space="preserve"> 362 AP 1</v>
          </cell>
          <cell r="O235" t="str">
            <v xml:space="preserve"> </v>
          </cell>
          <cell r="P235" t="str">
            <v xml:space="preserve"> </v>
          </cell>
          <cell r="Q235" t="str">
            <v>SARANDI</v>
          </cell>
          <cell r="R235">
            <v>30351302</v>
          </cell>
          <cell r="S235" t="str">
            <v xml:space="preserve"> 9915-8057 MAE</v>
          </cell>
          <cell r="T235" t="str">
            <v xml:space="preserve"> 9951-1471 APRENDIZ</v>
          </cell>
          <cell r="W235" t="str">
            <v>Outros</v>
          </cell>
          <cell r="X235" t="str">
            <v>Desligado</v>
          </cell>
          <cell r="Y235">
            <v>43812</v>
          </cell>
          <cell r="Z235" t="str">
            <v>Conclusão do tratamento</v>
          </cell>
          <cell r="AA235" t="str">
            <v>Não</v>
          </cell>
          <cell r="AB235" t="str">
            <v>Participou do Pré-aprendiz até 21/02/2018.</v>
          </cell>
        </row>
        <row r="236">
          <cell r="A236">
            <v>230</v>
          </cell>
          <cell r="B236" t="str">
            <v>JORGE DINIZ CARVALHO TORRES</v>
          </cell>
          <cell r="C236">
            <v>42948</v>
          </cell>
          <cell r="D236" t="str">
            <v>M</v>
          </cell>
          <cell r="F236" t="str">
            <v>116.048.857-69</v>
          </cell>
          <cell r="G236" t="str">
            <v>29.213.076-2</v>
          </cell>
          <cell r="H236">
            <v>36660</v>
          </cell>
          <cell r="I236" t="str">
            <v>17 anos</v>
          </cell>
          <cell r="J236" t="str">
            <v>22 anos</v>
          </cell>
          <cell r="K236" t="str">
            <v>Não possui deficiência</v>
          </cell>
          <cell r="M236" t="str">
            <v xml:space="preserve"> </v>
          </cell>
          <cell r="N236">
            <v>312</v>
          </cell>
          <cell r="O236" t="str">
            <v xml:space="preserve"> </v>
          </cell>
          <cell r="P236" t="str">
            <v xml:space="preserve"> </v>
          </cell>
          <cell r="Q236" t="str">
            <v>PAIÇANDU</v>
          </cell>
          <cell r="R236" t="str">
            <v>99840-6522 MAE</v>
          </cell>
          <cell r="T236" t="str">
            <v xml:space="preserve"> 99840-6980</v>
          </cell>
          <cell r="V236" t="str">
            <v xml:space="preserve"> 99891-7823 TIA</v>
          </cell>
          <cell r="W236" t="str">
            <v>Outros</v>
          </cell>
          <cell r="X236" t="str">
            <v>Desligado</v>
          </cell>
          <cell r="Y236">
            <v>43430</v>
          </cell>
          <cell r="Z236" t="str">
            <v>Mudança para outro município</v>
          </cell>
          <cell r="AA236" t="str">
            <v>Não</v>
          </cell>
          <cell r="AB236" t="str">
            <v>Participou do Pré-aprendiz até 21/02/2018.</v>
          </cell>
        </row>
        <row r="237">
          <cell r="A237">
            <v>231</v>
          </cell>
          <cell r="B237" t="str">
            <v>KATRIEL BARROSO MARQUES</v>
          </cell>
          <cell r="C237">
            <v>43153</v>
          </cell>
          <cell r="D237" t="str">
            <v>M</v>
          </cell>
          <cell r="F237" t="str">
            <v>110.109.079-05</v>
          </cell>
          <cell r="G237" t="str">
            <v>12.418.972-1</v>
          </cell>
          <cell r="H237">
            <v>36602</v>
          </cell>
          <cell r="I237" t="str">
            <v>17 anos</v>
          </cell>
          <cell r="J237" t="str">
            <v>22 anos</v>
          </cell>
          <cell r="K237" t="str">
            <v>Não possui deficiência</v>
          </cell>
          <cell r="M237" t="str">
            <v xml:space="preserve"> </v>
          </cell>
          <cell r="N237">
            <v>629</v>
          </cell>
          <cell r="O237" t="str">
            <v xml:space="preserve"> </v>
          </cell>
          <cell r="P237" t="str">
            <v xml:space="preserve"> </v>
          </cell>
          <cell r="Q237" t="str">
            <v>MARINGÁ</v>
          </cell>
          <cell r="R237" t="str">
            <v>99885-2492</v>
          </cell>
          <cell r="S237" t="str">
            <v xml:space="preserve"> 99728-0719 MAE</v>
          </cell>
          <cell r="T237" t="str">
            <v xml:space="preserve"> 99849-3210 PAI</v>
          </cell>
          <cell r="W237" t="str">
            <v>Outros</v>
          </cell>
          <cell r="X237" t="str">
            <v>Desligado</v>
          </cell>
          <cell r="Y237">
            <v>43489</v>
          </cell>
          <cell r="Z237" t="str">
            <v>À pedido do usuário/família</v>
          </cell>
          <cell r="AA237" t="str">
            <v>Não</v>
          </cell>
        </row>
        <row r="238">
          <cell r="A238">
            <v>232</v>
          </cell>
          <cell r="B238" t="str">
            <v>LARISSA ANDRADE NOGUEIRA</v>
          </cell>
          <cell r="C238">
            <v>42948</v>
          </cell>
          <cell r="D238" t="str">
            <v>F</v>
          </cell>
          <cell r="F238" t="str">
            <v>117.196.079-40</v>
          </cell>
          <cell r="G238" t="str">
            <v>14.293.783-2</v>
          </cell>
          <cell r="H238">
            <v>37162</v>
          </cell>
          <cell r="I238" t="str">
            <v>15 anos</v>
          </cell>
          <cell r="J238" t="str">
            <v>20 anos</v>
          </cell>
          <cell r="K238" t="str">
            <v>Não possui deficiência</v>
          </cell>
          <cell r="M238" t="str">
            <v xml:space="preserve"> </v>
          </cell>
          <cell r="N238">
            <v>579</v>
          </cell>
          <cell r="O238" t="str">
            <v xml:space="preserve"> </v>
          </cell>
          <cell r="P238" t="str">
            <v xml:space="preserve"> </v>
          </cell>
          <cell r="Q238" t="str">
            <v>MARINGÁ</v>
          </cell>
          <cell r="R238" t="str">
            <v>3253-8011</v>
          </cell>
          <cell r="S238" t="str">
            <v xml:space="preserve"> 98414-0596 PAI</v>
          </cell>
          <cell r="T238" t="str">
            <v xml:space="preserve"> 99867-3031 APRENDIZ</v>
          </cell>
          <cell r="W238" t="str">
            <v>Outros</v>
          </cell>
          <cell r="X238" t="str">
            <v>Desligado</v>
          </cell>
          <cell r="Y238">
            <v>43746</v>
          </cell>
          <cell r="Z238" t="str">
            <v>Outro</v>
          </cell>
          <cell r="AA238" t="str">
            <v>Não</v>
          </cell>
          <cell r="AB238" t="str">
            <v>Participou do Pré-aprendiz até 21/02/2018.</v>
          </cell>
        </row>
        <row r="239">
          <cell r="A239">
            <v>233</v>
          </cell>
          <cell r="B239" t="str">
            <v>LIDIA GABRIELA SILVA SANTOS DE JESUS</v>
          </cell>
          <cell r="C239">
            <v>43153</v>
          </cell>
          <cell r="D239" t="str">
            <v>F</v>
          </cell>
          <cell r="F239" t="str">
            <v>111.718.759-40</v>
          </cell>
          <cell r="G239" t="str">
            <v>14.045.955-0</v>
          </cell>
          <cell r="H239">
            <v>36908</v>
          </cell>
          <cell r="I239" t="str">
            <v>17 anos</v>
          </cell>
          <cell r="J239" t="str">
            <v>21 anos</v>
          </cell>
          <cell r="K239" t="str">
            <v>Não possui deficiência</v>
          </cell>
          <cell r="M239" t="str">
            <v xml:space="preserve"> </v>
          </cell>
          <cell r="N239">
            <v>940</v>
          </cell>
          <cell r="O239" t="str">
            <v xml:space="preserve"> </v>
          </cell>
          <cell r="P239" t="str">
            <v xml:space="preserve"> </v>
          </cell>
          <cell r="Q239" t="str">
            <v>MARINGÁ</v>
          </cell>
          <cell r="R239" t="str">
            <v>3034-8981</v>
          </cell>
          <cell r="S239" t="str">
            <v xml:space="preserve"> 99856-6024</v>
          </cell>
          <cell r="T239" t="str">
            <v xml:space="preserve"> 99770-3832 IRMA</v>
          </cell>
          <cell r="W239" t="str">
            <v>Outros</v>
          </cell>
          <cell r="X239" t="str">
            <v>Desligado</v>
          </cell>
          <cell r="Y239">
            <v>43812</v>
          </cell>
          <cell r="Z239" t="str">
            <v>Conclusão do tratamento</v>
          </cell>
          <cell r="AA239" t="str">
            <v>Não</v>
          </cell>
        </row>
        <row r="240">
          <cell r="A240">
            <v>234</v>
          </cell>
          <cell r="B240" t="str">
            <v>LUANA SILVA DOMINGUES FARIA</v>
          </cell>
          <cell r="C240">
            <v>42948</v>
          </cell>
          <cell r="D240" t="str">
            <v>F</v>
          </cell>
          <cell r="F240" t="str">
            <v>108.359.169-01</v>
          </cell>
          <cell r="G240" t="str">
            <v>13.669.882-6</v>
          </cell>
          <cell r="H240">
            <v>37055</v>
          </cell>
          <cell r="I240" t="str">
            <v>16 anos</v>
          </cell>
          <cell r="J240" t="str">
            <v>21 anos</v>
          </cell>
          <cell r="K240" t="str">
            <v>Não possui deficiência</v>
          </cell>
          <cell r="M240" t="str">
            <v xml:space="preserve"> </v>
          </cell>
          <cell r="N240">
            <v>100</v>
          </cell>
          <cell r="O240" t="str">
            <v xml:space="preserve"> </v>
          </cell>
          <cell r="P240" t="str">
            <v xml:space="preserve"> </v>
          </cell>
          <cell r="Q240" t="str">
            <v>MARINGÁ</v>
          </cell>
          <cell r="R240" t="str">
            <v>99986-9933</v>
          </cell>
          <cell r="S240" t="str">
            <v xml:space="preserve"> 99909-0871 MAE</v>
          </cell>
          <cell r="T240" t="str">
            <v xml:space="preserve"> 99926-1214 IRMAO</v>
          </cell>
          <cell r="U240" t="str">
            <v xml:space="preserve"> 9926-4244 PAI</v>
          </cell>
          <cell r="W240" t="str">
            <v>Outros</v>
          </cell>
          <cell r="X240" t="str">
            <v>Desligado</v>
          </cell>
          <cell r="Y240">
            <v>43812</v>
          </cell>
          <cell r="Z240" t="str">
            <v>Conclusão do tratamento</v>
          </cell>
          <cell r="AA240" t="str">
            <v>Não</v>
          </cell>
          <cell r="AB240" t="str">
            <v>Participou do Pré-aprendiz até 21/02/2018.</v>
          </cell>
        </row>
        <row r="241">
          <cell r="A241">
            <v>235</v>
          </cell>
          <cell r="B241" t="str">
            <v>LUCIANA CRISTINA LIMA DA SILVA</v>
          </cell>
          <cell r="C241">
            <v>42947</v>
          </cell>
          <cell r="D241" t="str">
            <v>F</v>
          </cell>
          <cell r="F241" t="str">
            <v>106.633.859-92</v>
          </cell>
          <cell r="G241" t="str">
            <v>13.047.090-4</v>
          </cell>
          <cell r="H241">
            <v>36329</v>
          </cell>
          <cell r="I241" t="str">
            <v>18 anos</v>
          </cell>
          <cell r="J241" t="str">
            <v>23 anos</v>
          </cell>
          <cell r="K241" t="str">
            <v>Não possui deficiência</v>
          </cell>
          <cell r="M241" t="str">
            <v xml:space="preserve"> </v>
          </cell>
          <cell r="N241" t="str">
            <v>310 FUNDOS</v>
          </cell>
          <cell r="O241" t="str">
            <v xml:space="preserve"> </v>
          </cell>
          <cell r="P241" t="str">
            <v xml:space="preserve"> </v>
          </cell>
          <cell r="Q241" t="str">
            <v>SARANDI</v>
          </cell>
          <cell r="R241" t="str">
            <v>3264-1740</v>
          </cell>
          <cell r="S241" t="str">
            <v>9886-1117 MãE</v>
          </cell>
          <cell r="W241" t="str">
            <v>Outros</v>
          </cell>
          <cell r="X241" t="str">
            <v>Desligado</v>
          </cell>
          <cell r="Y241">
            <v>43606</v>
          </cell>
          <cell r="Z241" t="str">
            <v>Conclusão do tratamento</v>
          </cell>
          <cell r="AA241" t="str">
            <v>Não</v>
          </cell>
        </row>
        <row r="242">
          <cell r="A242">
            <v>236</v>
          </cell>
          <cell r="B242" t="str">
            <v>LUIZ GABRIEL DE ALMEIDA ARANTES</v>
          </cell>
          <cell r="C242">
            <v>43115</v>
          </cell>
          <cell r="D242" t="str">
            <v>M</v>
          </cell>
          <cell r="F242" t="str">
            <v>122.747.629-96</v>
          </cell>
          <cell r="G242" t="str">
            <v>14.579.168-</v>
          </cell>
          <cell r="H242">
            <v>36965</v>
          </cell>
          <cell r="I242" t="str">
            <v>16 anos</v>
          </cell>
          <cell r="J242" t="str">
            <v>21 anos</v>
          </cell>
          <cell r="K242" t="str">
            <v>Não possui deficiência</v>
          </cell>
          <cell r="M242" t="str">
            <v xml:space="preserve"> </v>
          </cell>
          <cell r="N242">
            <v>546</v>
          </cell>
          <cell r="O242" t="str">
            <v xml:space="preserve"> </v>
          </cell>
          <cell r="P242" t="str">
            <v xml:space="preserve"> </v>
          </cell>
          <cell r="Q242" t="str">
            <v>MARINGÁ</v>
          </cell>
          <cell r="R242" t="str">
            <v>99774-3060</v>
          </cell>
          <cell r="S242" t="str">
            <v xml:space="preserve"> 99848-6785</v>
          </cell>
          <cell r="W242" t="str">
            <v>Outros</v>
          </cell>
          <cell r="X242" t="str">
            <v>Desligado</v>
          </cell>
          <cell r="Y242">
            <v>43662</v>
          </cell>
          <cell r="Z242" t="str">
            <v>À pedido do usuário/família</v>
          </cell>
          <cell r="AA242" t="str">
            <v>Não</v>
          </cell>
        </row>
        <row r="243">
          <cell r="A243">
            <v>237</v>
          </cell>
          <cell r="B243" t="str">
            <v>MARIA DANIELA FERNANDES BASSANI</v>
          </cell>
          <cell r="C243">
            <v>43115</v>
          </cell>
          <cell r="D243" t="str">
            <v>F</v>
          </cell>
          <cell r="F243" t="str">
            <v>116.445.629-60</v>
          </cell>
          <cell r="G243" t="str">
            <v>13.655.825-0</v>
          </cell>
          <cell r="H243">
            <v>36530</v>
          </cell>
          <cell r="I243" t="str">
            <v>18 anos</v>
          </cell>
          <cell r="J243" t="str">
            <v>22 anos</v>
          </cell>
          <cell r="K243" t="str">
            <v>Não possui deficiência</v>
          </cell>
          <cell r="M243" t="str">
            <v xml:space="preserve"> </v>
          </cell>
          <cell r="N243">
            <v>963</v>
          </cell>
          <cell r="O243" t="str">
            <v xml:space="preserve"> </v>
          </cell>
          <cell r="P243" t="str">
            <v xml:space="preserve"> </v>
          </cell>
          <cell r="Q243" t="str">
            <v>MARINGÁ</v>
          </cell>
          <cell r="R243" t="str">
            <v>3263-0806</v>
          </cell>
          <cell r="W243" t="str">
            <v>Outros</v>
          </cell>
          <cell r="X243" t="str">
            <v>Desligado</v>
          </cell>
          <cell r="Y243">
            <v>43697</v>
          </cell>
          <cell r="Z243" t="str">
            <v>Conclusão do tratamento</v>
          </cell>
          <cell r="AA243" t="str">
            <v>Não</v>
          </cell>
        </row>
        <row r="244">
          <cell r="A244">
            <v>238</v>
          </cell>
          <cell r="B244" t="str">
            <v>MATHEUS GONÇALVES GODENCIO</v>
          </cell>
          <cell r="C244">
            <v>42831</v>
          </cell>
          <cell r="D244" t="str">
            <v>M</v>
          </cell>
          <cell r="F244" t="str">
            <v>361.520.698-31</v>
          </cell>
          <cell r="G244" t="str">
            <v>14.524.195-2</v>
          </cell>
          <cell r="H244">
            <v>37070</v>
          </cell>
          <cell r="I244" t="str">
            <v>15 anos</v>
          </cell>
          <cell r="J244" t="str">
            <v>21 anos</v>
          </cell>
          <cell r="K244" t="str">
            <v>Não possui deficiência</v>
          </cell>
          <cell r="M244" t="str">
            <v xml:space="preserve"> </v>
          </cell>
          <cell r="N244">
            <v>1511</v>
          </cell>
          <cell r="O244" t="str">
            <v xml:space="preserve"> </v>
          </cell>
          <cell r="P244" t="str">
            <v xml:space="preserve"> </v>
          </cell>
          <cell r="Q244" t="str">
            <v xml:space="preserve">MARINGA </v>
          </cell>
          <cell r="R244" t="str">
            <v>9737-3705 (MÃE)</v>
          </cell>
          <cell r="S244" t="str">
            <v xml:space="preserve"> 9737-3701 (PAI)</v>
          </cell>
          <cell r="T244" t="str">
            <v xml:space="preserve"> 9775-4688 (CANDIDATO)</v>
          </cell>
          <cell r="W244" t="str">
            <v>Outros</v>
          </cell>
          <cell r="X244" t="str">
            <v>Desligado</v>
          </cell>
          <cell r="Y244">
            <v>43441</v>
          </cell>
          <cell r="Z244" t="str">
            <v>Conclusão do tratamento</v>
          </cell>
          <cell r="AA244" t="str">
            <v>Não</v>
          </cell>
        </row>
        <row r="245">
          <cell r="A245">
            <v>239</v>
          </cell>
          <cell r="B245" t="str">
            <v>MILENA DOS REIS</v>
          </cell>
          <cell r="C245">
            <v>42991</v>
          </cell>
          <cell r="D245" t="str">
            <v>F</v>
          </cell>
          <cell r="F245" t="str">
            <v>111.793.399-75</v>
          </cell>
          <cell r="G245" t="str">
            <v>14.088.630-0</v>
          </cell>
          <cell r="H245">
            <v>36760</v>
          </cell>
          <cell r="I245" t="str">
            <v>17 anos</v>
          </cell>
          <cell r="J245" t="str">
            <v>22 anos</v>
          </cell>
          <cell r="K245" t="str">
            <v>Não possui deficiência</v>
          </cell>
          <cell r="M245" t="str">
            <v xml:space="preserve"> </v>
          </cell>
          <cell r="N245">
            <v>40</v>
          </cell>
          <cell r="O245" t="str">
            <v xml:space="preserve"> </v>
          </cell>
          <cell r="P245" t="str">
            <v xml:space="preserve"> </v>
          </cell>
          <cell r="Q245" t="str">
            <v>IGUATEMI</v>
          </cell>
          <cell r="R245" t="str">
            <v>8814-0190</v>
          </cell>
          <cell r="S245" t="str">
            <v>3276-1797</v>
          </cell>
          <cell r="W245" t="str">
            <v>Outros</v>
          </cell>
          <cell r="X245" t="str">
            <v>Desligado</v>
          </cell>
          <cell r="Y245">
            <v>44274</v>
          </cell>
          <cell r="Z245" t="str">
            <v>Conclusão do tratamento</v>
          </cell>
          <cell r="AA245" t="str">
            <v>Não</v>
          </cell>
        </row>
        <row r="246">
          <cell r="A246">
            <v>240</v>
          </cell>
          <cell r="B246" t="str">
            <v>NATHALIA BEATRIZ VEIGA FIGUEIREDO BUENO</v>
          </cell>
          <cell r="C246">
            <v>43115</v>
          </cell>
          <cell r="D246" t="str">
            <v>F</v>
          </cell>
          <cell r="F246" t="str">
            <v>095.175.599-41</v>
          </cell>
          <cell r="G246" t="str">
            <v>13.627.490-2</v>
          </cell>
          <cell r="H246">
            <v>36703</v>
          </cell>
          <cell r="I246" t="str">
            <v>17 anos</v>
          </cell>
          <cell r="J246" t="str">
            <v>22 anos</v>
          </cell>
          <cell r="K246" t="str">
            <v>Não possui deficiência</v>
          </cell>
          <cell r="M246" t="str">
            <v xml:space="preserve"> </v>
          </cell>
          <cell r="N246">
            <v>203</v>
          </cell>
          <cell r="O246" t="str">
            <v xml:space="preserve"> </v>
          </cell>
          <cell r="P246" t="str">
            <v xml:space="preserve"> </v>
          </cell>
          <cell r="Q246" t="str">
            <v>MARINGÁ</v>
          </cell>
          <cell r="R246" t="str">
            <v>3029-5835</v>
          </cell>
          <cell r="W246" t="str">
            <v>Outros</v>
          </cell>
          <cell r="X246" t="str">
            <v>Desligado</v>
          </cell>
          <cell r="Y246">
            <v>43697</v>
          </cell>
          <cell r="Z246" t="str">
            <v>Conclusão do tratamento</v>
          </cell>
          <cell r="AA246" t="str">
            <v>Não</v>
          </cell>
        </row>
        <row r="247">
          <cell r="A247">
            <v>241</v>
          </cell>
          <cell r="B247" t="str">
            <v>PAULO VINICIUS DOS SANTOS</v>
          </cell>
          <cell r="C247">
            <v>42943</v>
          </cell>
          <cell r="D247" t="str">
            <v>M</v>
          </cell>
          <cell r="F247" t="str">
            <v>108.554.509-16</v>
          </cell>
          <cell r="G247" t="str">
            <v>13.862.804-3</v>
          </cell>
          <cell r="H247">
            <v>37121</v>
          </cell>
          <cell r="I247" t="str">
            <v>15 anos</v>
          </cell>
          <cell r="J247" t="str">
            <v>21 anos</v>
          </cell>
          <cell r="K247" t="str">
            <v>Não possui deficiência</v>
          </cell>
          <cell r="M247" t="str">
            <v xml:space="preserve"> </v>
          </cell>
          <cell r="N247">
            <v>42</v>
          </cell>
          <cell r="O247" t="str">
            <v xml:space="preserve"> </v>
          </cell>
          <cell r="P247" t="str">
            <v xml:space="preserve"> </v>
          </cell>
          <cell r="Q247" t="str">
            <v>MARINGÁ</v>
          </cell>
          <cell r="R247" t="str">
            <v>9933-5377 MãE</v>
          </cell>
          <cell r="S247" t="str">
            <v>9760-1887</v>
          </cell>
          <cell r="T247" t="str">
            <v>9982-9834 PAI</v>
          </cell>
          <cell r="W247" t="str">
            <v>Outros</v>
          </cell>
          <cell r="X247" t="str">
            <v>Desligado</v>
          </cell>
          <cell r="Y247">
            <v>43616</v>
          </cell>
          <cell r="Z247" t="str">
            <v>Conclusão do tratamento</v>
          </cell>
          <cell r="AA247" t="str">
            <v>Não</v>
          </cell>
        </row>
        <row r="248">
          <cell r="A248">
            <v>242</v>
          </cell>
          <cell r="B248" t="str">
            <v>RAFAEL VINICIUS DE MELO SANTOS</v>
          </cell>
          <cell r="C248">
            <v>42831</v>
          </cell>
          <cell r="D248" t="str">
            <v>M</v>
          </cell>
          <cell r="F248" t="str">
            <v>122.242.509-24</v>
          </cell>
          <cell r="G248" t="str">
            <v>14.546.157-0</v>
          </cell>
          <cell r="H248">
            <v>37258</v>
          </cell>
          <cell r="I248" t="str">
            <v>15 anos</v>
          </cell>
          <cell r="J248" t="str">
            <v>20 anos</v>
          </cell>
          <cell r="K248" t="str">
            <v>Não possui deficiência</v>
          </cell>
          <cell r="M248" t="str">
            <v xml:space="preserve"> </v>
          </cell>
          <cell r="O248" t="str">
            <v xml:space="preserve"> </v>
          </cell>
          <cell r="P248" t="str">
            <v xml:space="preserve"> </v>
          </cell>
          <cell r="Q248" t="str">
            <v>SARANDI</v>
          </cell>
          <cell r="R248" t="str">
            <v>9706-7560 (PAI)</v>
          </cell>
          <cell r="S248" t="str">
            <v xml:space="preserve"> 9984-2409 (MÃE)</v>
          </cell>
          <cell r="T248" t="str">
            <v xml:space="preserve"> 9863-3050 (CANDIDATO)</v>
          </cell>
          <cell r="W248" t="str">
            <v>Outros</v>
          </cell>
          <cell r="X248" t="str">
            <v>Desligado</v>
          </cell>
          <cell r="Y248">
            <v>43441</v>
          </cell>
          <cell r="Z248" t="str">
            <v>Conclusão do tratamento</v>
          </cell>
          <cell r="AA248" t="str">
            <v>Não</v>
          </cell>
        </row>
        <row r="249">
          <cell r="A249">
            <v>243</v>
          </cell>
          <cell r="B249" t="str">
            <v>RODRIGO CORREIA SCAPIM</v>
          </cell>
          <cell r="C249">
            <v>42772</v>
          </cell>
          <cell r="D249" t="str">
            <v>M</v>
          </cell>
          <cell r="F249" t="str">
            <v>107.203.909-58</v>
          </cell>
          <cell r="G249" t="str">
            <v>13.421.873-8</v>
          </cell>
          <cell r="H249">
            <v>36186</v>
          </cell>
          <cell r="I249" t="str">
            <v>18 anos</v>
          </cell>
          <cell r="J249" t="str">
            <v>23 anos</v>
          </cell>
          <cell r="K249" t="str">
            <v>Não possui deficiência</v>
          </cell>
          <cell r="M249" t="str">
            <v xml:space="preserve"> </v>
          </cell>
          <cell r="N249">
            <v>1084</v>
          </cell>
          <cell r="O249" t="str">
            <v xml:space="preserve"> </v>
          </cell>
          <cell r="P249" t="str">
            <v xml:space="preserve"> </v>
          </cell>
          <cell r="Q249" t="str">
            <v>MARINGA</v>
          </cell>
          <cell r="R249" t="str">
            <v>9814-9450 MÃE</v>
          </cell>
          <cell r="S249" t="str">
            <v>3246-3349 PAI</v>
          </cell>
          <cell r="T249" t="str">
            <v>9878-2551 CANDIDATO</v>
          </cell>
          <cell r="W249" t="str">
            <v>Outros</v>
          </cell>
          <cell r="X249" t="str">
            <v>Desligado</v>
          </cell>
          <cell r="Y249">
            <v>43395</v>
          </cell>
          <cell r="Z249" t="str">
            <v>Conclusão do tratamento</v>
          </cell>
          <cell r="AA249" t="str">
            <v>Não</v>
          </cell>
        </row>
        <row r="250">
          <cell r="A250">
            <v>244</v>
          </cell>
          <cell r="B250" t="str">
            <v>THAIS MOREIRA DOS SANTOS</v>
          </cell>
          <cell r="C250">
            <v>42618</v>
          </cell>
          <cell r="D250" t="str">
            <v>F</v>
          </cell>
          <cell r="F250" t="str">
            <v>059.364.299-62</v>
          </cell>
          <cell r="G250" t="str">
            <v>12.713.283-6</v>
          </cell>
          <cell r="H250">
            <v>36965</v>
          </cell>
          <cell r="I250" t="str">
            <v>15 anos</v>
          </cell>
          <cell r="J250" t="str">
            <v>21 anos</v>
          </cell>
          <cell r="K250" t="str">
            <v>Não possui deficiência</v>
          </cell>
          <cell r="M250" t="str">
            <v xml:space="preserve"> </v>
          </cell>
          <cell r="N250">
            <v>1661</v>
          </cell>
          <cell r="O250" t="str">
            <v xml:space="preserve"> </v>
          </cell>
          <cell r="P250" t="str">
            <v xml:space="preserve"> </v>
          </cell>
          <cell r="Q250" t="str">
            <v>Marialva</v>
          </cell>
          <cell r="R250" t="str">
            <v xml:space="preserve">9898-8429 MAE </v>
          </cell>
          <cell r="S250" t="str">
            <v xml:space="preserve"> 9724-2504</v>
          </cell>
          <cell r="W250" t="str">
            <v>Outros</v>
          </cell>
          <cell r="X250" t="str">
            <v>Desligado</v>
          </cell>
          <cell r="AA250" t="str">
            <v>Não</v>
          </cell>
        </row>
        <row r="251">
          <cell r="A251">
            <v>245</v>
          </cell>
          <cell r="B251" t="str">
            <v>THAYNA MORAIS DA SILVA</v>
          </cell>
          <cell r="C251">
            <v>42947</v>
          </cell>
          <cell r="D251" t="str">
            <v>M</v>
          </cell>
          <cell r="F251" t="str">
            <v>102.179.509-73</v>
          </cell>
          <cell r="G251" t="str">
            <v>13.500.274-7</v>
          </cell>
          <cell r="H251">
            <v>36180</v>
          </cell>
          <cell r="I251" t="str">
            <v>18 anos</v>
          </cell>
          <cell r="J251" t="str">
            <v>23 anos</v>
          </cell>
          <cell r="K251" t="str">
            <v>Não possui deficiência</v>
          </cell>
          <cell r="M251" t="str">
            <v xml:space="preserve"> </v>
          </cell>
          <cell r="N251">
            <v>382</v>
          </cell>
          <cell r="O251" t="str">
            <v xml:space="preserve"> </v>
          </cell>
          <cell r="P251" t="str">
            <v xml:space="preserve"> </v>
          </cell>
          <cell r="Q251" t="str">
            <v>MARINGA</v>
          </cell>
          <cell r="R251" t="str">
            <v>9976-9650 PAI</v>
          </cell>
          <cell r="S251" t="str">
            <v>9951-5496 MãE</v>
          </cell>
          <cell r="T251" t="str">
            <v>9720-2613</v>
          </cell>
          <cell r="W251" t="str">
            <v>Outros</v>
          </cell>
          <cell r="X251" t="str">
            <v>Desligado</v>
          </cell>
          <cell r="Y251">
            <v>43297</v>
          </cell>
          <cell r="Z251" t="str">
            <v>Mudança para outro município</v>
          </cell>
          <cell r="AA251" t="str">
            <v>Não</v>
          </cell>
        </row>
        <row r="252">
          <cell r="A252">
            <v>246</v>
          </cell>
          <cell r="B252" t="str">
            <v>WESLEY GERALDO DOMINGOS</v>
          </cell>
          <cell r="C252">
            <v>42745</v>
          </cell>
          <cell r="D252" t="str">
            <v>M</v>
          </cell>
          <cell r="F252" t="str">
            <v>099.634.869-75</v>
          </cell>
          <cell r="G252" t="str">
            <v>13.395.424-4</v>
          </cell>
          <cell r="H252">
            <v>35148</v>
          </cell>
          <cell r="I252" t="str">
            <v>20 anos</v>
          </cell>
          <cell r="J252" t="str">
            <v>26 anos</v>
          </cell>
          <cell r="K252" t="str">
            <v>Não possui deficiência</v>
          </cell>
          <cell r="M252" t="str">
            <v xml:space="preserve"> </v>
          </cell>
          <cell r="N252">
            <v>1038</v>
          </cell>
          <cell r="O252" t="str">
            <v xml:space="preserve"> </v>
          </cell>
          <cell r="P252" t="str">
            <v xml:space="preserve"> </v>
          </cell>
          <cell r="Q252" t="str">
            <v>SARANDI</v>
          </cell>
          <cell r="R252" t="str">
            <v>3264-4258</v>
          </cell>
          <cell r="W252" t="str">
            <v>Outros</v>
          </cell>
          <cell r="X252" t="str">
            <v>Desligado</v>
          </cell>
          <cell r="Y252">
            <v>43438</v>
          </cell>
          <cell r="Z252" t="str">
            <v>Conclusão do tratamento</v>
          </cell>
          <cell r="AA252" t="str">
            <v>Não</v>
          </cell>
          <cell r="AB252" t="str">
            <v>ACERTO DE CADASTRO ABR/19</v>
          </cell>
        </row>
        <row r="253">
          <cell r="A253">
            <v>247</v>
          </cell>
          <cell r="B253" t="str">
            <v>ANA BEATRIZ DA SILVA SANDER</v>
          </cell>
          <cell r="C253">
            <v>42632</v>
          </cell>
          <cell r="D253" t="str">
            <v>F</v>
          </cell>
          <cell r="F253" t="str">
            <v>107.315.239-11</v>
          </cell>
          <cell r="G253" t="str">
            <v>13.660.397-3</v>
          </cell>
          <cell r="H253">
            <v>35601</v>
          </cell>
          <cell r="I253" t="str">
            <v>19 anos</v>
          </cell>
          <cell r="J253" t="str">
            <v>25 anos</v>
          </cell>
          <cell r="K253" t="str">
            <v>Não possui deficiência</v>
          </cell>
          <cell r="M253" t="str">
            <v xml:space="preserve"> </v>
          </cell>
          <cell r="N253">
            <v>696</v>
          </cell>
          <cell r="O253" t="str">
            <v xml:space="preserve"> </v>
          </cell>
          <cell r="P253" t="str">
            <v xml:space="preserve"> </v>
          </cell>
          <cell r="Q253" t="str">
            <v>SARANDI</v>
          </cell>
          <cell r="R253" t="str">
            <v xml:space="preserve">3042-1942 - FIXO </v>
          </cell>
          <cell r="S253" t="str">
            <v xml:space="preserve"> 9826-9159 - RESPONSAVEL </v>
          </cell>
          <cell r="T253" t="str">
            <v xml:space="preserve"> 9878-5865 - CANDIDATO</v>
          </cell>
          <cell r="W253" t="str">
            <v>Outros</v>
          </cell>
          <cell r="X253" t="str">
            <v>DESLIGADO</v>
          </cell>
          <cell r="Y253">
            <v>43157</v>
          </cell>
          <cell r="Z253" t="str">
            <v>Outro</v>
          </cell>
          <cell r="AA253" t="str">
            <v>Não</v>
          </cell>
          <cell r="AB253" t="str">
            <v>INSERÇÃO EM OUTRA FONTE GERADORA DE RENDA</v>
          </cell>
        </row>
        <row r="254">
          <cell r="A254">
            <v>248</v>
          </cell>
          <cell r="B254" t="str">
            <v>DANIEL VENDRAMETTO SIMPLICIO</v>
          </cell>
          <cell r="C254">
            <v>42632</v>
          </cell>
          <cell r="D254" t="str">
            <v>M</v>
          </cell>
          <cell r="F254" t="str">
            <v>123.706.059-10</v>
          </cell>
          <cell r="G254" t="str">
            <v>14.307.925-2</v>
          </cell>
          <cell r="H254">
            <v>36613</v>
          </cell>
          <cell r="I254" t="str">
            <v>16 anos</v>
          </cell>
          <cell r="J254" t="str">
            <v>22 anos</v>
          </cell>
          <cell r="K254" t="str">
            <v>Não possui deficiência</v>
          </cell>
          <cell r="M254" t="str">
            <v xml:space="preserve"> </v>
          </cell>
          <cell r="N254">
            <v>76</v>
          </cell>
          <cell r="O254" t="str">
            <v xml:space="preserve"> </v>
          </cell>
          <cell r="P254" t="str">
            <v xml:space="preserve"> </v>
          </cell>
          <cell r="Q254" t="str">
            <v>MARINGÁ</v>
          </cell>
          <cell r="R254" t="str">
            <v xml:space="preserve">9757-3211 - RESPONSAVEL </v>
          </cell>
          <cell r="S254" t="str">
            <v xml:space="preserve"> 9887-5920 - RESPONSÁVEL </v>
          </cell>
          <cell r="T254" t="str">
            <v xml:space="preserve"> 9722-6172 - CANDIDATO</v>
          </cell>
          <cell r="W254" t="str">
            <v>Outros</v>
          </cell>
          <cell r="X254" t="str">
            <v>Desligado</v>
          </cell>
          <cell r="Y254">
            <v>43280</v>
          </cell>
          <cell r="Z254" t="str">
            <v>Conclusão do tratamento</v>
          </cell>
          <cell r="AA254" t="str">
            <v>Não</v>
          </cell>
        </row>
        <row r="255">
          <cell r="A255">
            <v>249</v>
          </cell>
          <cell r="B255" t="str">
            <v>DONAVAN HENRIQUE BRAZ DE ALMEIDA</v>
          </cell>
          <cell r="C255">
            <v>42632</v>
          </cell>
          <cell r="D255" t="str">
            <v>M</v>
          </cell>
          <cell r="F255" t="str">
            <v>120.027.139-44</v>
          </cell>
          <cell r="G255" t="str">
            <v>12.796.055-0</v>
          </cell>
          <cell r="H255">
            <v>36185</v>
          </cell>
          <cell r="I255" t="str">
            <v>17 anos</v>
          </cell>
          <cell r="J255" t="str">
            <v>23 anos</v>
          </cell>
          <cell r="K255" t="str">
            <v>Não possui deficiência</v>
          </cell>
          <cell r="M255" t="str">
            <v xml:space="preserve"> </v>
          </cell>
          <cell r="N255">
            <v>639</v>
          </cell>
          <cell r="O255" t="str">
            <v xml:space="preserve"> </v>
          </cell>
          <cell r="P255" t="str">
            <v xml:space="preserve"> </v>
          </cell>
          <cell r="Q255" t="str">
            <v>MARINGÁ</v>
          </cell>
          <cell r="R255" t="str">
            <v xml:space="preserve">9709-5537 - CANDIDATO </v>
          </cell>
          <cell r="S255" t="str">
            <v xml:space="preserve"> 9877-9940 - MÃE </v>
          </cell>
          <cell r="T255" t="str">
            <v xml:space="preserve"> 3223-0311 - PAI</v>
          </cell>
          <cell r="W255" t="str">
            <v>Outros</v>
          </cell>
          <cell r="X255" t="str">
            <v>Desligado</v>
          </cell>
          <cell r="Y255">
            <v>43280</v>
          </cell>
          <cell r="Z255" t="str">
            <v>Conclusão do tratamento</v>
          </cell>
          <cell r="AA255" t="str">
            <v>Não</v>
          </cell>
        </row>
        <row r="256">
          <cell r="A256">
            <v>250</v>
          </cell>
          <cell r="B256" t="str">
            <v>EDUARDO ESTANISLAU BEZERRA</v>
          </cell>
          <cell r="C256">
            <v>42632</v>
          </cell>
          <cell r="D256" t="str">
            <v>M</v>
          </cell>
          <cell r="F256" t="str">
            <v>112.051.449-51</v>
          </cell>
          <cell r="G256" t="str">
            <v>13.717.963-6</v>
          </cell>
          <cell r="H256">
            <v>35993</v>
          </cell>
          <cell r="I256" t="str">
            <v>18 anos</v>
          </cell>
          <cell r="J256" t="str">
            <v>24 anos</v>
          </cell>
          <cell r="K256" t="str">
            <v>Não possui deficiência</v>
          </cell>
          <cell r="M256" t="str">
            <v xml:space="preserve"> </v>
          </cell>
          <cell r="N256" t="str">
            <v xml:space="preserve"> 305 APTO 103</v>
          </cell>
          <cell r="O256" t="str">
            <v xml:space="preserve"> </v>
          </cell>
          <cell r="P256" t="str">
            <v xml:space="preserve"> </v>
          </cell>
          <cell r="Q256" t="str">
            <v>MARIALVA</v>
          </cell>
          <cell r="R256" t="str">
            <v xml:space="preserve">43 9675- 7747 - CANDIDATO </v>
          </cell>
          <cell r="S256" t="str">
            <v xml:space="preserve"> 43 9767-4797 - PAI </v>
          </cell>
          <cell r="T256" t="str">
            <v xml:space="preserve"> 9760-8996 - MÃE</v>
          </cell>
          <cell r="W256" t="str">
            <v>Outros</v>
          </cell>
          <cell r="X256" t="str">
            <v>DESLIGADO</v>
          </cell>
          <cell r="Y256">
            <v>43167</v>
          </cell>
          <cell r="Z256" t="str">
            <v>Outro</v>
          </cell>
          <cell r="AA256" t="str">
            <v>Não</v>
          </cell>
          <cell r="AB256" t="str">
            <v>INCOMPATIBILIDADE DE HORARIO FACULDADE</v>
          </cell>
        </row>
        <row r="257">
          <cell r="A257">
            <v>251</v>
          </cell>
          <cell r="B257" t="str">
            <v>GABRIEL MACRI COSTA</v>
          </cell>
          <cell r="C257">
            <v>42632</v>
          </cell>
          <cell r="D257" t="str">
            <v>M</v>
          </cell>
          <cell r="F257" t="str">
            <v>109.535.019-65</v>
          </cell>
          <cell r="G257" t="str">
            <v>13.917.162-4</v>
          </cell>
          <cell r="H257">
            <v>36406</v>
          </cell>
          <cell r="I257" t="str">
            <v>17 anos</v>
          </cell>
          <cell r="J257" t="str">
            <v>23 anos</v>
          </cell>
          <cell r="K257" t="str">
            <v>Não possui deficiência</v>
          </cell>
          <cell r="M257" t="str">
            <v xml:space="preserve"> </v>
          </cell>
          <cell r="N257" t="str">
            <v xml:space="preserve"> 613 A</v>
          </cell>
          <cell r="O257" t="str">
            <v xml:space="preserve"> </v>
          </cell>
          <cell r="P257" t="str">
            <v xml:space="preserve"> </v>
          </cell>
          <cell r="Q257" t="str">
            <v>MAINGÁ</v>
          </cell>
          <cell r="R257" t="str">
            <v xml:space="preserve">3023-2911 - FIXO </v>
          </cell>
          <cell r="S257" t="str">
            <v xml:space="preserve"> 9886-8995</v>
          </cell>
          <cell r="W257" t="str">
            <v>Outros</v>
          </cell>
          <cell r="X257" t="str">
            <v>Desligado</v>
          </cell>
          <cell r="Y257">
            <v>43280</v>
          </cell>
          <cell r="Z257" t="str">
            <v>Conclusão do tratamento</v>
          </cell>
          <cell r="AA257" t="str">
            <v>Não</v>
          </cell>
        </row>
        <row r="258">
          <cell r="A258">
            <v>252</v>
          </cell>
          <cell r="B258" t="str">
            <v>IAGO SOARES DO SANTOS</v>
          </cell>
          <cell r="C258">
            <v>42632</v>
          </cell>
          <cell r="D258" t="str">
            <v>M</v>
          </cell>
          <cell r="F258" t="str">
            <v>109.433.199-60</v>
          </cell>
          <cell r="G258" t="str">
            <v>14.151.699-0</v>
          </cell>
          <cell r="H258">
            <v>36393</v>
          </cell>
          <cell r="I258" t="str">
            <v>17 anos</v>
          </cell>
          <cell r="J258" t="str">
            <v>23 anos</v>
          </cell>
          <cell r="K258" t="str">
            <v>Não possui deficiência</v>
          </cell>
          <cell r="M258" t="str">
            <v xml:space="preserve"> </v>
          </cell>
          <cell r="N258">
            <v>1339</v>
          </cell>
          <cell r="O258" t="str">
            <v xml:space="preserve"> </v>
          </cell>
          <cell r="P258" t="str">
            <v xml:space="preserve"> </v>
          </cell>
          <cell r="Q258" t="str">
            <v>SARANDI</v>
          </cell>
          <cell r="R258" t="str">
            <v xml:space="preserve">9146-1542 - RESPONSÁVEL </v>
          </cell>
          <cell r="S258" t="str">
            <v xml:space="preserve"> 3221-6409 - SERVIÇO MÃE - 9817-8942</v>
          </cell>
          <cell r="W258" t="str">
            <v>Outros</v>
          </cell>
          <cell r="X258" t="str">
            <v>Desligado</v>
          </cell>
          <cell r="Y258">
            <v>43280</v>
          </cell>
          <cell r="Z258" t="str">
            <v>Conclusão do tratamento</v>
          </cell>
          <cell r="AA258" t="str">
            <v>Não</v>
          </cell>
        </row>
        <row r="259">
          <cell r="A259">
            <v>253</v>
          </cell>
          <cell r="B259" t="str">
            <v>JOSE HENRIQUE DA SILVA LUZ</v>
          </cell>
          <cell r="C259">
            <v>42632</v>
          </cell>
          <cell r="D259" t="str">
            <v>M</v>
          </cell>
          <cell r="F259" t="str">
            <v>1174.417.459-50</v>
          </cell>
          <cell r="G259" t="str">
            <v>14.301.951-9</v>
          </cell>
          <cell r="H259">
            <v>36707</v>
          </cell>
          <cell r="I259" t="str">
            <v>16 anos</v>
          </cell>
          <cell r="J259" t="str">
            <v>22 anos</v>
          </cell>
          <cell r="K259" t="str">
            <v>Não possui deficiência</v>
          </cell>
          <cell r="M259" t="str">
            <v xml:space="preserve"> </v>
          </cell>
          <cell r="N259">
            <v>535</v>
          </cell>
          <cell r="O259" t="str">
            <v xml:space="preserve"> </v>
          </cell>
          <cell r="P259" t="str">
            <v xml:space="preserve"> </v>
          </cell>
          <cell r="Q259" t="str">
            <v>Sarandi</v>
          </cell>
          <cell r="R259" t="str">
            <v>3274-1760</v>
          </cell>
          <cell r="S259" t="str">
            <v>9901-2419 PAI</v>
          </cell>
          <cell r="W259" t="str">
            <v>Outros</v>
          </cell>
          <cell r="X259" t="str">
            <v>Desligado</v>
          </cell>
          <cell r="Y259">
            <v>43280</v>
          </cell>
          <cell r="Z259" t="str">
            <v>Conclusão do tratamento</v>
          </cell>
          <cell r="AA259" t="str">
            <v>Não</v>
          </cell>
        </row>
        <row r="260">
          <cell r="A260">
            <v>254</v>
          </cell>
          <cell r="B260" t="str">
            <v>LAUANY VICENTIM BOERER</v>
          </cell>
          <cell r="C260">
            <v>42632</v>
          </cell>
          <cell r="D260" t="str">
            <v>F</v>
          </cell>
          <cell r="F260" t="str">
            <v>111.830.599-06</v>
          </cell>
          <cell r="G260" t="str">
            <v>14.408.062-9</v>
          </cell>
          <cell r="H260">
            <v>37001</v>
          </cell>
          <cell r="I260" t="str">
            <v>15 anos</v>
          </cell>
          <cell r="J260" t="str">
            <v>21 anos</v>
          </cell>
          <cell r="K260" t="str">
            <v>Não possui deficiência</v>
          </cell>
          <cell r="M260" t="str">
            <v xml:space="preserve"> </v>
          </cell>
          <cell r="N260">
            <v>476</v>
          </cell>
          <cell r="O260" t="str">
            <v xml:space="preserve"> </v>
          </cell>
          <cell r="P260" t="str">
            <v xml:space="preserve"> </v>
          </cell>
          <cell r="Q260" t="str">
            <v>SARANDI</v>
          </cell>
          <cell r="R260" t="str">
            <v xml:space="preserve">9906-8060 - MÃE </v>
          </cell>
          <cell r="S260" t="str">
            <v xml:space="preserve"> 9829-0327 - PAI </v>
          </cell>
          <cell r="T260" t="str">
            <v xml:space="preserve"> 9878-1496 - CANDIDATO</v>
          </cell>
          <cell r="W260" t="str">
            <v>Outros</v>
          </cell>
          <cell r="X260" t="str">
            <v>DESLIGADO</v>
          </cell>
          <cell r="Y260">
            <v>43147</v>
          </cell>
          <cell r="Z260" t="str">
            <v>À pedido do usuário/família</v>
          </cell>
          <cell r="AA260" t="str">
            <v>Não</v>
          </cell>
        </row>
        <row r="261">
          <cell r="A261">
            <v>255</v>
          </cell>
          <cell r="B261" t="str">
            <v>LEONI CESAR MARCIANO DE LIMA</v>
          </cell>
          <cell r="C261">
            <v>42632</v>
          </cell>
          <cell r="D261" t="str">
            <v>M</v>
          </cell>
          <cell r="F261" t="str">
            <v>123.155.269-73</v>
          </cell>
          <cell r="G261" t="str">
            <v>14.591.538-4</v>
          </cell>
          <cell r="H261">
            <v>36319</v>
          </cell>
          <cell r="I261" t="str">
            <v>17 anos</v>
          </cell>
          <cell r="J261" t="str">
            <v>23 anos</v>
          </cell>
          <cell r="K261" t="str">
            <v>Não possui deficiência</v>
          </cell>
          <cell r="M261" t="str">
            <v xml:space="preserve"> </v>
          </cell>
          <cell r="N261">
            <v>404</v>
          </cell>
          <cell r="O261" t="str">
            <v xml:space="preserve"> </v>
          </cell>
          <cell r="P261" t="str">
            <v xml:space="preserve"> </v>
          </cell>
          <cell r="Q261" t="str">
            <v>MANDAGUAÇU</v>
          </cell>
          <cell r="W261" t="str">
            <v>Outros</v>
          </cell>
          <cell r="X261" t="str">
            <v>Desligado</v>
          </cell>
          <cell r="Y261">
            <v>43280</v>
          </cell>
          <cell r="Z261" t="str">
            <v>Conclusão do tratamento</v>
          </cell>
          <cell r="AA261" t="str">
            <v>Não</v>
          </cell>
        </row>
        <row r="262">
          <cell r="A262">
            <v>256</v>
          </cell>
          <cell r="B262" t="str">
            <v>LUCAS DE JESUS REIS DO NASCIMENTO</v>
          </cell>
          <cell r="C262">
            <v>42632</v>
          </cell>
          <cell r="D262" t="str">
            <v>M</v>
          </cell>
          <cell r="F262" t="str">
            <v>113.204.829-02</v>
          </cell>
          <cell r="G262" t="str">
            <v>11.000.196-7</v>
          </cell>
          <cell r="H262">
            <v>35642</v>
          </cell>
          <cell r="I262" t="str">
            <v>19 anos</v>
          </cell>
          <cell r="J262" t="str">
            <v>25 anos</v>
          </cell>
          <cell r="K262" t="str">
            <v>Não possui deficiência</v>
          </cell>
          <cell r="M262" t="str">
            <v xml:space="preserve"> </v>
          </cell>
          <cell r="N262">
            <v>346</v>
          </cell>
          <cell r="O262" t="str">
            <v xml:space="preserve"> </v>
          </cell>
          <cell r="P262" t="str">
            <v xml:space="preserve"> </v>
          </cell>
          <cell r="Q262" t="str">
            <v>MARINGÁ</v>
          </cell>
          <cell r="R262" t="str">
            <v xml:space="preserve">3227-0285 - AVÔ </v>
          </cell>
          <cell r="S262" t="str">
            <v xml:space="preserve"> 9753-9047 - CANDIDATO</v>
          </cell>
          <cell r="W262" t="str">
            <v>Outros</v>
          </cell>
          <cell r="X262" t="str">
            <v>Desligado</v>
          </cell>
          <cell r="Y262">
            <v>43280</v>
          </cell>
          <cell r="Z262" t="str">
            <v>Conclusão do tratamento</v>
          </cell>
          <cell r="AA262" t="str">
            <v>Não</v>
          </cell>
        </row>
        <row r="263">
          <cell r="A263">
            <v>257</v>
          </cell>
          <cell r="B263" t="str">
            <v>LUCAS MATHEUS RAMOS</v>
          </cell>
          <cell r="C263">
            <v>42943</v>
          </cell>
          <cell r="D263" t="str">
            <v>M</v>
          </cell>
          <cell r="F263" t="str">
            <v>013.282.739-54</v>
          </cell>
          <cell r="G263" t="str">
            <v>14.465.203-7</v>
          </cell>
          <cell r="H263">
            <v>36589</v>
          </cell>
          <cell r="I263" t="str">
            <v>17 anos</v>
          </cell>
          <cell r="J263" t="str">
            <v>22 anos</v>
          </cell>
          <cell r="K263" t="str">
            <v>Não possui deficiência</v>
          </cell>
          <cell r="M263" t="str">
            <v xml:space="preserve"> </v>
          </cell>
          <cell r="N263">
            <v>2642</v>
          </cell>
          <cell r="O263" t="str">
            <v xml:space="preserve"> </v>
          </cell>
          <cell r="P263" t="str">
            <v xml:space="preserve"> </v>
          </cell>
          <cell r="Q263" t="str">
            <v>MARINGA</v>
          </cell>
          <cell r="R263" t="str">
            <v>99775-3022 MÃE</v>
          </cell>
          <cell r="S263" t="str">
            <v>99840-5743</v>
          </cell>
          <cell r="W263" t="str">
            <v>Outros</v>
          </cell>
          <cell r="X263" t="str">
            <v>Desligado</v>
          </cell>
          <cell r="Y263">
            <v>43381</v>
          </cell>
          <cell r="Z263" t="str">
            <v>Avaliação Técnica</v>
          </cell>
          <cell r="AA263" t="str">
            <v>Não</v>
          </cell>
        </row>
        <row r="264">
          <cell r="A264">
            <v>258</v>
          </cell>
          <cell r="B264" t="str">
            <v>MARLON DE FRANÇA CAMPOS</v>
          </cell>
          <cell r="C264">
            <v>42948</v>
          </cell>
          <cell r="D264" t="str">
            <v>M</v>
          </cell>
          <cell r="F264" t="str">
            <v>105.636.279-05</v>
          </cell>
          <cell r="G264" t="str">
            <v>13.701.523-4</v>
          </cell>
          <cell r="H264">
            <v>36979</v>
          </cell>
          <cell r="I264" t="str">
            <v>16 anos</v>
          </cell>
          <cell r="J264" t="str">
            <v>21 anos</v>
          </cell>
          <cell r="K264" t="str">
            <v>Não possui deficiência</v>
          </cell>
          <cell r="M264" t="str">
            <v xml:space="preserve"> </v>
          </cell>
          <cell r="N264">
            <v>1022</v>
          </cell>
          <cell r="O264" t="str">
            <v xml:space="preserve"> </v>
          </cell>
          <cell r="P264" t="str">
            <v xml:space="preserve"> </v>
          </cell>
          <cell r="Q264" t="str">
            <v>SARANDI</v>
          </cell>
          <cell r="R264" t="str">
            <v>3264-1003 TRABALHO MAE</v>
          </cell>
          <cell r="S264" t="str">
            <v xml:space="preserve"> 99763-5610 MAE</v>
          </cell>
          <cell r="T264" t="str">
            <v xml:space="preserve"> 99763-3976 APRENDIZ</v>
          </cell>
          <cell r="W264" t="str">
            <v>Outros</v>
          </cell>
          <cell r="X264" t="str">
            <v>Desligado</v>
          </cell>
          <cell r="AA264" t="str">
            <v>Não</v>
          </cell>
          <cell r="AB264" t="str">
            <v>Participou do Pré-aprendiz até 11/03/2018</v>
          </cell>
        </row>
        <row r="265">
          <cell r="A265">
            <v>259</v>
          </cell>
          <cell r="B265" t="str">
            <v>MATHEUS DOS REIS SABATINE</v>
          </cell>
          <cell r="C265">
            <v>42948</v>
          </cell>
          <cell r="D265" t="str">
            <v>M</v>
          </cell>
          <cell r="F265" t="str">
            <v>131.797.099-36</v>
          </cell>
          <cell r="G265" t="str">
            <v>14.039.660-5</v>
          </cell>
          <cell r="H265">
            <v>37114</v>
          </cell>
          <cell r="I265" t="str">
            <v>15 anos</v>
          </cell>
          <cell r="J265" t="str">
            <v>21 anos</v>
          </cell>
          <cell r="K265" t="str">
            <v>Não possui deficiência</v>
          </cell>
          <cell r="M265" t="str">
            <v xml:space="preserve"> </v>
          </cell>
          <cell r="N265">
            <v>551</v>
          </cell>
          <cell r="O265" t="str">
            <v xml:space="preserve"> </v>
          </cell>
          <cell r="P265" t="str">
            <v xml:space="preserve"> </v>
          </cell>
          <cell r="Q265" t="str">
            <v>MARINGÁ</v>
          </cell>
          <cell r="R265" t="str">
            <v>3228-2392 RES</v>
          </cell>
          <cell r="S265" t="str">
            <v xml:space="preserve"> 9852-6033 MAE</v>
          </cell>
          <cell r="T265" t="str">
            <v xml:space="preserve"> 9743-2026 APRENDIZ</v>
          </cell>
          <cell r="U265" t="str">
            <v xml:space="preserve"> 9704-5882 PAI</v>
          </cell>
          <cell r="W265" t="str">
            <v>Outros</v>
          </cell>
          <cell r="X265" t="str">
            <v>Desligado</v>
          </cell>
          <cell r="Y265">
            <v>43812</v>
          </cell>
          <cell r="Z265" t="str">
            <v>Conclusão do tratamento</v>
          </cell>
          <cell r="AA265" t="str">
            <v>Não</v>
          </cell>
          <cell r="AB265" t="str">
            <v>Participou do Pré-aprendiz até 21/02/2018</v>
          </cell>
        </row>
        <row r="266">
          <cell r="A266">
            <v>260</v>
          </cell>
          <cell r="B266" t="str">
            <v>MAYCON RODRIGO MORAIS DE AGUIAR</v>
          </cell>
          <cell r="C266">
            <v>42828</v>
          </cell>
          <cell r="D266" t="str">
            <v>M</v>
          </cell>
          <cell r="F266" t="str">
            <v>117.529.359-85</v>
          </cell>
          <cell r="G266" t="str">
            <v>12.725.169-0</v>
          </cell>
          <cell r="H266">
            <v>37142</v>
          </cell>
          <cell r="I266" t="str">
            <v>15 anos</v>
          </cell>
          <cell r="J266" t="str">
            <v>21 anos</v>
          </cell>
          <cell r="K266" t="str">
            <v>Não possui deficiência</v>
          </cell>
          <cell r="M266" t="str">
            <v xml:space="preserve"> </v>
          </cell>
          <cell r="N266">
            <v>106</v>
          </cell>
          <cell r="O266" t="str">
            <v xml:space="preserve"> </v>
          </cell>
          <cell r="P266" t="str">
            <v xml:space="preserve"> </v>
          </cell>
          <cell r="Q266" t="str">
            <v>MARINGA</v>
          </cell>
          <cell r="R266" t="str">
            <v>9773-8275</v>
          </cell>
          <cell r="S266" t="str">
            <v>9700-6401</v>
          </cell>
          <cell r="W266" t="str">
            <v>Outros</v>
          </cell>
          <cell r="X266" t="str">
            <v>Desligado</v>
          </cell>
          <cell r="Y266">
            <v>43376</v>
          </cell>
          <cell r="Z266" t="str">
            <v>Conclusão do tratamento</v>
          </cell>
          <cell r="AA266" t="str">
            <v>Não</v>
          </cell>
        </row>
        <row r="267">
          <cell r="A267">
            <v>261</v>
          </cell>
          <cell r="B267" t="str">
            <v>NATALIA AMARAL PEREIRA</v>
          </cell>
          <cell r="C267">
            <v>42867</v>
          </cell>
          <cell r="D267" t="str">
            <v>F</v>
          </cell>
          <cell r="F267" t="str">
            <v>112.290.999-30</v>
          </cell>
          <cell r="G267" t="str">
            <v>12.717.989-1</v>
          </cell>
          <cell r="H267">
            <v>36405</v>
          </cell>
          <cell r="I267" t="str">
            <v>17 anos</v>
          </cell>
          <cell r="J267" t="str">
            <v>23 anos</v>
          </cell>
          <cell r="K267" t="str">
            <v>Não possui deficiência</v>
          </cell>
          <cell r="M267" t="str">
            <v xml:space="preserve"> </v>
          </cell>
          <cell r="N267">
            <v>537</v>
          </cell>
          <cell r="O267" t="str">
            <v xml:space="preserve"> </v>
          </cell>
          <cell r="P267" t="str">
            <v xml:space="preserve"> </v>
          </cell>
          <cell r="Q267" t="str">
            <v>MARINGÁ</v>
          </cell>
          <cell r="R267" t="str">
            <v>3034-3610</v>
          </cell>
          <cell r="S267" t="str">
            <v>9105-4583</v>
          </cell>
          <cell r="T267" t="str">
            <v>9151-5335</v>
          </cell>
          <cell r="W267" t="str">
            <v>Outros</v>
          </cell>
          <cell r="X267" t="str">
            <v>Desligado</v>
          </cell>
          <cell r="Y267">
            <v>43533</v>
          </cell>
          <cell r="Z267" t="str">
            <v>Conclusão do tratamento</v>
          </cell>
          <cell r="AA267" t="str">
            <v>Não</v>
          </cell>
        </row>
        <row r="268">
          <cell r="A268">
            <v>262</v>
          </cell>
          <cell r="B268" t="str">
            <v>PAULO EMANUEL ANDRADE DE ALMEIDA</v>
          </cell>
          <cell r="C268">
            <v>43029</v>
          </cell>
          <cell r="D268" t="str">
            <v>M</v>
          </cell>
          <cell r="F268" t="str">
            <v>098.713.539-28</v>
          </cell>
          <cell r="G268" t="str">
            <v>13.344.123-9</v>
          </cell>
          <cell r="H268">
            <v>37455</v>
          </cell>
          <cell r="I268" t="str">
            <v>15 anos</v>
          </cell>
          <cell r="J268" t="str">
            <v>20 anos</v>
          </cell>
          <cell r="K268" t="str">
            <v>Não possui deficiência</v>
          </cell>
          <cell r="M268" t="str">
            <v xml:space="preserve"> </v>
          </cell>
          <cell r="N268">
            <v>421</v>
          </cell>
          <cell r="O268" t="str">
            <v xml:space="preserve"> </v>
          </cell>
          <cell r="P268" t="str">
            <v xml:space="preserve"> </v>
          </cell>
          <cell r="Q268" t="str">
            <v>MARINGA</v>
          </cell>
          <cell r="R268">
            <v>998429305</v>
          </cell>
          <cell r="S268">
            <v>44997372199</v>
          </cell>
          <cell r="T268">
            <v>44999221273</v>
          </cell>
          <cell r="W268" t="str">
            <v>Outros</v>
          </cell>
          <cell r="X268" t="str">
            <v>Desligado</v>
          </cell>
          <cell r="Y268">
            <v>43361</v>
          </cell>
          <cell r="Z268" t="str">
            <v>À pedido do usuário/família</v>
          </cell>
          <cell r="AA268" t="str">
            <v>Não</v>
          </cell>
        </row>
        <row r="269">
          <cell r="A269">
            <v>263</v>
          </cell>
          <cell r="B269" t="str">
            <v>RAFAEL BATISTA SCHOTT</v>
          </cell>
          <cell r="C269">
            <v>42772</v>
          </cell>
          <cell r="D269" t="str">
            <v>M</v>
          </cell>
          <cell r="F269" t="str">
            <v>122.878.679-88</v>
          </cell>
          <cell r="G269" t="str">
            <v>14.358.890-4</v>
          </cell>
          <cell r="H269">
            <v>37099</v>
          </cell>
          <cell r="I269" t="str">
            <v>15 anos</v>
          </cell>
          <cell r="J269" t="str">
            <v>21 anos</v>
          </cell>
          <cell r="K269" t="str">
            <v>Não possui deficiência</v>
          </cell>
          <cell r="M269" t="str">
            <v xml:space="preserve"> </v>
          </cell>
          <cell r="N269">
            <v>359</v>
          </cell>
          <cell r="O269" t="str">
            <v xml:space="preserve"> </v>
          </cell>
          <cell r="P269" t="str">
            <v xml:space="preserve"> </v>
          </cell>
          <cell r="Q269" t="str">
            <v>MARINGA</v>
          </cell>
          <cell r="R269">
            <v>32687192</v>
          </cell>
          <cell r="S269" t="str">
            <v>9850-9756 MÃE</v>
          </cell>
          <cell r="T269" t="str">
            <v>9933-0984 PAI</v>
          </cell>
          <cell r="W269" t="str">
            <v>Outros</v>
          </cell>
          <cell r="X269" t="str">
            <v>Desligado</v>
          </cell>
          <cell r="Y269">
            <v>43395</v>
          </cell>
          <cell r="Z269" t="str">
            <v>Conclusão do tratamento</v>
          </cell>
          <cell r="AA269" t="str">
            <v>Não</v>
          </cell>
        </row>
        <row r="270">
          <cell r="A270">
            <v>264</v>
          </cell>
          <cell r="B270" t="str">
            <v>SARA VITÓRIA OLIVEIRA PEREIRA</v>
          </cell>
          <cell r="C270">
            <v>42405</v>
          </cell>
          <cell r="D270" t="str">
            <v>F</v>
          </cell>
          <cell r="F270" t="str">
            <v>090.521.309-22</v>
          </cell>
          <cell r="G270" t="str">
            <v>14.602.656-7</v>
          </cell>
          <cell r="H270">
            <v>36953</v>
          </cell>
          <cell r="I270" t="str">
            <v>14 anos</v>
          </cell>
          <cell r="J270" t="str">
            <v>21 anos</v>
          </cell>
          <cell r="K270" t="str">
            <v>Não possui deficiência</v>
          </cell>
          <cell r="M270" t="str">
            <v xml:space="preserve"> </v>
          </cell>
          <cell r="N270">
            <v>1461</v>
          </cell>
          <cell r="O270" t="str">
            <v xml:space="preserve"> </v>
          </cell>
          <cell r="P270" t="str">
            <v xml:space="preserve"> </v>
          </cell>
          <cell r="Q270" t="str">
            <v>PARANAVAí</v>
          </cell>
          <cell r="R270" t="str">
            <v>9840-6822 (MÃE)</v>
          </cell>
          <cell r="S270" t="str">
            <v xml:space="preserve"> 9739-0526 </v>
          </cell>
          <cell r="T270" t="str">
            <v xml:space="preserve"> </v>
          </cell>
          <cell r="W270" t="str">
            <v>Outros</v>
          </cell>
          <cell r="X270" t="str">
            <v>Desligado</v>
          </cell>
          <cell r="Y270">
            <v>43134</v>
          </cell>
          <cell r="Z270" t="str">
            <v xml:space="preserve">TERMINO DE CONTRATO </v>
          </cell>
          <cell r="AA270" t="str">
            <v>Não</v>
          </cell>
        </row>
        <row r="271">
          <cell r="A271">
            <v>265</v>
          </cell>
          <cell r="B271" t="str">
            <v>VIVIANE RODRIGUES CONEJO</v>
          </cell>
          <cell r="C271">
            <v>43153</v>
          </cell>
          <cell r="D271" t="str">
            <v>F</v>
          </cell>
          <cell r="F271" t="str">
            <v>115.490.939-59</v>
          </cell>
          <cell r="G271" t="str">
            <v>14.241.394-9</v>
          </cell>
          <cell r="H271">
            <v>36639</v>
          </cell>
          <cell r="I271" t="str">
            <v>17 anos</v>
          </cell>
          <cell r="J271" t="str">
            <v>22 anos</v>
          </cell>
          <cell r="K271" t="str">
            <v>Não possui deficiência</v>
          </cell>
          <cell r="M271" t="str">
            <v xml:space="preserve"> </v>
          </cell>
          <cell r="N271" t="str">
            <v xml:space="preserve"> </v>
          </cell>
          <cell r="O271" t="str">
            <v xml:space="preserve"> </v>
          </cell>
          <cell r="P271" t="str">
            <v xml:space="preserve"> </v>
          </cell>
          <cell r="Q271" t="str">
            <v>MARINGÁ</v>
          </cell>
          <cell r="R271" t="str">
            <v>99815-0031</v>
          </cell>
          <cell r="S271" t="str">
            <v xml:space="preserve"> 3229-3292</v>
          </cell>
          <cell r="W271" t="str">
            <v>Outros</v>
          </cell>
          <cell r="X271" t="str">
            <v>Desligado</v>
          </cell>
          <cell r="AA271" t="str">
            <v>Não</v>
          </cell>
        </row>
        <row r="272">
          <cell r="A272">
            <v>266</v>
          </cell>
          <cell r="B272" t="str">
            <v>YASMIN COLAÇO DOS SANTOS</v>
          </cell>
          <cell r="C272">
            <v>42831</v>
          </cell>
          <cell r="D272" t="str">
            <v>F</v>
          </cell>
          <cell r="F272" t="str">
            <v>100.893.079-25</v>
          </cell>
          <cell r="G272" t="str">
            <v>13.255.435-8</v>
          </cell>
          <cell r="H272">
            <v>37217</v>
          </cell>
          <cell r="I272" t="str">
            <v>15 anos</v>
          </cell>
          <cell r="J272" t="str">
            <v>20 anos</v>
          </cell>
          <cell r="K272" t="str">
            <v>Não possui deficiência</v>
          </cell>
          <cell r="M272" t="str">
            <v xml:space="preserve"> </v>
          </cell>
          <cell r="N272">
            <v>16</v>
          </cell>
          <cell r="O272" t="str">
            <v xml:space="preserve"> </v>
          </cell>
          <cell r="P272" t="str">
            <v xml:space="preserve"> </v>
          </cell>
          <cell r="Q272" t="str">
            <v xml:space="preserve">MARINGA </v>
          </cell>
          <cell r="R272" t="str">
            <v xml:space="preserve"> 9735-6328 (CANDIDATO)</v>
          </cell>
          <cell r="S272" t="str">
            <v xml:space="preserve"> 9899-3068 (AVÓ)</v>
          </cell>
          <cell r="V272" t="str">
            <v>9935-1442 (TIA)</v>
          </cell>
          <cell r="W272" t="str">
            <v>Outros</v>
          </cell>
          <cell r="X272" t="str">
            <v>Desligado</v>
          </cell>
          <cell r="Y272">
            <v>43441</v>
          </cell>
          <cell r="Z272" t="str">
            <v>Conclusão do tratamento</v>
          </cell>
          <cell r="AA272" t="str">
            <v>Não</v>
          </cell>
        </row>
        <row r="273">
          <cell r="A273">
            <v>267</v>
          </cell>
          <cell r="B273" t="str">
            <v>ALEXANDRE APARECIDO DOS SANTOS</v>
          </cell>
          <cell r="C273">
            <v>42656</v>
          </cell>
          <cell r="D273" t="str">
            <v>M</v>
          </cell>
          <cell r="F273" t="str">
            <v>102.606.719-75</v>
          </cell>
          <cell r="G273" t="str">
            <v>13.532.435-3</v>
          </cell>
          <cell r="H273">
            <v>36104</v>
          </cell>
          <cell r="I273" t="str">
            <v>17 anos</v>
          </cell>
          <cell r="J273" t="str">
            <v>23 anos</v>
          </cell>
          <cell r="K273" t="str">
            <v>Não possui deficiência</v>
          </cell>
          <cell r="M273" t="str">
            <v xml:space="preserve"> </v>
          </cell>
          <cell r="N273">
            <v>537</v>
          </cell>
          <cell r="O273" t="str">
            <v xml:space="preserve"> </v>
          </cell>
          <cell r="P273" t="str">
            <v xml:space="preserve"> </v>
          </cell>
          <cell r="Q273" t="str">
            <v>MARINGÁ</v>
          </cell>
          <cell r="R273" t="str">
            <v>9129-0514</v>
          </cell>
          <cell r="S273" t="str">
            <v>9109-6453 PAI</v>
          </cell>
          <cell r="T273" t="str">
            <v>9708-3676</v>
          </cell>
          <cell r="W273" t="str">
            <v>Outros</v>
          </cell>
          <cell r="X273" t="str">
            <v>Desligado</v>
          </cell>
          <cell r="Y273">
            <v>43280</v>
          </cell>
          <cell r="Z273" t="str">
            <v>Conclusão do tratamento</v>
          </cell>
          <cell r="AA273" t="str">
            <v>Não</v>
          </cell>
        </row>
        <row r="274">
          <cell r="A274">
            <v>268</v>
          </cell>
          <cell r="B274" t="str">
            <v>ANDREI MATHEUS BELTRANE</v>
          </cell>
          <cell r="C274">
            <v>42656</v>
          </cell>
          <cell r="D274" t="str">
            <v>M</v>
          </cell>
          <cell r="F274" t="str">
            <v>108.930.709-80</v>
          </cell>
          <cell r="G274" t="str">
            <v>13.889.631-5</v>
          </cell>
          <cell r="H274">
            <v>36310</v>
          </cell>
          <cell r="I274" t="str">
            <v>17 anos</v>
          </cell>
          <cell r="J274" t="str">
            <v>23 anos</v>
          </cell>
          <cell r="K274" t="str">
            <v>Não possui deficiência</v>
          </cell>
          <cell r="M274" t="str">
            <v xml:space="preserve"> </v>
          </cell>
          <cell r="O274" t="str">
            <v xml:space="preserve"> </v>
          </cell>
          <cell r="P274" t="str">
            <v xml:space="preserve"> </v>
          </cell>
          <cell r="Q274" t="str">
            <v>MARINGÁ</v>
          </cell>
          <cell r="R274" t="str">
            <v>3046-0461</v>
          </cell>
          <cell r="S274" t="str">
            <v>9879-0572</v>
          </cell>
          <cell r="T274" t="str">
            <v>9708-2481 MAE</v>
          </cell>
          <cell r="W274" t="str">
            <v>Outros</v>
          </cell>
          <cell r="X274" t="str">
            <v>Desligado</v>
          </cell>
          <cell r="Y274">
            <v>43280</v>
          </cell>
          <cell r="Z274" t="str">
            <v>Conclusão do tratamento</v>
          </cell>
          <cell r="AA274" t="str">
            <v>Não</v>
          </cell>
        </row>
        <row r="275">
          <cell r="A275">
            <v>269</v>
          </cell>
          <cell r="B275" t="str">
            <v>ANTONIO GUILHERME FERNANDES SILVA</v>
          </cell>
          <cell r="C275">
            <v>42656</v>
          </cell>
          <cell r="D275" t="str">
            <v>M</v>
          </cell>
          <cell r="F275" t="str">
            <v>112.722.469-73</v>
          </cell>
          <cell r="G275" t="str">
            <v>13.455323-5</v>
          </cell>
          <cell r="H275">
            <v>36310</v>
          </cell>
          <cell r="I275" t="str">
            <v>17 anos</v>
          </cell>
          <cell r="J275" t="str">
            <v>23 anos</v>
          </cell>
          <cell r="K275" t="str">
            <v>Não possui deficiência</v>
          </cell>
          <cell r="M275" t="str">
            <v xml:space="preserve"> </v>
          </cell>
          <cell r="N275">
            <v>883</v>
          </cell>
          <cell r="O275" t="str">
            <v xml:space="preserve"> </v>
          </cell>
          <cell r="P275" t="str">
            <v xml:space="preserve"> </v>
          </cell>
          <cell r="Q275" t="str">
            <v>MARINGÁ</v>
          </cell>
          <cell r="R275" t="str">
            <v>9938-8082 MÃE</v>
          </cell>
          <cell r="S275" t="str">
            <v xml:space="preserve"> 9887-7179 PAI</v>
          </cell>
          <cell r="T275" t="str">
            <v xml:space="preserve"> CANDIDATO 9725-5973</v>
          </cell>
          <cell r="W275" t="str">
            <v>Outros</v>
          </cell>
          <cell r="X275" t="str">
            <v>Desligado</v>
          </cell>
          <cell r="Y275">
            <v>43280</v>
          </cell>
          <cell r="Z275" t="str">
            <v>Conclusão do tratamento</v>
          </cell>
          <cell r="AA275" t="str">
            <v>Não</v>
          </cell>
        </row>
        <row r="276">
          <cell r="A276">
            <v>270</v>
          </cell>
          <cell r="B276" t="str">
            <v>BRUNA SURANY SANTANA</v>
          </cell>
          <cell r="C276">
            <v>42656</v>
          </cell>
          <cell r="D276" t="str">
            <v>F</v>
          </cell>
          <cell r="F276" t="str">
            <v>124.096.169-33</v>
          </cell>
          <cell r="G276" t="str">
            <v>14.636.154-4</v>
          </cell>
          <cell r="H276">
            <v>36741</v>
          </cell>
          <cell r="I276" t="str">
            <v>16 anos</v>
          </cell>
          <cell r="J276" t="str">
            <v>22 anos</v>
          </cell>
          <cell r="K276" t="str">
            <v>Não possui deficiência</v>
          </cell>
          <cell r="M276" t="str">
            <v xml:space="preserve"> </v>
          </cell>
          <cell r="N276">
            <v>1</v>
          </cell>
          <cell r="O276" t="str">
            <v xml:space="preserve"> </v>
          </cell>
          <cell r="P276" t="str">
            <v xml:space="preserve"> </v>
          </cell>
          <cell r="Q276" t="str">
            <v>SARANDI</v>
          </cell>
          <cell r="R276" t="str">
            <v xml:space="preserve">9804-5240 - PAI </v>
          </cell>
          <cell r="S276" t="str">
            <v xml:space="preserve"> 9975-3375 - MÃE </v>
          </cell>
          <cell r="T276" t="str">
            <v xml:space="preserve"> 9943-2148 - CANDIDATA </v>
          </cell>
          <cell r="U276" t="str">
            <v xml:space="preserve"> 9762-1146</v>
          </cell>
          <cell r="W276" t="str">
            <v>Outros</v>
          </cell>
          <cell r="X276" t="str">
            <v>DESLIGADO</v>
          </cell>
          <cell r="Y276">
            <v>43129</v>
          </cell>
          <cell r="Z276" t="str">
            <v>À pedido do usuário/família</v>
          </cell>
          <cell r="AA276" t="str">
            <v>Não</v>
          </cell>
        </row>
        <row r="277">
          <cell r="A277">
            <v>271</v>
          </cell>
          <cell r="B277" t="str">
            <v>DANIEL EDUARDO DE OLIVEIRA POLASQUE</v>
          </cell>
          <cell r="C277">
            <v>42656</v>
          </cell>
          <cell r="D277" t="str">
            <v>M</v>
          </cell>
          <cell r="F277" t="str">
            <v>112.209.759-07</v>
          </cell>
          <cell r="G277" t="str">
            <v>13.104001-6</v>
          </cell>
          <cell r="H277">
            <v>36493</v>
          </cell>
          <cell r="I277" t="str">
            <v>16 anos</v>
          </cell>
          <cell r="J277" t="str">
            <v>22 anos</v>
          </cell>
          <cell r="K277" t="str">
            <v>Não possui deficiência</v>
          </cell>
          <cell r="M277" t="str">
            <v xml:space="preserve"> </v>
          </cell>
          <cell r="N277">
            <v>283</v>
          </cell>
          <cell r="O277" t="str">
            <v xml:space="preserve"> </v>
          </cell>
          <cell r="P277" t="str">
            <v xml:space="preserve"> </v>
          </cell>
          <cell r="Q277" t="str">
            <v>MARINGÁ</v>
          </cell>
          <cell r="R277" t="str">
            <v xml:space="preserve">8802-3334 - MÃE </v>
          </cell>
          <cell r="S277" t="str">
            <v xml:space="preserve"> 9119-6035 </v>
          </cell>
          <cell r="T277" t="str">
            <v xml:space="preserve"> 9128-6601 - CANDIDATO</v>
          </cell>
          <cell r="W277" t="str">
            <v>Outros</v>
          </cell>
          <cell r="X277" t="str">
            <v>Desligado</v>
          </cell>
          <cell r="Y277">
            <v>43280</v>
          </cell>
          <cell r="Z277" t="str">
            <v>Conclusão do tratamento</v>
          </cell>
          <cell r="AA277" t="str">
            <v>Não</v>
          </cell>
        </row>
        <row r="278">
          <cell r="A278">
            <v>272</v>
          </cell>
          <cell r="B278" t="str">
            <v>DIEGO HENRIQUE LIMA DEGANELLO</v>
          </cell>
          <cell r="C278">
            <v>42632</v>
          </cell>
          <cell r="D278" t="str">
            <v>M</v>
          </cell>
          <cell r="F278" t="str">
            <v>070.915.549-22</v>
          </cell>
          <cell r="G278" t="str">
            <v>13.259.076-1</v>
          </cell>
          <cell r="H278">
            <v>36388</v>
          </cell>
          <cell r="I278" t="str">
            <v>17 anos</v>
          </cell>
          <cell r="J278" t="str">
            <v>23 anos</v>
          </cell>
          <cell r="K278" t="str">
            <v>Não possui deficiência</v>
          </cell>
          <cell r="M278" t="str">
            <v xml:space="preserve"> </v>
          </cell>
          <cell r="N278">
            <v>507</v>
          </cell>
          <cell r="O278" t="str">
            <v xml:space="preserve"> </v>
          </cell>
          <cell r="P278" t="str">
            <v xml:space="preserve"> </v>
          </cell>
          <cell r="Q278" t="str">
            <v>SARANDI</v>
          </cell>
          <cell r="R278" t="str">
            <v xml:space="preserve">3274-4289 - FIXO </v>
          </cell>
          <cell r="S278" t="str">
            <v xml:space="preserve"> 9821-0500 - RESPONSÁVEL </v>
          </cell>
          <cell r="T278" t="str">
            <v xml:space="preserve"> 9887-3419 - CANDIDATO</v>
          </cell>
          <cell r="W278" t="str">
            <v>Outros</v>
          </cell>
          <cell r="X278" t="str">
            <v>Desligado</v>
          </cell>
          <cell r="Y278">
            <v>43280</v>
          </cell>
          <cell r="Z278" t="str">
            <v>Conclusão do tratamento</v>
          </cell>
          <cell r="AA278" t="str">
            <v>Não</v>
          </cell>
        </row>
        <row r="279">
          <cell r="A279">
            <v>273</v>
          </cell>
          <cell r="B279" t="str">
            <v>ESTER DOS SANTOS GOMES</v>
          </cell>
          <cell r="C279">
            <v>42656</v>
          </cell>
          <cell r="D279" t="str">
            <v>F</v>
          </cell>
          <cell r="F279" t="str">
            <v>111.466.759-50</v>
          </cell>
          <cell r="G279" t="str">
            <v>14.153.889-6</v>
          </cell>
          <cell r="H279">
            <v>36384</v>
          </cell>
          <cell r="I279" t="str">
            <v>17 anos</v>
          </cell>
          <cell r="J279" t="str">
            <v>23 anos</v>
          </cell>
          <cell r="K279" t="str">
            <v>Não possui deficiência</v>
          </cell>
          <cell r="M279" t="str">
            <v xml:space="preserve"> </v>
          </cell>
          <cell r="N279">
            <v>1530</v>
          </cell>
          <cell r="O279" t="str">
            <v xml:space="preserve"> </v>
          </cell>
          <cell r="P279" t="str">
            <v xml:space="preserve"> </v>
          </cell>
          <cell r="Q279" t="str">
            <v>MARINGÁ</v>
          </cell>
          <cell r="R279" t="str">
            <v xml:space="preserve">9763-0188 - RESPONSAVEL </v>
          </cell>
          <cell r="S279" t="str">
            <v xml:space="preserve"> 9771-9015 - CANDIDATO</v>
          </cell>
          <cell r="W279" t="str">
            <v>Outros</v>
          </cell>
          <cell r="X279" t="str">
            <v>Desligado</v>
          </cell>
          <cell r="Y279">
            <v>43787</v>
          </cell>
          <cell r="Z279" t="str">
            <v>À pedido do usuário/família</v>
          </cell>
          <cell r="AA279" t="str">
            <v>Não</v>
          </cell>
          <cell r="AB279" t="str">
            <v>26/8/18 conclusão pré-aprendiz. Mar/19 aprendiz.</v>
          </cell>
        </row>
        <row r="280">
          <cell r="A280">
            <v>274</v>
          </cell>
          <cell r="B280" t="str">
            <v>GABRIEL DA SILVA OLIVEIRA</v>
          </cell>
          <cell r="C280">
            <v>42656</v>
          </cell>
          <cell r="D280" t="str">
            <v>M</v>
          </cell>
          <cell r="F280" t="str">
            <v>013.527.879-11</v>
          </cell>
          <cell r="G280" t="str">
            <v>14.166.791-2</v>
          </cell>
          <cell r="H280">
            <v>36955</v>
          </cell>
          <cell r="I280" t="str">
            <v>15 anos</v>
          </cell>
          <cell r="J280" t="str">
            <v>21 anos</v>
          </cell>
          <cell r="K280" t="str">
            <v>Não possui deficiência</v>
          </cell>
          <cell r="M280" t="str">
            <v xml:space="preserve"> </v>
          </cell>
          <cell r="N280">
            <v>107</v>
          </cell>
          <cell r="O280" t="str">
            <v xml:space="preserve"> </v>
          </cell>
          <cell r="P280" t="str">
            <v xml:space="preserve"> </v>
          </cell>
          <cell r="Q280" t="str">
            <v>MARINGÁ</v>
          </cell>
          <cell r="R280" t="str">
            <v xml:space="preserve">9844-5862 - MÃE </v>
          </cell>
          <cell r="S280" t="str">
            <v xml:space="preserve"> 9932-1184 - PAI </v>
          </cell>
          <cell r="T280" t="str">
            <v xml:space="preserve"> 9772-7003 - CANDIDATO</v>
          </cell>
          <cell r="W280" t="str">
            <v>Outros</v>
          </cell>
          <cell r="X280" t="str">
            <v>Desligado</v>
          </cell>
          <cell r="Y280">
            <v>43280</v>
          </cell>
          <cell r="Z280" t="str">
            <v>Conclusão do tratamento</v>
          </cell>
          <cell r="AA280" t="str">
            <v>Não</v>
          </cell>
        </row>
        <row r="281">
          <cell r="A281">
            <v>275</v>
          </cell>
          <cell r="B281" t="str">
            <v>GABRIEL FELIPE DE LIMA SILVA</v>
          </cell>
          <cell r="C281">
            <v>42656</v>
          </cell>
          <cell r="D281" t="str">
            <v>M</v>
          </cell>
          <cell r="F281" t="str">
            <v>013.028.519-69</v>
          </cell>
          <cell r="G281" t="str">
            <v>14.063.490-5</v>
          </cell>
          <cell r="H281">
            <v>37061</v>
          </cell>
          <cell r="I281" t="str">
            <v>15 anos</v>
          </cell>
          <cell r="J281" t="str">
            <v>21 anos</v>
          </cell>
          <cell r="K281" t="str">
            <v>Não possui deficiência</v>
          </cell>
          <cell r="M281" t="str">
            <v xml:space="preserve"> </v>
          </cell>
          <cell r="N281">
            <v>43</v>
          </cell>
          <cell r="O281" t="str">
            <v xml:space="preserve"> </v>
          </cell>
          <cell r="P281" t="str">
            <v xml:space="preserve"> </v>
          </cell>
          <cell r="Q281" t="str">
            <v>IGUATEMI</v>
          </cell>
          <cell r="R281" t="str">
            <v xml:space="preserve">8811-2617 - MÃE </v>
          </cell>
          <cell r="W281" t="str">
            <v>Outros</v>
          </cell>
          <cell r="X281" t="str">
            <v>Desligado</v>
          </cell>
          <cell r="Y281">
            <v>43203</v>
          </cell>
          <cell r="Z281" t="str">
            <v>À pedido do usuário/família</v>
          </cell>
          <cell r="AA281" t="str">
            <v>Não</v>
          </cell>
        </row>
        <row r="282">
          <cell r="A282">
            <v>276</v>
          </cell>
          <cell r="B282" t="str">
            <v>GABRIEL MATEUS DA COSTA BISPO</v>
          </cell>
          <cell r="C282">
            <v>42656</v>
          </cell>
          <cell r="D282" t="str">
            <v>M</v>
          </cell>
          <cell r="F282" t="str">
            <v>118.568.679-78</v>
          </cell>
          <cell r="G282" t="str">
            <v>14.404.524-6</v>
          </cell>
          <cell r="H282">
            <v>36911</v>
          </cell>
          <cell r="I282" t="str">
            <v>15 anos</v>
          </cell>
          <cell r="J282" t="str">
            <v>21 anos</v>
          </cell>
          <cell r="K282" t="str">
            <v>Não possui deficiência</v>
          </cell>
          <cell r="M282" t="str">
            <v xml:space="preserve"> </v>
          </cell>
          <cell r="N282">
            <v>718</v>
          </cell>
          <cell r="O282" t="str">
            <v xml:space="preserve"> </v>
          </cell>
          <cell r="P282" t="str">
            <v xml:space="preserve"> </v>
          </cell>
          <cell r="Q282" t="str">
            <v>MARINGÁ</v>
          </cell>
          <cell r="W282" t="str">
            <v>Outros</v>
          </cell>
          <cell r="X282" t="str">
            <v>Desligado</v>
          </cell>
          <cell r="Y282">
            <v>43280</v>
          </cell>
          <cell r="Z282" t="str">
            <v>Conclusão do tratamento</v>
          </cell>
          <cell r="AA282" t="str">
            <v>Não</v>
          </cell>
        </row>
        <row r="283">
          <cell r="A283">
            <v>277</v>
          </cell>
          <cell r="B283" t="str">
            <v>GABRIEL TAIT SENHORINI</v>
          </cell>
          <cell r="C283">
            <v>42656</v>
          </cell>
          <cell r="D283" t="str">
            <v>M</v>
          </cell>
          <cell r="F283" t="str">
            <v>432.145.948-69</v>
          </cell>
          <cell r="G283" t="str">
            <v>50.112.747-1</v>
          </cell>
          <cell r="H283">
            <v>36702</v>
          </cell>
          <cell r="I283" t="str">
            <v>16 anos</v>
          </cell>
          <cell r="J283" t="str">
            <v>22 anos</v>
          </cell>
          <cell r="K283" t="str">
            <v>Não possui deficiência</v>
          </cell>
          <cell r="M283" t="str">
            <v xml:space="preserve"> </v>
          </cell>
          <cell r="N283">
            <v>534</v>
          </cell>
          <cell r="O283" t="str">
            <v xml:space="preserve"> </v>
          </cell>
          <cell r="P283" t="str">
            <v xml:space="preserve"> </v>
          </cell>
          <cell r="Q283" t="str">
            <v>MARINGÁ</v>
          </cell>
          <cell r="R283" t="str">
            <v xml:space="preserve">9718-1448 </v>
          </cell>
          <cell r="S283" t="str">
            <v xml:space="preserve"> 3253-4820</v>
          </cell>
          <cell r="T283" t="str">
            <v xml:space="preserve"> 9183-3300</v>
          </cell>
          <cell r="W283" t="str">
            <v>Outros</v>
          </cell>
          <cell r="X283" t="str">
            <v>Desligado</v>
          </cell>
          <cell r="Y283">
            <v>43280</v>
          </cell>
          <cell r="Z283" t="str">
            <v>Conclusão do tratamento</v>
          </cell>
          <cell r="AA283" t="str">
            <v>Não</v>
          </cell>
        </row>
        <row r="284">
          <cell r="A284">
            <v>278</v>
          </cell>
          <cell r="B284" t="str">
            <v>GIOVANA LORENA RODRIGUES VICENTIN</v>
          </cell>
          <cell r="C284">
            <v>42656</v>
          </cell>
          <cell r="D284" t="str">
            <v>F</v>
          </cell>
          <cell r="F284" t="str">
            <v>101.271.769-00</v>
          </cell>
          <cell r="G284" t="str">
            <v>13.088.027-4</v>
          </cell>
          <cell r="H284">
            <v>36369</v>
          </cell>
          <cell r="I284" t="str">
            <v>17 anos</v>
          </cell>
          <cell r="J284" t="str">
            <v>23 anos</v>
          </cell>
          <cell r="K284" t="str">
            <v>Não possui deficiência</v>
          </cell>
          <cell r="M284" t="str">
            <v xml:space="preserve"> </v>
          </cell>
          <cell r="N284">
            <v>3531</v>
          </cell>
          <cell r="O284" t="str">
            <v xml:space="preserve"> </v>
          </cell>
          <cell r="P284" t="str">
            <v xml:space="preserve"> </v>
          </cell>
          <cell r="Q284" t="str">
            <v>MARINGÁ</v>
          </cell>
          <cell r="R284" t="str">
            <v xml:space="preserve">9980-8489 - MÃE </v>
          </cell>
          <cell r="S284" t="str">
            <v xml:space="preserve"> 9958-3298 - CANDIDATA </v>
          </cell>
          <cell r="T284" t="str">
            <v xml:space="preserve"> 9812-9385 </v>
          </cell>
          <cell r="V284" t="str">
            <v xml:space="preserve"> 3265-1444 - SERVIÇO MÃE</v>
          </cell>
          <cell r="W284" t="str">
            <v>Outros</v>
          </cell>
          <cell r="X284" t="str">
            <v>Desligado</v>
          </cell>
          <cell r="Y284">
            <v>43280</v>
          </cell>
          <cell r="Z284" t="str">
            <v>Conclusão do tratamento</v>
          </cell>
          <cell r="AA284" t="str">
            <v>Não</v>
          </cell>
        </row>
        <row r="285">
          <cell r="A285">
            <v>279</v>
          </cell>
          <cell r="B285" t="str">
            <v>GUSTAVO RAMOS SATURNO</v>
          </cell>
          <cell r="C285">
            <v>42656</v>
          </cell>
          <cell r="D285" t="str">
            <v>M</v>
          </cell>
          <cell r="F285" t="str">
            <v>113.157.459-17</v>
          </cell>
          <cell r="G285" t="str">
            <v>14.106.486-0</v>
          </cell>
          <cell r="H285">
            <v>36819</v>
          </cell>
          <cell r="I285" t="str">
            <v>15 anos</v>
          </cell>
          <cell r="J285" t="str">
            <v>21 anos</v>
          </cell>
          <cell r="K285" t="str">
            <v>Não possui deficiência</v>
          </cell>
          <cell r="M285" t="str">
            <v xml:space="preserve"> </v>
          </cell>
          <cell r="N285">
            <v>146</v>
          </cell>
          <cell r="O285" t="str">
            <v xml:space="preserve"> </v>
          </cell>
          <cell r="P285" t="str">
            <v xml:space="preserve"> </v>
          </cell>
          <cell r="Q285" t="str">
            <v>MARINGÁ</v>
          </cell>
          <cell r="R285" t="str">
            <v xml:space="preserve">9901-7091 - MÃE </v>
          </cell>
          <cell r="S285" t="str">
            <v xml:space="preserve"> 9801-8261 - PAI </v>
          </cell>
          <cell r="T285" t="str">
            <v xml:space="preserve"> 9757-4454 - CANDIDATO</v>
          </cell>
          <cell r="W285" t="str">
            <v>Outros</v>
          </cell>
          <cell r="X285" t="str">
            <v>DESLIGADO</v>
          </cell>
          <cell r="Y285">
            <v>43169</v>
          </cell>
          <cell r="Z285" t="str">
            <v>Outro</v>
          </cell>
          <cell r="AA285" t="str">
            <v>Não</v>
          </cell>
          <cell r="AB285" t="str">
            <v>INCOMPATIBILIDADE DE HORARIO FACULDADE</v>
          </cell>
        </row>
        <row r="286">
          <cell r="A286">
            <v>280</v>
          </cell>
          <cell r="B286" t="str">
            <v>JOÃO VICTOR TURCI MOLDO</v>
          </cell>
          <cell r="C286">
            <v>42656</v>
          </cell>
          <cell r="D286" t="str">
            <v>M</v>
          </cell>
          <cell r="F286" t="str">
            <v>102.931.689-97</v>
          </cell>
          <cell r="G286" t="str">
            <v>13.560.040-7</v>
          </cell>
          <cell r="H286">
            <v>36725</v>
          </cell>
          <cell r="I286" t="str">
            <v>16 anos</v>
          </cell>
          <cell r="J286" t="str">
            <v>22 anos</v>
          </cell>
          <cell r="K286" t="str">
            <v>Não possui deficiência</v>
          </cell>
          <cell r="M286" t="str">
            <v xml:space="preserve"> </v>
          </cell>
          <cell r="O286" t="str">
            <v xml:space="preserve"> </v>
          </cell>
          <cell r="P286" t="str">
            <v xml:space="preserve"> </v>
          </cell>
          <cell r="Q286" t="str">
            <v>SARANDI</v>
          </cell>
          <cell r="R286" t="str">
            <v xml:space="preserve">9957-1248 - RESPONSÁVEL </v>
          </cell>
          <cell r="S286" t="str">
            <v xml:space="preserve"> 9770-9789 - CANDIDATO</v>
          </cell>
          <cell r="W286" t="str">
            <v>Outros</v>
          </cell>
          <cell r="X286" t="str">
            <v>Desligado</v>
          </cell>
          <cell r="Y286">
            <v>43280</v>
          </cell>
          <cell r="Z286" t="str">
            <v>Conclusão do tratamento</v>
          </cell>
          <cell r="AA286" t="str">
            <v>Não</v>
          </cell>
        </row>
        <row r="287">
          <cell r="A287">
            <v>281</v>
          </cell>
          <cell r="B287" t="str">
            <v>LARISSA FERNANDA DE SOUZA</v>
          </cell>
          <cell r="C287">
            <v>42656</v>
          </cell>
          <cell r="D287" t="str">
            <v>F</v>
          </cell>
          <cell r="F287" t="str">
            <v>090.754.749-46</v>
          </cell>
          <cell r="G287" t="str">
            <v>12.956.736-8</v>
          </cell>
          <cell r="H287">
            <v>36809</v>
          </cell>
          <cell r="I287" t="str">
            <v>16 anos</v>
          </cell>
          <cell r="J287" t="str">
            <v>21 anos</v>
          </cell>
          <cell r="K287" t="str">
            <v>Não possui deficiência</v>
          </cell>
          <cell r="M287" t="str">
            <v xml:space="preserve"> </v>
          </cell>
          <cell r="N287">
            <v>973</v>
          </cell>
          <cell r="O287" t="str">
            <v xml:space="preserve"> </v>
          </cell>
          <cell r="P287" t="str">
            <v xml:space="preserve"> </v>
          </cell>
          <cell r="Q287" t="str">
            <v>MARINGÁ</v>
          </cell>
          <cell r="R287" t="str">
            <v xml:space="preserve">3023-9223 - FIXO </v>
          </cell>
          <cell r="S287" t="str">
            <v xml:space="preserve"> 9802-4066 - RESPONSÁVEL</v>
          </cell>
          <cell r="W287" t="str">
            <v>Outros</v>
          </cell>
          <cell r="X287" t="str">
            <v>Desligado</v>
          </cell>
          <cell r="Y287">
            <v>43280</v>
          </cell>
          <cell r="Z287" t="str">
            <v>Conclusão do tratamento</v>
          </cell>
          <cell r="AA287" t="str">
            <v>Não</v>
          </cell>
        </row>
        <row r="288">
          <cell r="A288">
            <v>282</v>
          </cell>
          <cell r="B288" t="str">
            <v>LUAN CALIXTO</v>
          </cell>
          <cell r="C288">
            <v>42656</v>
          </cell>
          <cell r="D288" t="str">
            <v>M</v>
          </cell>
          <cell r="F288" t="str">
            <v>113.542.889-12</v>
          </cell>
          <cell r="G288" t="str">
            <v>13.821.749-9</v>
          </cell>
          <cell r="H288">
            <v>36475</v>
          </cell>
          <cell r="I288" t="str">
            <v>16 anos</v>
          </cell>
          <cell r="J288" t="str">
            <v>22 anos</v>
          </cell>
          <cell r="K288" t="str">
            <v>Não possui deficiência</v>
          </cell>
          <cell r="M288" t="str">
            <v xml:space="preserve"> </v>
          </cell>
          <cell r="N288">
            <v>511</v>
          </cell>
          <cell r="O288" t="str">
            <v xml:space="preserve"> </v>
          </cell>
          <cell r="P288" t="str">
            <v xml:space="preserve"> </v>
          </cell>
          <cell r="Q288" t="str">
            <v>MARINGÁ</v>
          </cell>
          <cell r="R288" t="str">
            <v xml:space="preserve">9721-9592 - CANDIDATO </v>
          </cell>
          <cell r="S288" t="str">
            <v xml:space="preserve"> 9818-5612 - MÃE </v>
          </cell>
          <cell r="V288" t="str">
            <v xml:space="preserve"> 9759-3934 - IRMÃO</v>
          </cell>
          <cell r="W288" t="str">
            <v>Outros</v>
          </cell>
          <cell r="X288" t="str">
            <v>Desligado</v>
          </cell>
          <cell r="Y288">
            <v>43280</v>
          </cell>
          <cell r="Z288" t="str">
            <v>Conclusão do tratamento</v>
          </cell>
          <cell r="AA288" t="str">
            <v>Não</v>
          </cell>
        </row>
        <row r="289">
          <cell r="A289">
            <v>283</v>
          </cell>
          <cell r="B289" t="str">
            <v>MARIA LUIZA DOS SANTOS DE MORAIS</v>
          </cell>
          <cell r="C289">
            <v>42991</v>
          </cell>
          <cell r="D289" t="str">
            <v>F</v>
          </cell>
          <cell r="F289" t="str">
            <v>101.988.359-65</v>
          </cell>
          <cell r="G289" t="str">
            <v>13.514.583-1</v>
          </cell>
          <cell r="H289">
            <v>36627</v>
          </cell>
          <cell r="I289" t="str">
            <v>17 anos</v>
          </cell>
          <cell r="J289" t="str">
            <v>22 anos</v>
          </cell>
          <cell r="K289" t="str">
            <v>Não possui deficiência</v>
          </cell>
          <cell r="M289" t="str">
            <v xml:space="preserve"> </v>
          </cell>
          <cell r="N289">
            <v>404</v>
          </cell>
          <cell r="O289" t="str">
            <v xml:space="preserve"> </v>
          </cell>
          <cell r="P289" t="str">
            <v xml:space="preserve"> </v>
          </cell>
          <cell r="Q289" t="str">
            <v>MARINGÁ</v>
          </cell>
          <cell r="R289" t="str">
            <v>9726-1167</v>
          </cell>
          <cell r="S289" t="str">
            <v>9805-6738</v>
          </cell>
          <cell r="W289" t="str">
            <v>Outros</v>
          </cell>
          <cell r="X289" t="str">
            <v>Desligado</v>
          </cell>
          <cell r="Y289">
            <v>43356</v>
          </cell>
          <cell r="Z289" t="str">
            <v>Conclusão do tratamento</v>
          </cell>
          <cell r="AA289" t="str">
            <v>Não</v>
          </cell>
        </row>
        <row r="290">
          <cell r="A290">
            <v>284</v>
          </cell>
          <cell r="B290" t="str">
            <v>MAYCON MOTTA DA SILVA</v>
          </cell>
          <cell r="C290">
            <v>42632</v>
          </cell>
          <cell r="D290" t="str">
            <v>M</v>
          </cell>
          <cell r="F290" t="str">
            <v>098.500.359-60</v>
          </cell>
          <cell r="G290" t="str">
            <v>12.864.738-4</v>
          </cell>
          <cell r="H290">
            <v>36109</v>
          </cell>
          <cell r="I290" t="str">
            <v>17 anos</v>
          </cell>
          <cell r="J290" t="str">
            <v>23 anos</v>
          </cell>
          <cell r="K290" t="str">
            <v>Não possui deficiência</v>
          </cell>
          <cell r="M290" t="str">
            <v xml:space="preserve"> </v>
          </cell>
          <cell r="N290">
            <v>151</v>
          </cell>
          <cell r="O290" t="str">
            <v xml:space="preserve"> </v>
          </cell>
          <cell r="P290" t="str">
            <v xml:space="preserve"> </v>
          </cell>
          <cell r="Q290" t="str">
            <v>SARANDI</v>
          </cell>
          <cell r="R290" t="str">
            <v xml:space="preserve">3037-2771 - FIXO </v>
          </cell>
          <cell r="S290" t="str">
            <v xml:space="preserve"> 9980-0677 - MÃE </v>
          </cell>
          <cell r="T290" t="str">
            <v xml:space="preserve"> 9846-5693</v>
          </cell>
          <cell r="W290" t="str">
            <v>Outros</v>
          </cell>
          <cell r="X290" t="str">
            <v>Desligado</v>
          </cell>
          <cell r="Y290">
            <v>43280</v>
          </cell>
          <cell r="Z290" t="str">
            <v>Conclusão do tratamento</v>
          </cell>
          <cell r="AA290" t="str">
            <v>Não</v>
          </cell>
        </row>
        <row r="291">
          <cell r="A291">
            <v>285</v>
          </cell>
          <cell r="B291" t="str">
            <v>MICAELA ALVES DE OLIVEIRA</v>
          </cell>
          <cell r="C291">
            <v>42947</v>
          </cell>
          <cell r="D291" t="str">
            <v>F</v>
          </cell>
          <cell r="F291" t="str">
            <v>112.793.049-44</v>
          </cell>
          <cell r="G291" t="str">
            <v>13.472.797-7</v>
          </cell>
          <cell r="H291">
            <v>36336</v>
          </cell>
          <cell r="I291" t="str">
            <v>18 anos</v>
          </cell>
          <cell r="J291" t="str">
            <v>23 anos</v>
          </cell>
          <cell r="K291" t="str">
            <v>Não possui deficiência</v>
          </cell>
          <cell r="M291" t="str">
            <v xml:space="preserve"> </v>
          </cell>
          <cell r="N291">
            <v>110</v>
          </cell>
          <cell r="O291" t="str">
            <v xml:space="preserve"> </v>
          </cell>
          <cell r="P291" t="str">
            <v xml:space="preserve"> </v>
          </cell>
          <cell r="Q291" t="str">
            <v>MARINGÁ</v>
          </cell>
          <cell r="R291" t="str">
            <v>3253-2189</v>
          </cell>
          <cell r="S291" t="str">
            <v>9983-1818 AVÓ</v>
          </cell>
          <cell r="T291" t="str">
            <v>9729-0326 JOVEM</v>
          </cell>
          <cell r="W291" t="str">
            <v>Outros</v>
          </cell>
          <cell r="X291" t="str">
            <v>Desligado</v>
          </cell>
          <cell r="Y291">
            <v>43606</v>
          </cell>
          <cell r="Z291" t="str">
            <v>Conclusão do tratamento</v>
          </cell>
          <cell r="AA291" t="str">
            <v>Não</v>
          </cell>
        </row>
        <row r="292">
          <cell r="A292">
            <v>286</v>
          </cell>
          <cell r="B292" t="str">
            <v>NATHALIA MARIA MATEUS PITA</v>
          </cell>
          <cell r="C292">
            <v>42867</v>
          </cell>
          <cell r="D292" t="str">
            <v>F</v>
          </cell>
          <cell r="F292" t="str">
            <v>116.408.249-36</v>
          </cell>
          <cell r="G292" t="str">
            <v>14.259.635-0</v>
          </cell>
          <cell r="H292">
            <v>37144</v>
          </cell>
          <cell r="I292" t="str">
            <v>15 anos</v>
          </cell>
          <cell r="J292" t="str">
            <v>21 anos</v>
          </cell>
          <cell r="K292" t="str">
            <v>Não possui deficiência</v>
          </cell>
          <cell r="M292" t="str">
            <v xml:space="preserve"> </v>
          </cell>
          <cell r="N292">
            <v>383</v>
          </cell>
          <cell r="O292" t="str">
            <v xml:space="preserve"> </v>
          </cell>
          <cell r="P292" t="str">
            <v xml:space="preserve"> </v>
          </cell>
          <cell r="Q292" t="str">
            <v>MARINGÁ</v>
          </cell>
          <cell r="R292" t="str">
            <v>8837-0444 MÃE</v>
          </cell>
          <cell r="S292" t="str">
            <v>8837-6493 PAI</v>
          </cell>
          <cell r="T292" t="str">
            <v>8813-1714</v>
          </cell>
          <cell r="W292" t="str">
            <v>Outros</v>
          </cell>
          <cell r="X292" t="str">
            <v>Desligado</v>
          </cell>
          <cell r="Y292">
            <v>44271</v>
          </cell>
          <cell r="Z292" t="str">
            <v>Conclusão do tratamento</v>
          </cell>
          <cell r="AA292" t="str">
            <v>Não</v>
          </cell>
          <cell r="AB292" t="str">
            <v>ENCAMINHADO PARA APREND 01/08/2019</v>
          </cell>
        </row>
        <row r="293">
          <cell r="A293">
            <v>287</v>
          </cell>
          <cell r="B293" t="str">
            <v>THALYS GABRIEL GARCIA RIBEIRO</v>
          </cell>
          <cell r="C293">
            <v>42948</v>
          </cell>
          <cell r="D293" t="str">
            <v>M</v>
          </cell>
          <cell r="F293" t="str">
            <v>123.848.229-50</v>
          </cell>
          <cell r="G293" t="str">
            <v>13.678.298-3</v>
          </cell>
          <cell r="H293">
            <v>37017</v>
          </cell>
          <cell r="I293" t="str">
            <v>16 anos</v>
          </cell>
          <cell r="J293" t="str">
            <v>21 anos</v>
          </cell>
          <cell r="K293" t="str">
            <v>Não possui deficiência</v>
          </cell>
          <cell r="M293" t="str">
            <v xml:space="preserve"> </v>
          </cell>
          <cell r="N293">
            <v>910</v>
          </cell>
          <cell r="O293" t="str">
            <v xml:space="preserve"> </v>
          </cell>
          <cell r="P293" t="str">
            <v xml:space="preserve"> </v>
          </cell>
          <cell r="Q293" t="str">
            <v>MARINGÁ</v>
          </cell>
          <cell r="R293" t="str">
            <v>99755-7158</v>
          </cell>
          <cell r="S293" t="str">
            <v>99935-4622</v>
          </cell>
          <cell r="T293" t="str">
            <v>3327-8781</v>
          </cell>
          <cell r="W293" t="str">
            <v>Outros</v>
          </cell>
          <cell r="X293" t="str">
            <v>Desligado</v>
          </cell>
          <cell r="Y293">
            <v>43791</v>
          </cell>
          <cell r="Z293" t="str">
            <v>Conclusão do tratamento</v>
          </cell>
          <cell r="AA293" t="str">
            <v>Não</v>
          </cell>
          <cell r="AB293" t="str">
            <v>Participou do Pré-aprendiz até 06/03/2018</v>
          </cell>
        </row>
        <row r="294">
          <cell r="A294">
            <v>288</v>
          </cell>
          <cell r="B294" t="str">
            <v>THAYLERSON MATEUS NASCIMENTO DE PAULA</v>
          </cell>
          <cell r="C294">
            <v>42948</v>
          </cell>
          <cell r="D294" t="str">
            <v>M</v>
          </cell>
          <cell r="F294" t="str">
            <v>133.645.869-00</v>
          </cell>
          <cell r="G294" t="str">
            <v>13.803.683-9</v>
          </cell>
          <cell r="H294">
            <v>37319</v>
          </cell>
          <cell r="I294" t="str">
            <v>15 anos</v>
          </cell>
          <cell r="J294" t="str">
            <v>20 anos</v>
          </cell>
          <cell r="K294" t="str">
            <v>Não possui deficiência</v>
          </cell>
          <cell r="M294" t="str">
            <v xml:space="preserve"> </v>
          </cell>
          <cell r="N294">
            <v>268</v>
          </cell>
          <cell r="O294" t="str">
            <v xml:space="preserve"> </v>
          </cell>
          <cell r="P294" t="str">
            <v xml:space="preserve"> </v>
          </cell>
          <cell r="Q294" t="str">
            <v>MARINGÁ</v>
          </cell>
          <cell r="R294" t="str">
            <v>98438-0196 MAE</v>
          </cell>
          <cell r="S294" t="str">
            <v xml:space="preserve"> 98437-7512 PAI</v>
          </cell>
          <cell r="T294" t="str">
            <v xml:space="preserve"> 98445-1283</v>
          </cell>
          <cell r="W294" t="str">
            <v>Outros</v>
          </cell>
          <cell r="X294" t="str">
            <v>Desligado</v>
          </cell>
          <cell r="Y294">
            <v>43748</v>
          </cell>
          <cell r="Z294" t="str">
            <v>Outro</v>
          </cell>
          <cell r="AA294" t="str">
            <v>Não</v>
          </cell>
          <cell r="AB294" t="str">
            <v>Participou do Pré-aprendiz até 21/02/2018</v>
          </cell>
        </row>
        <row r="295">
          <cell r="A295">
            <v>289</v>
          </cell>
          <cell r="B295" t="str">
            <v>VINICIUS CARDOSO ROMEIRO</v>
          </cell>
          <cell r="C295">
            <v>42943</v>
          </cell>
          <cell r="D295" t="str">
            <v>M</v>
          </cell>
          <cell r="F295" t="str">
            <v>079.645.329-98</v>
          </cell>
          <cell r="G295" t="str">
            <v>50.605.201-1</v>
          </cell>
          <cell r="H295">
            <v>36990</v>
          </cell>
          <cell r="I295" t="str">
            <v>16 anos</v>
          </cell>
          <cell r="J295" t="str">
            <v>21 anos</v>
          </cell>
          <cell r="K295" t="str">
            <v>Não possui deficiência</v>
          </cell>
          <cell r="M295" t="str">
            <v xml:space="preserve"> </v>
          </cell>
          <cell r="N295">
            <v>67</v>
          </cell>
          <cell r="O295" t="str">
            <v xml:space="preserve"> </v>
          </cell>
          <cell r="P295" t="str">
            <v xml:space="preserve"> </v>
          </cell>
          <cell r="Q295" t="str">
            <v>MARINGÁ</v>
          </cell>
          <cell r="R295" t="str">
            <v>3901-1973</v>
          </cell>
          <cell r="S295" t="str">
            <v>9910-2547 MãE</v>
          </cell>
          <cell r="W295" t="str">
            <v>Outros</v>
          </cell>
          <cell r="X295" t="str">
            <v>Desligado</v>
          </cell>
          <cell r="Y295">
            <v>43616</v>
          </cell>
          <cell r="Z295" t="str">
            <v>Conclusão do tratamento</v>
          </cell>
          <cell r="AA295" t="str">
            <v>Não</v>
          </cell>
        </row>
        <row r="296">
          <cell r="A296">
            <v>290</v>
          </cell>
          <cell r="B296" t="str">
            <v>VICTOR VINICIUS RODRIGUES VIEIRA</v>
          </cell>
          <cell r="C296">
            <v>43136</v>
          </cell>
          <cell r="D296" t="str">
            <v>M</v>
          </cell>
          <cell r="F296" t="str">
            <v>109.700.839-80</v>
          </cell>
          <cell r="G296" t="str">
            <v>13.402.323-6</v>
          </cell>
          <cell r="H296">
            <v>36162</v>
          </cell>
          <cell r="I296" t="str">
            <v>19 anos</v>
          </cell>
          <cell r="J296" t="str">
            <v>23 anos</v>
          </cell>
          <cell r="K296" t="str">
            <v>Não possui deficiência</v>
          </cell>
          <cell r="M296" t="str">
            <v xml:space="preserve"> </v>
          </cell>
          <cell r="N296">
            <v>241</v>
          </cell>
          <cell r="O296" t="str">
            <v xml:space="preserve"> </v>
          </cell>
          <cell r="P296" t="str">
            <v xml:space="preserve"> </v>
          </cell>
          <cell r="Q296" t="str">
            <v>SARANDI</v>
          </cell>
          <cell r="R296" t="str">
            <v>9800-9125</v>
          </cell>
          <cell r="S296" t="str">
            <v>9116-4198 APRENDIZ</v>
          </cell>
          <cell r="W296" t="str">
            <v>Outros</v>
          </cell>
          <cell r="X296" t="str">
            <v>Desligado</v>
          </cell>
          <cell r="Y296">
            <v>44271</v>
          </cell>
          <cell r="Z296" t="str">
            <v>Conclusão do tratamento</v>
          </cell>
          <cell r="AA296" t="str">
            <v>Não</v>
          </cell>
        </row>
        <row r="297">
          <cell r="A297">
            <v>291</v>
          </cell>
          <cell r="B297" t="str">
            <v>EMANOELLA DA SILVA</v>
          </cell>
          <cell r="C297">
            <v>42867</v>
          </cell>
          <cell r="D297" t="str">
            <v>F</v>
          </cell>
          <cell r="F297" t="str">
            <v>113.647.929-58</v>
          </cell>
          <cell r="G297" t="str">
            <v>14.089.145-2</v>
          </cell>
          <cell r="H297">
            <v>36412</v>
          </cell>
          <cell r="I297" t="str">
            <v>17 anos</v>
          </cell>
          <cell r="J297" t="str">
            <v>23 anos</v>
          </cell>
          <cell r="K297" t="str">
            <v>Não possui deficiência</v>
          </cell>
          <cell r="M297" t="str">
            <v xml:space="preserve"> </v>
          </cell>
          <cell r="N297">
            <v>271</v>
          </cell>
          <cell r="O297" t="str">
            <v xml:space="preserve"> </v>
          </cell>
          <cell r="P297" t="str">
            <v xml:space="preserve"> </v>
          </cell>
          <cell r="Q297" t="str">
            <v>MARINGÁ</v>
          </cell>
          <cell r="R297" t="str">
            <v>3263-0234</v>
          </cell>
          <cell r="S297" t="str">
            <v>99832-4067</v>
          </cell>
          <cell r="W297" t="str">
            <v>Outros</v>
          </cell>
          <cell r="X297" t="str">
            <v>Desligado</v>
          </cell>
          <cell r="Y297">
            <v>43481</v>
          </cell>
          <cell r="Z297" t="str">
            <v>À pedido do usuário/família</v>
          </cell>
          <cell r="AA297" t="str">
            <v>Não</v>
          </cell>
        </row>
        <row r="298">
          <cell r="A298">
            <v>292</v>
          </cell>
          <cell r="B298" t="str">
            <v>LEONARDO SANTOS DE PAULA</v>
          </cell>
          <cell r="C298">
            <v>42867</v>
          </cell>
          <cell r="D298" t="str">
            <v>M</v>
          </cell>
          <cell r="F298" t="str">
            <v>111.642.339-12</v>
          </cell>
          <cell r="G298" t="str">
            <v>14.024.068-0</v>
          </cell>
          <cell r="H298">
            <v>36468</v>
          </cell>
          <cell r="I298" t="str">
            <v>17 anos</v>
          </cell>
          <cell r="J298" t="str">
            <v>22 anos</v>
          </cell>
          <cell r="K298" t="str">
            <v>Não possui deficiência</v>
          </cell>
          <cell r="M298" t="str">
            <v xml:space="preserve"> </v>
          </cell>
          <cell r="N298">
            <v>199</v>
          </cell>
          <cell r="O298" t="str">
            <v xml:space="preserve"> </v>
          </cell>
          <cell r="P298" t="str">
            <v xml:space="preserve"> </v>
          </cell>
          <cell r="Q298" t="str">
            <v>MARINGÁ</v>
          </cell>
          <cell r="R298" t="str">
            <v>99711-3652</v>
          </cell>
          <cell r="S298" t="str">
            <v>9985-2298 MÃE</v>
          </cell>
          <cell r="W298" t="str">
            <v>Outros</v>
          </cell>
          <cell r="X298" t="str">
            <v>Desligado</v>
          </cell>
          <cell r="Y298">
            <v>43376</v>
          </cell>
          <cell r="Z298" t="str">
            <v>À pedido do usuário/família</v>
          </cell>
          <cell r="AA298" t="str">
            <v>Não</v>
          </cell>
        </row>
        <row r="299">
          <cell r="A299">
            <v>293</v>
          </cell>
          <cell r="B299" t="str">
            <v>NATALIA DA SILVA OTHA</v>
          </cell>
          <cell r="C299">
            <v>42948</v>
          </cell>
          <cell r="D299" t="str">
            <v>F</v>
          </cell>
          <cell r="F299" t="str">
            <v>114.301.699-82</v>
          </cell>
          <cell r="G299" t="str">
            <v>13.898.509-1</v>
          </cell>
          <cell r="H299">
            <v>36861</v>
          </cell>
          <cell r="I299" t="str">
            <v>16 anos</v>
          </cell>
          <cell r="J299" t="str">
            <v>21 anos</v>
          </cell>
          <cell r="K299" t="str">
            <v>Não possui deficiência</v>
          </cell>
          <cell r="M299" t="str">
            <v xml:space="preserve"> </v>
          </cell>
          <cell r="N299">
            <v>1453</v>
          </cell>
          <cell r="O299" t="str">
            <v xml:space="preserve"> </v>
          </cell>
          <cell r="P299" t="str">
            <v xml:space="preserve"> </v>
          </cell>
          <cell r="Q299" t="str">
            <v>MARINGÁ</v>
          </cell>
          <cell r="R299" t="str">
            <v>3259-8047</v>
          </cell>
          <cell r="S299" t="str">
            <v>99881-9302 pai</v>
          </cell>
          <cell r="T299" t="str">
            <v>99736-4425</v>
          </cell>
          <cell r="W299" t="str">
            <v>Outros</v>
          </cell>
          <cell r="X299" t="str">
            <v>Desligado</v>
          </cell>
          <cell r="Y299">
            <v>43589</v>
          </cell>
          <cell r="Z299" t="str">
            <v>Outro</v>
          </cell>
          <cell r="AA299" t="str">
            <v>Não</v>
          </cell>
          <cell r="AB299" t="str">
            <v>Participou do Pré-aprendiz até 11/03/2018.</v>
          </cell>
        </row>
        <row r="300">
          <cell r="A300">
            <v>294</v>
          </cell>
          <cell r="B300" t="str">
            <v>VITOR HUGO BRESSAN</v>
          </cell>
          <cell r="C300">
            <v>42961</v>
          </cell>
          <cell r="D300" t="str">
            <v>M</v>
          </cell>
          <cell r="F300" t="str">
            <v>115.624.089-17</v>
          </cell>
          <cell r="G300" t="str">
            <v>13.256.929-0</v>
          </cell>
          <cell r="H300">
            <v>35823</v>
          </cell>
          <cell r="I300" t="str">
            <v>19 anos</v>
          </cell>
          <cell r="J300" t="str">
            <v>24 anos</v>
          </cell>
          <cell r="K300" t="str">
            <v>Não possui deficiência</v>
          </cell>
          <cell r="M300" t="str">
            <v xml:space="preserve"> </v>
          </cell>
          <cell r="N300">
            <v>155</v>
          </cell>
          <cell r="O300" t="str">
            <v xml:space="preserve"> </v>
          </cell>
          <cell r="P300" t="str">
            <v xml:space="preserve"> </v>
          </cell>
          <cell r="Q300" t="str">
            <v>MARINGÁ</v>
          </cell>
          <cell r="R300" t="str">
            <v>3040-6622</v>
          </cell>
          <cell r="W300" t="str">
            <v>Outros</v>
          </cell>
          <cell r="X300" t="str">
            <v>Desligado</v>
          </cell>
          <cell r="Y300">
            <v>43326</v>
          </cell>
          <cell r="Z300" t="str">
            <v>Conclusão do tratamento</v>
          </cell>
          <cell r="AA300" t="str">
            <v>Não</v>
          </cell>
        </row>
        <row r="301">
          <cell r="A301">
            <v>295</v>
          </cell>
          <cell r="B301" t="str">
            <v xml:space="preserve">ANGELO ROCHA SEGANTINE </v>
          </cell>
          <cell r="C301">
            <v>43035</v>
          </cell>
          <cell r="D301" t="str">
            <v>M</v>
          </cell>
          <cell r="F301" t="str">
            <v>108.549.539-65</v>
          </cell>
          <cell r="G301" t="str">
            <v>14.088.619-0</v>
          </cell>
          <cell r="H301">
            <v>37260</v>
          </cell>
          <cell r="I301" t="str">
            <v>15 anos</v>
          </cell>
          <cell r="J301" t="str">
            <v>20 anos</v>
          </cell>
          <cell r="K301" t="str">
            <v>Não possui deficiência</v>
          </cell>
          <cell r="M301" t="str">
            <v xml:space="preserve"> </v>
          </cell>
          <cell r="N301">
            <v>79</v>
          </cell>
          <cell r="O301" t="str">
            <v xml:space="preserve"> </v>
          </cell>
          <cell r="P301" t="str">
            <v xml:space="preserve"> </v>
          </cell>
          <cell r="Q301" t="str">
            <v>Maringá</v>
          </cell>
          <cell r="W301" t="str">
            <v>Outros</v>
          </cell>
          <cell r="X301" t="str">
            <v>Desligado</v>
          </cell>
          <cell r="Y301">
            <v>43561</v>
          </cell>
          <cell r="Z301" t="str">
            <v>Avaliação Técnica</v>
          </cell>
          <cell r="AA301" t="str">
            <v>Não</v>
          </cell>
        </row>
        <row r="302">
          <cell r="A302">
            <v>296</v>
          </cell>
          <cell r="B302" t="str">
            <v>GUSTAVO HENRIQUE MAXIMO MATIAS</v>
          </cell>
          <cell r="C302">
            <v>43029</v>
          </cell>
          <cell r="D302" t="str">
            <v>M</v>
          </cell>
          <cell r="F302" t="str">
            <v>018.846.099-37</v>
          </cell>
          <cell r="G302" t="str">
            <v>6.876.239-1</v>
          </cell>
          <cell r="H302">
            <v>36741</v>
          </cell>
          <cell r="I302" t="str">
            <v>17 anos</v>
          </cell>
          <cell r="J302" t="str">
            <v>22 anos</v>
          </cell>
          <cell r="K302" t="str">
            <v>Não possui deficiência</v>
          </cell>
          <cell r="M302" t="str">
            <v xml:space="preserve"> </v>
          </cell>
          <cell r="N302">
            <v>531</v>
          </cell>
          <cell r="O302" t="str">
            <v xml:space="preserve"> </v>
          </cell>
          <cell r="P302" t="str">
            <v xml:space="preserve"> </v>
          </cell>
          <cell r="Q302" t="str">
            <v>MARINGÁ</v>
          </cell>
          <cell r="R302">
            <v>32656811</v>
          </cell>
          <cell r="S302">
            <v>999279105</v>
          </cell>
          <cell r="W302" t="str">
            <v>Outros</v>
          </cell>
          <cell r="X302" t="str">
            <v>Desligado</v>
          </cell>
          <cell r="Y302">
            <v>43525</v>
          </cell>
          <cell r="Z302" t="str">
            <v>Evasão ou recusa da família</v>
          </cell>
          <cell r="AA302" t="str">
            <v>Não</v>
          </cell>
          <cell r="AB302" t="str">
            <v>Inserção em outra fonte geradora de renda</v>
          </cell>
        </row>
        <row r="303">
          <cell r="A303">
            <v>297</v>
          </cell>
          <cell r="B303" t="str">
            <v>ISAIAS MATHEUS DE CARVALHO</v>
          </cell>
          <cell r="C303">
            <v>43029</v>
          </cell>
          <cell r="D303" t="str">
            <v xml:space="preserve">M </v>
          </cell>
          <cell r="F303" t="str">
            <v>083.822.219-63</v>
          </cell>
          <cell r="G303" t="str">
            <v>13.716.797-2</v>
          </cell>
          <cell r="H303">
            <v>37183</v>
          </cell>
          <cell r="I303" t="str">
            <v>16 anos</v>
          </cell>
          <cell r="J303" t="str">
            <v>20 anos</v>
          </cell>
          <cell r="K303" t="str">
            <v>Não possui deficiência</v>
          </cell>
          <cell r="M303" t="str">
            <v xml:space="preserve"> </v>
          </cell>
          <cell r="N303">
            <v>1394</v>
          </cell>
          <cell r="O303" t="str">
            <v xml:space="preserve"> </v>
          </cell>
          <cell r="P303" t="str">
            <v xml:space="preserve"> </v>
          </cell>
          <cell r="Q303" t="str">
            <v>SARANDI</v>
          </cell>
          <cell r="R303">
            <v>32649629</v>
          </cell>
          <cell r="S303">
            <v>999736209</v>
          </cell>
          <cell r="W303" t="str">
            <v>Outros</v>
          </cell>
          <cell r="X303" t="str">
            <v>Desligado</v>
          </cell>
          <cell r="Y303">
            <v>43724</v>
          </cell>
          <cell r="Z303" t="str">
            <v>Conclusão do tratamento</v>
          </cell>
          <cell r="AA303" t="str">
            <v>Não</v>
          </cell>
        </row>
        <row r="304">
          <cell r="A304">
            <v>298</v>
          </cell>
          <cell r="B304" t="str">
            <v>MATEUS TEIXEIRA CORREA</v>
          </cell>
          <cell r="C304">
            <v>43116</v>
          </cell>
          <cell r="D304" t="str">
            <v>M</v>
          </cell>
          <cell r="F304" t="str">
            <v>570.829.799-91</v>
          </cell>
          <cell r="G304" t="str">
            <v>4.021.772-0</v>
          </cell>
          <cell r="H304">
            <v>37486</v>
          </cell>
          <cell r="I304" t="str">
            <v>15 anos</v>
          </cell>
          <cell r="J304" t="str">
            <v>20 anos</v>
          </cell>
          <cell r="K304" t="str">
            <v>Não possui deficiência</v>
          </cell>
          <cell r="L304">
            <v>87047550</v>
          </cell>
          <cell r="M304" t="str">
            <v>José Granado Parra</v>
          </cell>
          <cell r="N304">
            <v>785</v>
          </cell>
          <cell r="O304" t="str">
            <v>Jd Paulista</v>
          </cell>
          <cell r="P304" t="str">
            <v>Requião</v>
          </cell>
          <cell r="Q304" t="str">
            <v>MARINGÁ</v>
          </cell>
          <cell r="R304" t="str">
            <v>9833-9459</v>
          </cell>
          <cell r="W304" t="str">
            <v>Outros</v>
          </cell>
          <cell r="X304" t="str">
            <v>Desligado</v>
          </cell>
          <cell r="Y304">
            <v>43809</v>
          </cell>
          <cell r="Z304" t="str">
            <v>Conclusão do tratamento</v>
          </cell>
          <cell r="AA304" t="str">
            <v>Não</v>
          </cell>
          <cell r="AB304" t="str">
            <v>Participou do SCFV até fevereiro</v>
          </cell>
        </row>
        <row r="305">
          <cell r="A305">
            <v>299</v>
          </cell>
          <cell r="B305" t="str">
            <v>PAULO HENRIQUE LIMA DE SOUZA</v>
          </cell>
          <cell r="C305">
            <v>42961</v>
          </cell>
          <cell r="D305" t="str">
            <v>M</v>
          </cell>
          <cell r="F305" t="str">
            <v>083.318.959-08</v>
          </cell>
          <cell r="G305" t="str">
            <v>12.627.266-9</v>
          </cell>
          <cell r="H305">
            <v>36242</v>
          </cell>
          <cell r="I305" t="str">
            <v>18 anos</v>
          </cell>
          <cell r="J305" t="str">
            <v>23 anos</v>
          </cell>
          <cell r="K305" t="str">
            <v>Não possui deficiência</v>
          </cell>
          <cell r="M305" t="str">
            <v xml:space="preserve"> </v>
          </cell>
          <cell r="N305">
            <v>169</v>
          </cell>
          <cell r="O305" t="str">
            <v xml:space="preserve"> </v>
          </cell>
          <cell r="P305" t="str">
            <v xml:space="preserve"> </v>
          </cell>
          <cell r="Q305" t="str">
            <v>MARINGÁ</v>
          </cell>
          <cell r="R305" t="str">
            <v>9706-2962</v>
          </cell>
          <cell r="S305" t="str">
            <v>9862-3625 MãE</v>
          </cell>
          <cell r="V305" t="str">
            <v>9805-9793 AVó</v>
          </cell>
          <cell r="W305" t="str">
            <v>Outros</v>
          </cell>
          <cell r="X305" t="str">
            <v>Desligado</v>
          </cell>
          <cell r="Y305">
            <v>43283</v>
          </cell>
          <cell r="Z305" t="str">
            <v>À pedido do usuário/família</v>
          </cell>
          <cell r="AA305" t="str">
            <v>Não</v>
          </cell>
        </row>
        <row r="306">
          <cell r="A306">
            <v>300</v>
          </cell>
          <cell r="B306" t="str">
            <v>STEPHANYE ALICIA DA SILVA SERAFIM</v>
          </cell>
          <cell r="C306">
            <v>42831</v>
          </cell>
          <cell r="D306" t="str">
            <v>F</v>
          </cell>
          <cell r="F306" t="str">
            <v>108.572.959-18</v>
          </cell>
          <cell r="G306" t="str">
            <v>13.859.699-0</v>
          </cell>
          <cell r="H306">
            <v>36929</v>
          </cell>
          <cell r="I306" t="str">
            <v>16 anos</v>
          </cell>
          <cell r="J306" t="str">
            <v>21 anos</v>
          </cell>
          <cell r="K306" t="str">
            <v>Não possui deficiência</v>
          </cell>
          <cell r="M306" t="str">
            <v xml:space="preserve"> </v>
          </cell>
          <cell r="O306" t="str">
            <v xml:space="preserve"> </v>
          </cell>
          <cell r="P306" t="str">
            <v xml:space="preserve"> </v>
          </cell>
          <cell r="Q306" t="str">
            <v xml:space="preserve">MARINGA </v>
          </cell>
          <cell r="R306" t="str">
            <v>9705-2580 (MÃE)</v>
          </cell>
          <cell r="V306" t="str">
            <v xml:space="preserve"> 9852-1427 (AVÓ)</v>
          </cell>
          <cell r="W306" t="str">
            <v>Outros</v>
          </cell>
          <cell r="X306" t="str">
            <v>Desligado</v>
          </cell>
          <cell r="Y306">
            <v>43441</v>
          </cell>
          <cell r="Z306" t="str">
            <v>Conclusão do tratamento</v>
          </cell>
          <cell r="AA306" t="str">
            <v>Não</v>
          </cell>
        </row>
        <row r="307">
          <cell r="A307">
            <v>301</v>
          </cell>
          <cell r="B307" t="str">
            <v>ELISANGELA THAINA FRANCISCA ALVES</v>
          </cell>
          <cell r="C307">
            <v>43073</v>
          </cell>
          <cell r="D307" t="str">
            <v>F</v>
          </cell>
          <cell r="F307" t="str">
            <v>100.593.539-45</v>
          </cell>
          <cell r="G307" t="str">
            <v>13.409.683-7</v>
          </cell>
          <cell r="H307">
            <v>36540</v>
          </cell>
          <cell r="I307" t="str">
            <v>17 anos</v>
          </cell>
          <cell r="J307" t="str">
            <v>22 anos</v>
          </cell>
          <cell r="K307" t="str">
            <v>Não possui deficiência</v>
          </cell>
          <cell r="M307" t="str">
            <v xml:space="preserve"> </v>
          </cell>
          <cell r="N307">
            <v>93</v>
          </cell>
          <cell r="O307" t="str">
            <v xml:space="preserve"> </v>
          </cell>
          <cell r="P307" t="str">
            <v xml:space="preserve"> </v>
          </cell>
          <cell r="Q307" t="str">
            <v>PAIçANDU</v>
          </cell>
          <cell r="R307" t="str">
            <v>3244-2290</v>
          </cell>
          <cell r="S307" t="str">
            <v xml:space="preserve"> 99717-6580 MãE</v>
          </cell>
          <cell r="T307" t="str">
            <v>9928-5512</v>
          </cell>
          <cell r="W307" t="str">
            <v>Outros</v>
          </cell>
          <cell r="X307" t="str">
            <v>Desligado</v>
          </cell>
          <cell r="Y307">
            <v>43773</v>
          </cell>
          <cell r="Z307" t="str">
            <v>Conclusão do tratamento</v>
          </cell>
          <cell r="AA307" t="str">
            <v>Não</v>
          </cell>
        </row>
        <row r="308">
          <cell r="A308">
            <v>302</v>
          </cell>
          <cell r="B308" t="str">
            <v>ADRIANE RIBAS</v>
          </cell>
          <cell r="C308">
            <v>43071</v>
          </cell>
          <cell r="D308" t="str">
            <v>F</v>
          </cell>
          <cell r="F308" t="str">
            <v>115.686.349-00</v>
          </cell>
          <cell r="G308" t="str">
            <v>14.226.811-6</v>
          </cell>
          <cell r="H308">
            <v>37362</v>
          </cell>
          <cell r="I308" t="str">
            <v>15 anos</v>
          </cell>
          <cell r="J308" t="str">
            <v>20 anos</v>
          </cell>
          <cell r="K308" t="str">
            <v>Não possui deficiência</v>
          </cell>
          <cell r="M308" t="str">
            <v xml:space="preserve"> </v>
          </cell>
          <cell r="N308">
            <v>374</v>
          </cell>
          <cell r="O308" t="str">
            <v xml:space="preserve"> </v>
          </cell>
          <cell r="P308" t="str">
            <v xml:space="preserve"> </v>
          </cell>
          <cell r="Q308" t="str">
            <v>SARANDI</v>
          </cell>
          <cell r="R308" t="str">
            <v xml:space="preserve">9 9906-7145 </v>
          </cell>
          <cell r="S308" t="str">
            <v xml:space="preserve"> 9 9885-1741</v>
          </cell>
          <cell r="W308" t="str">
            <v>Outros</v>
          </cell>
          <cell r="X308" t="str">
            <v>Desligado</v>
          </cell>
          <cell r="Y308">
            <v>43770</v>
          </cell>
          <cell r="Z308" t="str">
            <v>Conclusão do tratamento</v>
          </cell>
          <cell r="AA308" t="str">
            <v>Não</v>
          </cell>
        </row>
        <row r="309">
          <cell r="A309">
            <v>303</v>
          </cell>
          <cell r="B309" t="str">
            <v>ROGER MARTINS PANOSSO</v>
          </cell>
          <cell r="C309">
            <v>42899</v>
          </cell>
          <cell r="D309" t="str">
            <v>M</v>
          </cell>
          <cell r="F309" t="str">
            <v>108.813.599-47</v>
          </cell>
          <cell r="G309" t="str">
            <v>12.732.203-13</v>
          </cell>
          <cell r="H309">
            <v>36090</v>
          </cell>
          <cell r="I309" t="str">
            <v>18 anos</v>
          </cell>
          <cell r="J309" t="str">
            <v>23 anos</v>
          </cell>
          <cell r="K309" t="str">
            <v>Não possui deficiência</v>
          </cell>
          <cell r="M309" t="str">
            <v xml:space="preserve"> </v>
          </cell>
          <cell r="N309">
            <v>622</v>
          </cell>
          <cell r="O309" t="str">
            <v xml:space="preserve"> </v>
          </cell>
          <cell r="P309" t="str">
            <v xml:space="preserve"> </v>
          </cell>
          <cell r="Q309" t="str">
            <v>SARANDI</v>
          </cell>
          <cell r="R309" t="str">
            <v>3264-5761</v>
          </cell>
          <cell r="S309" t="str">
            <v>9880-7315 JOVEM</v>
          </cell>
          <cell r="T309" t="str">
            <v>9953-0022 PAI</v>
          </cell>
          <cell r="W309" t="str">
            <v>Outros</v>
          </cell>
          <cell r="X309" t="str">
            <v>Desligado</v>
          </cell>
          <cell r="Y309">
            <v>43538</v>
          </cell>
          <cell r="Z309" t="str">
            <v>Conclusão do tratamento</v>
          </cell>
          <cell r="AA309" t="str">
            <v>Não</v>
          </cell>
        </row>
        <row r="310">
          <cell r="A310">
            <v>304</v>
          </cell>
          <cell r="B310" t="str">
            <v>ENRIQUE YAMAKAWA</v>
          </cell>
          <cell r="C310">
            <v>42948</v>
          </cell>
          <cell r="D310" t="str">
            <v>M</v>
          </cell>
          <cell r="F310" t="str">
            <v>363.303.778-04</v>
          </cell>
          <cell r="G310" t="str">
            <v>13.352.993-4</v>
          </cell>
          <cell r="H310">
            <v>37295</v>
          </cell>
          <cell r="I310" t="str">
            <v>15 anos</v>
          </cell>
          <cell r="J310" t="str">
            <v>20 anos</v>
          </cell>
          <cell r="K310" t="str">
            <v>Não possui deficiência</v>
          </cell>
          <cell r="M310" t="str">
            <v xml:space="preserve"> </v>
          </cell>
          <cell r="N310">
            <v>777</v>
          </cell>
          <cell r="O310" t="str">
            <v xml:space="preserve"> </v>
          </cell>
          <cell r="P310" t="str">
            <v xml:space="preserve"> </v>
          </cell>
          <cell r="Q310" t="str">
            <v>MARINGÁ</v>
          </cell>
          <cell r="R310" t="str">
            <v>3034-1982</v>
          </cell>
          <cell r="S310" t="str">
            <v xml:space="preserve"> 99998-1558 MAE</v>
          </cell>
          <cell r="T310" t="str">
            <v xml:space="preserve"> 98843-5651 PAI</v>
          </cell>
          <cell r="U310" t="str">
            <v xml:space="preserve"> 99711-5868</v>
          </cell>
          <cell r="W310" t="str">
            <v>Outros</v>
          </cell>
          <cell r="X310" t="str">
            <v>Desligado</v>
          </cell>
          <cell r="Y310">
            <v>43791</v>
          </cell>
          <cell r="Z310" t="str">
            <v>Conclusão do tratamento</v>
          </cell>
          <cell r="AA310" t="str">
            <v>Não</v>
          </cell>
          <cell r="AB310" t="str">
            <v>Participou do Pré-aprendiz até 06/03/2018.</v>
          </cell>
        </row>
        <row r="311">
          <cell r="A311">
            <v>305</v>
          </cell>
          <cell r="B311" t="str">
            <v>GIULIANO MACHADO AGUILAR FILHO</v>
          </cell>
          <cell r="C311">
            <v>42948</v>
          </cell>
          <cell r="D311" t="str">
            <v>M</v>
          </cell>
          <cell r="F311" t="str">
            <v>129.1156.609-73</v>
          </cell>
          <cell r="G311" t="str">
            <v>14.322.146-6</v>
          </cell>
          <cell r="H311">
            <v>37517</v>
          </cell>
          <cell r="I311" t="str">
            <v>14 anos</v>
          </cell>
          <cell r="J311" t="str">
            <v>19 anos</v>
          </cell>
          <cell r="K311" t="str">
            <v>Não possui deficiência</v>
          </cell>
          <cell r="M311" t="str">
            <v xml:space="preserve"> </v>
          </cell>
          <cell r="N311">
            <v>50</v>
          </cell>
          <cell r="O311" t="str">
            <v xml:space="preserve"> </v>
          </cell>
          <cell r="P311" t="str">
            <v xml:space="preserve"> </v>
          </cell>
          <cell r="Q311" t="str">
            <v>Maringá</v>
          </cell>
          <cell r="R311" t="str">
            <v xml:space="preserve">3020-0994 </v>
          </cell>
          <cell r="S311" t="str">
            <v>9926-2249 PAI</v>
          </cell>
          <cell r="T311" t="str">
            <v>9766-3392 mae</v>
          </cell>
          <cell r="W311" t="str">
            <v>Outros</v>
          </cell>
          <cell r="X311" t="str">
            <v>Desligado</v>
          </cell>
          <cell r="Y311">
            <v>43717</v>
          </cell>
          <cell r="Z311" t="str">
            <v>À pedido do usuário/família</v>
          </cell>
          <cell r="AA311" t="str">
            <v>Não</v>
          </cell>
          <cell r="AB311" t="str">
            <v>Participou do Pré-aprendiz até 06/03/2018.</v>
          </cell>
        </row>
        <row r="312">
          <cell r="A312">
            <v>306</v>
          </cell>
          <cell r="B312" t="str">
            <v>THAMIRES SALAMONE FAVERO</v>
          </cell>
          <cell r="C312">
            <v>42656</v>
          </cell>
          <cell r="D312" t="str">
            <v>F</v>
          </cell>
          <cell r="F312" t="str">
            <v>118.926.279-73</v>
          </cell>
          <cell r="G312" t="str">
            <v>13.208.285-5</v>
          </cell>
          <cell r="H312">
            <v>37199</v>
          </cell>
          <cell r="I312" t="str">
            <v>14 anos</v>
          </cell>
          <cell r="J312" t="str">
            <v>20 anos</v>
          </cell>
          <cell r="K312" t="str">
            <v>Não possui deficiência</v>
          </cell>
          <cell r="M312" t="str">
            <v xml:space="preserve"> </v>
          </cell>
          <cell r="N312">
            <v>69</v>
          </cell>
          <cell r="O312" t="str">
            <v xml:space="preserve"> </v>
          </cell>
          <cell r="P312" t="str">
            <v xml:space="preserve"> </v>
          </cell>
          <cell r="Q312" t="str">
            <v>MARINGÁ</v>
          </cell>
          <cell r="R312" t="str">
            <v xml:space="preserve">9816-3309 - RESPONSAVEL </v>
          </cell>
          <cell r="W312" t="str">
            <v>Outros</v>
          </cell>
          <cell r="X312" t="str">
            <v>Desligado</v>
          </cell>
          <cell r="Y312">
            <v>43812</v>
          </cell>
          <cell r="Z312" t="str">
            <v>Conclusão do tratamento</v>
          </cell>
          <cell r="AA312" t="str">
            <v>Não</v>
          </cell>
          <cell r="AB312" t="str">
            <v>Aprendiz mudou de projeto, permanecendo vinculada à Instituição.</v>
          </cell>
        </row>
        <row r="313">
          <cell r="A313">
            <v>307</v>
          </cell>
          <cell r="B313" t="str">
            <v>NATALIA MANCINI DOS SANTOS</v>
          </cell>
          <cell r="C313">
            <v>42867</v>
          </cell>
          <cell r="D313" t="str">
            <v>F</v>
          </cell>
          <cell r="F313" t="str">
            <v>122.676.479-74</v>
          </cell>
          <cell r="G313" t="str">
            <v>14.645.852-1</v>
          </cell>
          <cell r="H313">
            <v>37281</v>
          </cell>
          <cell r="I313" t="str">
            <v>15 anos</v>
          </cell>
          <cell r="J313" t="str">
            <v>20 anos</v>
          </cell>
          <cell r="K313" t="str">
            <v>Não possui deficiência</v>
          </cell>
          <cell r="M313" t="str">
            <v xml:space="preserve"> </v>
          </cell>
          <cell r="N313">
            <v>653</v>
          </cell>
          <cell r="O313" t="str">
            <v xml:space="preserve"> </v>
          </cell>
          <cell r="P313" t="str">
            <v xml:space="preserve"> </v>
          </cell>
          <cell r="Q313" t="str">
            <v>MARINGÁ</v>
          </cell>
          <cell r="R313">
            <v>32689262</v>
          </cell>
          <cell r="S313" t="str">
            <v>9938-8564 MÃE</v>
          </cell>
          <cell r="T313" t="str">
            <v>9945-2245 PAI</v>
          </cell>
          <cell r="U313" t="str">
            <v>9884-9986</v>
          </cell>
          <cell r="W313" t="str">
            <v>Outros</v>
          </cell>
          <cell r="X313" t="str">
            <v>Desligado</v>
          </cell>
          <cell r="Y313">
            <v>43533</v>
          </cell>
          <cell r="Z313" t="str">
            <v>Conclusão do tratamento</v>
          </cell>
          <cell r="AA313" t="str">
            <v>Não</v>
          </cell>
        </row>
        <row r="314">
          <cell r="A314">
            <v>308</v>
          </cell>
          <cell r="B314" t="str">
            <v>SUELEN LOPES DA SILVA</v>
          </cell>
          <cell r="C314">
            <v>42772</v>
          </cell>
          <cell r="D314" t="str">
            <v>F</v>
          </cell>
          <cell r="F314" t="str">
            <v>122.317.719-00</v>
          </cell>
          <cell r="G314" t="str">
            <v>14.369.276-0</v>
          </cell>
          <cell r="H314">
            <v>37158</v>
          </cell>
          <cell r="I314" t="str">
            <v>15 anos</v>
          </cell>
          <cell r="J314" t="str">
            <v>20 anos</v>
          </cell>
          <cell r="K314" t="str">
            <v>Não possui deficiência</v>
          </cell>
          <cell r="M314" t="str">
            <v xml:space="preserve"> </v>
          </cell>
          <cell r="N314">
            <v>136</v>
          </cell>
          <cell r="O314" t="str">
            <v xml:space="preserve"> </v>
          </cell>
          <cell r="P314" t="str">
            <v xml:space="preserve"> </v>
          </cell>
          <cell r="Q314" t="str">
            <v>MARINGA</v>
          </cell>
          <cell r="R314" t="str">
            <v>8453-9166 MAE</v>
          </cell>
          <cell r="S314" t="str">
            <v>9118-3439 PAI</v>
          </cell>
          <cell r="T314" t="str">
            <v xml:space="preserve"> 8407-0498</v>
          </cell>
          <cell r="W314" t="str">
            <v>Outros</v>
          </cell>
          <cell r="X314" t="str">
            <v>Desligado</v>
          </cell>
          <cell r="Y314">
            <v>43556</v>
          </cell>
          <cell r="Z314" t="str">
            <v>À pedido do usuário/família</v>
          </cell>
          <cell r="AA314" t="str">
            <v>Não</v>
          </cell>
          <cell r="AB314" t="str">
            <v>Deslig 22/10/18 Préaprendiz. Inserido aprendizagem em 05/02/2019</v>
          </cell>
        </row>
        <row r="315">
          <cell r="A315">
            <v>309</v>
          </cell>
          <cell r="B315" t="str">
            <v>ANA GABRIELE MACHADO</v>
          </cell>
          <cell r="C315">
            <v>42867</v>
          </cell>
          <cell r="D315" t="str">
            <v>F</v>
          </cell>
          <cell r="F315" t="str">
            <v>117.760.349-70</v>
          </cell>
          <cell r="G315" t="str">
            <v>14.251,029-4</v>
          </cell>
          <cell r="H315">
            <v>36199</v>
          </cell>
          <cell r="I315" t="str">
            <v>18 anos</v>
          </cell>
          <cell r="J315" t="str">
            <v>23 anos</v>
          </cell>
          <cell r="K315" t="str">
            <v>Não possui deficiência</v>
          </cell>
          <cell r="M315" t="str">
            <v xml:space="preserve"> </v>
          </cell>
          <cell r="N315">
            <v>214</v>
          </cell>
          <cell r="O315" t="str">
            <v xml:space="preserve"> </v>
          </cell>
          <cell r="P315" t="str">
            <v xml:space="preserve"> </v>
          </cell>
          <cell r="Q315" t="str">
            <v>MARINGÁ</v>
          </cell>
          <cell r="R315" t="str">
            <v xml:space="preserve">99721-4486 </v>
          </cell>
          <cell r="S315" t="str">
            <v xml:space="preserve"> 99945-2364  MÃE</v>
          </cell>
          <cell r="W315" t="str">
            <v>Outros</v>
          </cell>
          <cell r="X315" t="str">
            <v>Desligado</v>
          </cell>
          <cell r="Y315">
            <v>43126</v>
          </cell>
          <cell r="Z315" t="str">
            <v>Outro</v>
          </cell>
          <cell r="AA315" t="str">
            <v>Não</v>
          </cell>
          <cell r="AB315" t="str">
            <v>INSERÇÃO EM OUTRA FONTE GERADORA DE RENDA</v>
          </cell>
        </row>
        <row r="316">
          <cell r="A316">
            <v>310</v>
          </cell>
          <cell r="B316" t="str">
            <v>CAMILA NATHALIA MONTEIRO</v>
          </cell>
          <cell r="C316">
            <v>42867</v>
          </cell>
          <cell r="D316" t="str">
            <v>F</v>
          </cell>
          <cell r="F316" t="str">
            <v>101.084.099-10</v>
          </cell>
          <cell r="G316" t="str">
            <v>13.465.199-7</v>
          </cell>
          <cell r="H316">
            <v>37127</v>
          </cell>
          <cell r="I316" t="str">
            <v>15 anos</v>
          </cell>
          <cell r="J316" t="str">
            <v>21 anos</v>
          </cell>
          <cell r="K316" t="str">
            <v>Não possui deficiência</v>
          </cell>
          <cell r="M316" t="str">
            <v xml:space="preserve"> </v>
          </cell>
          <cell r="N316">
            <v>770</v>
          </cell>
          <cell r="O316" t="str">
            <v xml:space="preserve"> </v>
          </cell>
          <cell r="P316" t="str">
            <v xml:space="preserve"> </v>
          </cell>
          <cell r="Q316" t="str">
            <v>MARINGÁ</v>
          </cell>
          <cell r="R316" t="str">
            <v xml:space="preserve"> 9848-1417 MÃE</v>
          </cell>
          <cell r="V316" t="str">
            <v>3229-0536 AVÓ</v>
          </cell>
          <cell r="W316" t="str">
            <v>Outros</v>
          </cell>
          <cell r="X316" t="str">
            <v>Desligado</v>
          </cell>
          <cell r="AA316" t="str">
            <v>Não</v>
          </cell>
          <cell r="AB316" t="str">
            <v>Concluiu um projeto em 09/03/19 e reinserido em 25/03/19</v>
          </cell>
        </row>
        <row r="317">
          <cell r="A317">
            <v>311</v>
          </cell>
          <cell r="B317" t="str">
            <v>CASSIA EVELIN DE BARROS</v>
          </cell>
          <cell r="C317">
            <v>42867</v>
          </cell>
          <cell r="D317" t="str">
            <v>F</v>
          </cell>
          <cell r="F317" t="str">
            <v>063.863.929-81</v>
          </cell>
          <cell r="G317" t="str">
            <v>13.466.429-0</v>
          </cell>
          <cell r="H317">
            <v>36459</v>
          </cell>
          <cell r="I317" t="str">
            <v>17 anos</v>
          </cell>
          <cell r="J317" t="str">
            <v>22 anos</v>
          </cell>
          <cell r="K317" t="str">
            <v>Não possui deficiência</v>
          </cell>
          <cell r="M317" t="str">
            <v xml:space="preserve"> </v>
          </cell>
          <cell r="N317">
            <v>714</v>
          </cell>
          <cell r="O317" t="str">
            <v xml:space="preserve"> </v>
          </cell>
          <cell r="P317" t="str">
            <v xml:space="preserve"> </v>
          </cell>
          <cell r="Q317" t="str">
            <v>MARINGÁ</v>
          </cell>
          <cell r="R317" t="str">
            <v xml:space="preserve"> 9846-1177 MÃE</v>
          </cell>
          <cell r="S317" t="str">
            <v xml:space="preserve"> 9846-1177 MA~E</v>
          </cell>
          <cell r="T317" t="str">
            <v xml:space="preserve"> 9850-6586 CASSIA</v>
          </cell>
          <cell r="V317" t="str">
            <v>3031-8873 SERV. MAE</v>
          </cell>
          <cell r="W317" t="str">
            <v>Outros</v>
          </cell>
          <cell r="X317" t="str">
            <v>Desligado</v>
          </cell>
          <cell r="Y317">
            <v>43533</v>
          </cell>
          <cell r="Z317" t="str">
            <v>Conclusão do tratamento</v>
          </cell>
          <cell r="AA317" t="str">
            <v>Não</v>
          </cell>
        </row>
        <row r="318">
          <cell r="A318">
            <v>312</v>
          </cell>
          <cell r="B318" t="str">
            <v>DANIELLA COUTINHO MATIAS</v>
          </cell>
          <cell r="C318">
            <v>42867</v>
          </cell>
          <cell r="D318" t="str">
            <v>F</v>
          </cell>
          <cell r="F318" t="str">
            <v>104.257.699-84</v>
          </cell>
          <cell r="G318" t="str">
            <v>13.618.038-0</v>
          </cell>
          <cell r="H318">
            <v>36757</v>
          </cell>
          <cell r="I318" t="str">
            <v>16 anos</v>
          </cell>
          <cell r="J318" t="str">
            <v>22 anos</v>
          </cell>
          <cell r="K318" t="str">
            <v>Não possui deficiência</v>
          </cell>
          <cell r="M318" t="str">
            <v xml:space="preserve"> </v>
          </cell>
          <cell r="N318">
            <v>66</v>
          </cell>
          <cell r="O318" t="str">
            <v xml:space="preserve"> </v>
          </cell>
          <cell r="P318" t="str">
            <v xml:space="preserve"> </v>
          </cell>
          <cell r="Q318" t="str">
            <v>SARANDI</v>
          </cell>
          <cell r="R318" t="str">
            <v>3274-9554</v>
          </cell>
          <cell r="S318" t="str">
            <v>9880-2441 MÃE</v>
          </cell>
          <cell r="T318" t="str">
            <v xml:space="preserve"> 9718-3299 PAI</v>
          </cell>
          <cell r="W318" t="str">
            <v>Outros</v>
          </cell>
          <cell r="X318" t="str">
            <v>Desligado</v>
          </cell>
          <cell r="Y318">
            <v>43374</v>
          </cell>
          <cell r="Z318" t="str">
            <v>À pedido do usuário/família</v>
          </cell>
          <cell r="AA318" t="str">
            <v>Não</v>
          </cell>
        </row>
        <row r="319">
          <cell r="A319">
            <v>313</v>
          </cell>
          <cell r="B319" t="str">
            <v>GABRIELLA NATALI DA SILVA</v>
          </cell>
          <cell r="C319">
            <v>42867</v>
          </cell>
          <cell r="D319" t="str">
            <v>F</v>
          </cell>
          <cell r="F319" t="str">
            <v>101.586.439-25</v>
          </cell>
          <cell r="G319" t="str">
            <v>13.459.270-2</v>
          </cell>
          <cell r="H319">
            <v>37199</v>
          </cell>
          <cell r="I319" t="str">
            <v>15 anos</v>
          </cell>
          <cell r="J319" t="str">
            <v>20 anos</v>
          </cell>
          <cell r="K319" t="str">
            <v>Não possui deficiência</v>
          </cell>
          <cell r="M319" t="str">
            <v xml:space="preserve"> </v>
          </cell>
          <cell r="N319">
            <v>251</v>
          </cell>
          <cell r="O319" t="str">
            <v xml:space="preserve"> </v>
          </cell>
          <cell r="P319" t="str">
            <v xml:space="preserve"> </v>
          </cell>
          <cell r="Q319" t="str">
            <v>MARINGÁ</v>
          </cell>
          <cell r="R319" t="str">
            <v>9943-3107 MÃE</v>
          </cell>
          <cell r="W319" t="str">
            <v>Outros</v>
          </cell>
          <cell r="X319" t="str">
            <v>Desligado</v>
          </cell>
          <cell r="Y319">
            <v>43533</v>
          </cell>
          <cell r="Z319" t="str">
            <v>Conclusão do tratamento</v>
          </cell>
          <cell r="AA319" t="str">
            <v>Não</v>
          </cell>
        </row>
        <row r="320">
          <cell r="A320">
            <v>314</v>
          </cell>
          <cell r="B320" t="str">
            <v>GIOVANE RAMOS DE OLIVEIRA CAMPANA</v>
          </cell>
          <cell r="C320">
            <v>42867</v>
          </cell>
          <cell r="D320" t="str">
            <v>M</v>
          </cell>
          <cell r="F320" t="str">
            <v>061.862.859-28</v>
          </cell>
          <cell r="G320" t="str">
            <v>14.191.105-8</v>
          </cell>
          <cell r="H320">
            <v>37305</v>
          </cell>
          <cell r="I320" t="str">
            <v>15 anos</v>
          </cell>
          <cell r="J320" t="str">
            <v>20 anos</v>
          </cell>
          <cell r="K320" t="str">
            <v>Não possui deficiência</v>
          </cell>
          <cell r="M320" t="str">
            <v xml:space="preserve"> </v>
          </cell>
          <cell r="N320">
            <v>1409</v>
          </cell>
          <cell r="O320" t="str">
            <v xml:space="preserve"> </v>
          </cell>
          <cell r="P320" t="str">
            <v xml:space="preserve"> </v>
          </cell>
          <cell r="Q320" t="str">
            <v>SARANDI</v>
          </cell>
          <cell r="R320" t="str">
            <v>3264-3756</v>
          </cell>
          <cell r="S320" t="str">
            <v>9873-6739 MÃE</v>
          </cell>
          <cell r="T320" t="str">
            <v xml:space="preserve"> 9801-4488 GIOVANE</v>
          </cell>
          <cell r="W320" t="str">
            <v>Outros</v>
          </cell>
          <cell r="X320" t="str">
            <v>Desligado</v>
          </cell>
          <cell r="Y320">
            <v>43533</v>
          </cell>
          <cell r="Z320" t="str">
            <v>Conclusão do tratamento</v>
          </cell>
          <cell r="AA320" t="str">
            <v>Não</v>
          </cell>
        </row>
        <row r="321">
          <cell r="A321">
            <v>315</v>
          </cell>
          <cell r="B321" t="str">
            <v>LARISSA APARECIDA SALATTA</v>
          </cell>
          <cell r="C321">
            <v>42867</v>
          </cell>
          <cell r="D321" t="str">
            <v>F</v>
          </cell>
          <cell r="F321" t="str">
            <v>099.123.279-85</v>
          </cell>
          <cell r="G321" t="str">
            <v>099.123.279-85</v>
          </cell>
          <cell r="H321">
            <v>37204</v>
          </cell>
          <cell r="I321" t="str">
            <v>15 anos</v>
          </cell>
          <cell r="J321" t="str">
            <v>20 anos</v>
          </cell>
          <cell r="K321" t="str">
            <v>Não possui deficiência</v>
          </cell>
          <cell r="M321" t="str">
            <v xml:space="preserve"> </v>
          </cell>
          <cell r="N321">
            <v>727</v>
          </cell>
          <cell r="O321" t="str">
            <v xml:space="preserve"> </v>
          </cell>
          <cell r="P321" t="str">
            <v xml:space="preserve"> </v>
          </cell>
          <cell r="Q321" t="str">
            <v>MARINGÁ</v>
          </cell>
          <cell r="R321" t="str">
            <v>3253-6901</v>
          </cell>
          <cell r="S321" t="str">
            <v>9704-9085</v>
          </cell>
          <cell r="T321" t="str">
            <v>9904-2520 PAI</v>
          </cell>
          <cell r="W321" t="str">
            <v>Outros</v>
          </cell>
          <cell r="X321" t="str">
            <v>Desligado</v>
          </cell>
          <cell r="Y321">
            <v>43875</v>
          </cell>
          <cell r="Z321" t="str">
            <v>À pedido do usuário/família</v>
          </cell>
          <cell r="AA321" t="str">
            <v>Não</v>
          </cell>
          <cell r="AB321" t="str">
            <v>Concluiu um projeto em 09/03/19 e reinserido em 25/03/19, insrção em outra fonte de renda</v>
          </cell>
        </row>
        <row r="322">
          <cell r="A322">
            <v>316</v>
          </cell>
          <cell r="B322" t="str">
            <v>MARCOS ARIEL DA SILVA ALVES NUNES</v>
          </cell>
          <cell r="C322">
            <v>42831</v>
          </cell>
          <cell r="D322" t="str">
            <v>M</v>
          </cell>
          <cell r="F322" t="str">
            <v>113.169.819-32</v>
          </cell>
          <cell r="G322" t="str">
            <v>14.254.547-0</v>
          </cell>
          <cell r="H322">
            <v>36774</v>
          </cell>
          <cell r="I322" t="str">
            <v>16 anos</v>
          </cell>
          <cell r="J322" t="str">
            <v>22 anos</v>
          </cell>
          <cell r="K322" t="str">
            <v>Não possui deficiência</v>
          </cell>
          <cell r="M322" t="str">
            <v xml:space="preserve"> </v>
          </cell>
          <cell r="N322">
            <v>48</v>
          </cell>
          <cell r="O322" t="str">
            <v xml:space="preserve"> </v>
          </cell>
          <cell r="P322" t="str">
            <v xml:space="preserve"> </v>
          </cell>
          <cell r="Q322" t="str">
            <v>MARINGÁ</v>
          </cell>
          <cell r="R322" t="str">
            <v>9835-7945 (CANDIDATO)</v>
          </cell>
          <cell r="W322" t="str">
            <v>Outros</v>
          </cell>
          <cell r="X322" t="str">
            <v>Desligado</v>
          </cell>
          <cell r="Y322">
            <v>43441</v>
          </cell>
          <cell r="Z322" t="str">
            <v>Conclusão do tratamento</v>
          </cell>
          <cell r="AA322" t="str">
            <v>Não</v>
          </cell>
        </row>
        <row r="323">
          <cell r="A323">
            <v>317</v>
          </cell>
          <cell r="B323" t="str">
            <v>MARIA VITÓRIA PALACIO PINTO</v>
          </cell>
          <cell r="C323">
            <v>42405</v>
          </cell>
          <cell r="D323" t="str">
            <v>F</v>
          </cell>
          <cell r="F323" t="str">
            <v>009.991.069-10</v>
          </cell>
          <cell r="G323" t="str">
            <v>13.880.050-4</v>
          </cell>
          <cell r="H323">
            <v>36977</v>
          </cell>
          <cell r="I323" t="str">
            <v>14 anos</v>
          </cell>
          <cell r="J323" t="str">
            <v>21 anos</v>
          </cell>
          <cell r="K323" t="str">
            <v>Não possui deficiência</v>
          </cell>
          <cell r="M323" t="str">
            <v xml:space="preserve"> </v>
          </cell>
          <cell r="N323">
            <v>527</v>
          </cell>
          <cell r="O323" t="str">
            <v xml:space="preserve"> </v>
          </cell>
          <cell r="P323" t="str">
            <v xml:space="preserve"> </v>
          </cell>
          <cell r="Q323" t="str">
            <v>PARANAVAí</v>
          </cell>
          <cell r="R323" t="str">
            <v>9902-3627 (MãE)</v>
          </cell>
          <cell r="S323" t="str">
            <v xml:space="preserve"> 9837-5428</v>
          </cell>
          <cell r="W323" t="str">
            <v>Outros</v>
          </cell>
          <cell r="X323" t="str">
            <v>Desligado</v>
          </cell>
          <cell r="Y323">
            <v>43134</v>
          </cell>
          <cell r="Z323" t="str">
            <v>Conclusão do tratamento</v>
          </cell>
          <cell r="AA323" t="str">
            <v>Não</v>
          </cell>
        </row>
        <row r="324">
          <cell r="A324">
            <v>318</v>
          </cell>
          <cell r="B324" t="str">
            <v>NATANE GARCIA NEGRI</v>
          </cell>
          <cell r="C324">
            <v>42867</v>
          </cell>
          <cell r="D324" t="str">
            <v>F</v>
          </cell>
          <cell r="F324" t="str">
            <v>122.834.649-60</v>
          </cell>
          <cell r="G324" t="str">
            <v>14.547.155-8</v>
          </cell>
          <cell r="H324">
            <v>36656</v>
          </cell>
          <cell r="I324" t="str">
            <v>17 anos</v>
          </cell>
          <cell r="J324" t="str">
            <v>22 anos</v>
          </cell>
          <cell r="K324" t="str">
            <v>Não possui deficiência</v>
          </cell>
          <cell r="M324" t="str">
            <v xml:space="preserve"> </v>
          </cell>
          <cell r="N324">
            <v>1043</v>
          </cell>
          <cell r="O324" t="str">
            <v xml:space="preserve"> </v>
          </cell>
          <cell r="P324" t="str">
            <v xml:space="preserve"> </v>
          </cell>
          <cell r="Q324" t="str">
            <v>SARANDI</v>
          </cell>
          <cell r="R324" t="str">
            <v>9800-9436</v>
          </cell>
          <cell r="S324" t="str">
            <v>9876-6545</v>
          </cell>
          <cell r="W324" t="str">
            <v>Outros</v>
          </cell>
          <cell r="X324" t="str">
            <v>Desligado</v>
          </cell>
          <cell r="Y324">
            <v>43533</v>
          </cell>
          <cell r="Z324" t="str">
            <v>Conclusão do tratamento</v>
          </cell>
          <cell r="AA324" t="str">
            <v>Não</v>
          </cell>
        </row>
        <row r="325">
          <cell r="A325">
            <v>319</v>
          </cell>
          <cell r="B325" t="str">
            <v>NATHALIA ALVES OLIVEIRA</v>
          </cell>
          <cell r="C325">
            <v>42745</v>
          </cell>
          <cell r="D325" t="str">
            <v>F</v>
          </cell>
          <cell r="F325" t="str">
            <v>105.114.559-76</v>
          </cell>
          <cell r="G325" t="str">
            <v>13.552.719-0</v>
          </cell>
          <cell r="H325">
            <v>35870</v>
          </cell>
          <cell r="I325" t="str">
            <v>18 anos</v>
          </cell>
          <cell r="J325" t="str">
            <v>24 anos</v>
          </cell>
          <cell r="K325" t="str">
            <v>Não possui deficiência</v>
          </cell>
          <cell r="M325" t="str">
            <v xml:space="preserve"> </v>
          </cell>
          <cell r="N325" t="str">
            <v>Nº96</v>
          </cell>
          <cell r="O325" t="str">
            <v xml:space="preserve"> </v>
          </cell>
          <cell r="P325" t="str">
            <v xml:space="preserve"> </v>
          </cell>
          <cell r="Q325" t="str">
            <v>Maringá</v>
          </cell>
          <cell r="R325" t="str">
            <v>9836-1232 JOVEM</v>
          </cell>
          <cell r="S325" t="str">
            <v>9856-6460 PAI</v>
          </cell>
          <cell r="T325" t="str">
            <v>9772-1099 MãE</v>
          </cell>
          <cell r="W325" t="str">
            <v>Outros</v>
          </cell>
          <cell r="X325" t="str">
            <v>Desligado</v>
          </cell>
          <cell r="AA325" t="str">
            <v>Não</v>
          </cell>
        </row>
        <row r="326">
          <cell r="A326">
            <v>320</v>
          </cell>
          <cell r="B326" t="str">
            <v>NATHALIA OLIVEIRA DA SILVA</v>
          </cell>
          <cell r="C326">
            <v>42948</v>
          </cell>
          <cell r="D326" t="str">
            <v>F</v>
          </cell>
          <cell r="F326" t="str">
            <v>115.402.709-04</v>
          </cell>
          <cell r="G326" t="str">
            <v>13.886.788-9</v>
          </cell>
          <cell r="H326">
            <v>37786</v>
          </cell>
          <cell r="I326" t="str">
            <v>14 anos</v>
          </cell>
          <cell r="J326" t="str">
            <v>19 anos</v>
          </cell>
          <cell r="K326" t="str">
            <v>Não possui deficiência</v>
          </cell>
          <cell r="M326" t="str">
            <v xml:space="preserve"> </v>
          </cell>
          <cell r="N326">
            <v>1998</v>
          </cell>
          <cell r="O326" t="str">
            <v xml:space="preserve"> </v>
          </cell>
          <cell r="P326" t="str">
            <v xml:space="preserve"> </v>
          </cell>
          <cell r="Q326" t="str">
            <v>MARINGÁ</v>
          </cell>
          <cell r="R326">
            <v>32286390</v>
          </cell>
          <cell r="S326" t="str">
            <v>98354206 MAE</v>
          </cell>
          <cell r="T326" t="str">
            <v>9823160 PAI</v>
          </cell>
          <cell r="W326" t="str">
            <v>Outros</v>
          </cell>
          <cell r="X326" t="str">
            <v>Desligado</v>
          </cell>
          <cell r="Y326">
            <v>43566</v>
          </cell>
          <cell r="Z326" t="str">
            <v>À pedido do usuário/família</v>
          </cell>
          <cell r="AA326" t="str">
            <v>Não</v>
          </cell>
          <cell r="AB326" t="str">
            <v>Participou do Pré-aprendiz até 11/03/2018</v>
          </cell>
        </row>
        <row r="327">
          <cell r="A327">
            <v>321</v>
          </cell>
          <cell r="B327" t="str">
            <v>RAQUEL SEVERO BORLIN</v>
          </cell>
          <cell r="C327">
            <v>42899</v>
          </cell>
          <cell r="D327" t="str">
            <v>M</v>
          </cell>
          <cell r="F327" t="str">
            <v>106.121.949-65</v>
          </cell>
          <cell r="G327" t="str">
            <v>13.547.642-0</v>
          </cell>
          <cell r="H327">
            <v>36286</v>
          </cell>
          <cell r="I327" t="str">
            <v>18 anos</v>
          </cell>
          <cell r="J327" t="str">
            <v>23 anos</v>
          </cell>
          <cell r="K327" t="str">
            <v>Não possui deficiência</v>
          </cell>
          <cell r="M327" t="str">
            <v xml:space="preserve"> </v>
          </cell>
          <cell r="N327">
            <v>265</v>
          </cell>
          <cell r="O327" t="str">
            <v xml:space="preserve"> </v>
          </cell>
          <cell r="P327" t="str">
            <v xml:space="preserve"> </v>
          </cell>
          <cell r="Q327" t="str">
            <v>MARINGÁ</v>
          </cell>
          <cell r="R327" t="str">
            <v>9922-8467 MÃE</v>
          </cell>
          <cell r="S327" t="str">
            <v xml:space="preserve"> 99704-9297</v>
          </cell>
          <cell r="W327" t="str">
            <v>Outros</v>
          </cell>
          <cell r="X327" t="str">
            <v>Desligado</v>
          </cell>
          <cell r="Y327">
            <v>43286</v>
          </cell>
          <cell r="Z327" t="str">
            <v>Avaliação Técnica</v>
          </cell>
          <cell r="AA327" t="str">
            <v>Não</v>
          </cell>
        </row>
        <row r="328">
          <cell r="A328">
            <v>322</v>
          </cell>
          <cell r="B328" t="str">
            <v>VITORIA FREGADOLLI LOPES DOS SANTOS</v>
          </cell>
          <cell r="C328">
            <v>43174</v>
          </cell>
          <cell r="D328" t="str">
            <v>F</v>
          </cell>
          <cell r="F328" t="str">
            <v>110.340.089-43</v>
          </cell>
          <cell r="G328" t="str">
            <v>13.476.989-0</v>
          </cell>
          <cell r="H328">
            <v>36549</v>
          </cell>
          <cell r="I328" t="str">
            <v>18 anos</v>
          </cell>
          <cell r="J328" t="str">
            <v>22 anos</v>
          </cell>
          <cell r="K328" t="str">
            <v>Não possui deficiência</v>
          </cell>
          <cell r="M328" t="str">
            <v xml:space="preserve"> </v>
          </cell>
          <cell r="N328">
            <v>196</v>
          </cell>
          <cell r="O328" t="str">
            <v xml:space="preserve"> </v>
          </cell>
          <cell r="P328" t="str">
            <v xml:space="preserve"> </v>
          </cell>
          <cell r="Q328" t="str">
            <v>MARINGÁ</v>
          </cell>
          <cell r="R328" t="str">
            <v xml:space="preserve">99895-3230 MÃE </v>
          </cell>
          <cell r="S328" t="str">
            <v xml:space="preserve"> 99868-5535 PAI</v>
          </cell>
          <cell r="T328" t="str">
            <v>99168-1168 MÃE</v>
          </cell>
          <cell r="V328" t="str">
            <v>99711-3782 GABRIEL</v>
          </cell>
          <cell r="W328" t="str">
            <v>Outros</v>
          </cell>
          <cell r="X328" t="str">
            <v>Desligado</v>
          </cell>
          <cell r="Y328">
            <v>43340</v>
          </cell>
          <cell r="Z328" t="str">
            <v>À pedido do usuário/família</v>
          </cell>
          <cell r="AA328" t="str">
            <v>Não</v>
          </cell>
        </row>
        <row r="329">
          <cell r="A329">
            <v>323</v>
          </cell>
          <cell r="B329" t="str">
            <v>PEDRO FELIPE YONAMINE</v>
          </cell>
          <cell r="C329">
            <v>42772</v>
          </cell>
          <cell r="D329" t="str">
            <v>M</v>
          </cell>
          <cell r="F329" t="str">
            <v>112.716.509-75</v>
          </cell>
          <cell r="G329" t="str">
            <v>12.643.043-4</v>
          </cell>
          <cell r="H329">
            <v>36977</v>
          </cell>
          <cell r="I329" t="str">
            <v>15 anos</v>
          </cell>
          <cell r="J329" t="str">
            <v>21 anos</v>
          </cell>
          <cell r="K329" t="str">
            <v>Não possui deficiência</v>
          </cell>
          <cell r="M329" t="str">
            <v xml:space="preserve"> </v>
          </cell>
          <cell r="N329">
            <v>1456</v>
          </cell>
          <cell r="O329" t="str">
            <v xml:space="preserve"> </v>
          </cell>
          <cell r="P329" t="str">
            <v xml:space="preserve"> </v>
          </cell>
          <cell r="Q329" t="str">
            <v>MARINGA</v>
          </cell>
          <cell r="R329" t="str">
            <v>3034-4670</v>
          </cell>
          <cell r="S329" t="str">
            <v>9141-7769 MÃE</v>
          </cell>
          <cell r="T329" t="str">
            <v>9112-1764</v>
          </cell>
          <cell r="W329" t="str">
            <v>Outros</v>
          </cell>
          <cell r="X329" t="str">
            <v>Desligado</v>
          </cell>
          <cell r="Y329">
            <v>43395</v>
          </cell>
          <cell r="Z329" t="str">
            <v>Conclusão do tratamento</v>
          </cell>
          <cell r="AA329" t="str">
            <v>Não</v>
          </cell>
        </row>
        <row r="330">
          <cell r="A330">
            <v>324</v>
          </cell>
          <cell r="B330" t="str">
            <v>LUANA GABRIELA R. SCABORA BARBOSA</v>
          </cell>
          <cell r="C330">
            <v>42867</v>
          </cell>
          <cell r="D330" t="str">
            <v>F</v>
          </cell>
          <cell r="F330" t="str">
            <v>019.125.649-80</v>
          </cell>
          <cell r="G330" t="str">
            <v>7.233.804-9</v>
          </cell>
          <cell r="H330">
            <v>36357</v>
          </cell>
          <cell r="I330" t="str">
            <v>17 anos</v>
          </cell>
          <cell r="J330" t="str">
            <v>23 anos</v>
          </cell>
          <cell r="K330" t="str">
            <v>Não possui deficiência</v>
          </cell>
          <cell r="M330" t="str">
            <v xml:space="preserve"> </v>
          </cell>
          <cell r="N330">
            <v>770</v>
          </cell>
          <cell r="O330" t="str">
            <v xml:space="preserve"> </v>
          </cell>
          <cell r="P330" t="str">
            <v xml:space="preserve"> </v>
          </cell>
          <cell r="Q330" t="str">
            <v>MARINGÁ</v>
          </cell>
          <cell r="R330" t="str">
            <v>3263-1652</v>
          </cell>
          <cell r="W330" t="str">
            <v>Outros</v>
          </cell>
          <cell r="X330" t="str">
            <v>Desligado</v>
          </cell>
          <cell r="Y330">
            <v>43533</v>
          </cell>
          <cell r="Z330" t="str">
            <v>Conclusão do tratamento</v>
          </cell>
          <cell r="AA330" t="str">
            <v>Não</v>
          </cell>
        </row>
        <row r="331">
          <cell r="A331">
            <v>325</v>
          </cell>
          <cell r="B331" t="str">
            <v>LUCAS HENRIQUE DE OLIVEIRA</v>
          </cell>
          <cell r="C331">
            <v>42948</v>
          </cell>
          <cell r="D331" t="str">
            <v>M</v>
          </cell>
          <cell r="F331" t="str">
            <v>118.560.939-30</v>
          </cell>
          <cell r="G331" t="str">
            <v>14.367.983-7</v>
          </cell>
          <cell r="H331">
            <v>37287</v>
          </cell>
          <cell r="I331" t="str">
            <v>15 anos</v>
          </cell>
          <cell r="J331" t="str">
            <v>20 anos</v>
          </cell>
          <cell r="K331" t="str">
            <v>Não possui deficiência</v>
          </cell>
          <cell r="M331" t="str">
            <v xml:space="preserve"> </v>
          </cell>
          <cell r="N331">
            <v>879</v>
          </cell>
          <cell r="O331" t="str">
            <v xml:space="preserve"> </v>
          </cell>
          <cell r="P331" t="str">
            <v xml:space="preserve"> </v>
          </cell>
          <cell r="Q331" t="str">
            <v>MARINGÁ</v>
          </cell>
          <cell r="R331" t="str">
            <v>9960-1382 MAE</v>
          </cell>
          <cell r="S331" t="str">
            <v xml:space="preserve"> 9952-9350 PAI</v>
          </cell>
          <cell r="T331" t="str">
            <v xml:space="preserve"> 3253-1297 RES.</v>
          </cell>
          <cell r="W331" t="str">
            <v>Outros</v>
          </cell>
          <cell r="X331" t="str">
            <v>Desligado</v>
          </cell>
          <cell r="AA331" t="str">
            <v>Não</v>
          </cell>
          <cell r="AB331" t="str">
            <v>Participou do Pré-aprendiz até 11/03/2018</v>
          </cell>
        </row>
        <row r="332">
          <cell r="A332">
            <v>326</v>
          </cell>
          <cell r="B332" t="str">
            <v>VITOR DOS SANTOS AGUIAR</v>
          </cell>
          <cell r="C332">
            <v>42948</v>
          </cell>
          <cell r="D332" t="str">
            <v>M</v>
          </cell>
          <cell r="F332" t="str">
            <v>099.336.129-30</v>
          </cell>
          <cell r="G332" t="str">
            <v>13.377.032-1</v>
          </cell>
          <cell r="H332">
            <v>36746</v>
          </cell>
          <cell r="I332" t="str">
            <v>16 anos</v>
          </cell>
          <cell r="J332" t="str">
            <v>22 anos</v>
          </cell>
          <cell r="K332" t="str">
            <v>Não possui deficiência</v>
          </cell>
          <cell r="M332" t="str">
            <v xml:space="preserve"> </v>
          </cell>
          <cell r="N332">
            <v>41</v>
          </cell>
          <cell r="O332" t="str">
            <v xml:space="preserve"> </v>
          </cell>
          <cell r="P332" t="str">
            <v xml:space="preserve"> </v>
          </cell>
          <cell r="Q332" t="str">
            <v>MARINGÁ</v>
          </cell>
          <cell r="R332" t="str">
            <v>99819-5814 MAE</v>
          </cell>
          <cell r="S332" t="str">
            <v xml:space="preserve"> 9899-6335 PARENDIZ</v>
          </cell>
          <cell r="W332" t="str">
            <v>Outros</v>
          </cell>
          <cell r="X332" t="str">
            <v>Desligado</v>
          </cell>
          <cell r="Y332">
            <v>43635</v>
          </cell>
          <cell r="Z332" t="str">
            <v>Conclusão do tratamento</v>
          </cell>
          <cell r="AA332" t="str">
            <v>Não</v>
          </cell>
          <cell r="AB332" t="str">
            <v>Participou do Pré-aprendiz até 04/02/2018</v>
          </cell>
        </row>
        <row r="333">
          <cell r="A333">
            <v>327</v>
          </cell>
          <cell r="B333" t="str">
            <v>GUSTAVO DA SILVA GOES</v>
          </cell>
          <cell r="C333">
            <v>42867</v>
          </cell>
          <cell r="D333" t="str">
            <v>M</v>
          </cell>
          <cell r="F333" t="str">
            <v>100.527.789-32</v>
          </cell>
          <cell r="G333" t="str">
            <v>14.394.631-2</v>
          </cell>
          <cell r="H333">
            <v>36681</v>
          </cell>
          <cell r="I333" t="str">
            <v>16 anos</v>
          </cell>
          <cell r="J333" t="str">
            <v>22 anos</v>
          </cell>
          <cell r="K333" t="str">
            <v>Não possui deficiência</v>
          </cell>
          <cell r="M333" t="str">
            <v xml:space="preserve"> </v>
          </cell>
          <cell r="N333">
            <v>103</v>
          </cell>
          <cell r="O333" t="str">
            <v xml:space="preserve"> </v>
          </cell>
          <cell r="P333" t="str">
            <v xml:space="preserve"> </v>
          </cell>
          <cell r="Q333" t="str">
            <v>MARINGÁ</v>
          </cell>
          <cell r="R333" t="str">
            <v>3025-9860-2594 MÃE</v>
          </cell>
          <cell r="S333" t="str">
            <v>99801-5326</v>
          </cell>
          <cell r="W333" t="str">
            <v>Outros</v>
          </cell>
          <cell r="X333" t="str">
            <v>ATIVO</v>
          </cell>
          <cell r="AA333" t="str">
            <v>Não</v>
          </cell>
        </row>
        <row r="334">
          <cell r="A334">
            <v>328</v>
          </cell>
          <cell r="B334" t="str">
            <v>NATALIA CLASSE CORDEIRO</v>
          </cell>
          <cell r="C334">
            <v>43115</v>
          </cell>
          <cell r="D334" t="str">
            <v>F</v>
          </cell>
          <cell r="F334" t="str">
            <v>120.117.609-33</v>
          </cell>
          <cell r="G334" t="str">
            <v>14.548.440-5</v>
          </cell>
          <cell r="H334">
            <v>36789</v>
          </cell>
          <cell r="I334" t="str">
            <v>17 anos</v>
          </cell>
          <cell r="J334" t="str">
            <v>21 anos</v>
          </cell>
          <cell r="K334" t="str">
            <v>Não possui deficiência</v>
          </cell>
          <cell r="M334" t="str">
            <v xml:space="preserve"> </v>
          </cell>
          <cell r="O334" t="str">
            <v xml:space="preserve"> </v>
          </cell>
          <cell r="P334" t="str">
            <v xml:space="preserve"> </v>
          </cell>
          <cell r="Q334" t="str">
            <v>SARANDI</v>
          </cell>
          <cell r="R334" t="str">
            <v>99725-6993</v>
          </cell>
          <cell r="W334" t="str">
            <v>Outros</v>
          </cell>
          <cell r="X334" t="str">
            <v>Desligado</v>
          </cell>
          <cell r="Y334">
            <v>43560</v>
          </cell>
          <cell r="Z334" t="str">
            <v>À pedido do usuário/família</v>
          </cell>
          <cell r="AA334" t="str">
            <v>Não</v>
          </cell>
        </row>
        <row r="335">
          <cell r="A335">
            <v>329</v>
          </cell>
          <cell r="B335" t="str">
            <v>BRENDA YASMIN DOS SANTOS SEVERO</v>
          </cell>
          <cell r="C335">
            <v>42867</v>
          </cell>
          <cell r="D335" t="str">
            <v>F</v>
          </cell>
          <cell r="F335" t="str">
            <v>123.209.029-88</v>
          </cell>
          <cell r="G335" t="str">
            <v>14.647.699-6</v>
          </cell>
          <cell r="H335">
            <v>37216</v>
          </cell>
          <cell r="I335" t="str">
            <v>15 anos</v>
          </cell>
          <cell r="J335" t="str">
            <v>20 anos</v>
          </cell>
          <cell r="K335" t="str">
            <v>Não possui deficiência</v>
          </cell>
          <cell r="M335" t="str">
            <v xml:space="preserve"> </v>
          </cell>
          <cell r="N335">
            <v>55</v>
          </cell>
          <cell r="O335" t="str">
            <v xml:space="preserve"> </v>
          </cell>
          <cell r="P335" t="str">
            <v xml:space="preserve"> </v>
          </cell>
          <cell r="Q335" t="str">
            <v>Maringá</v>
          </cell>
          <cell r="R335" t="str">
            <v>9843-3342</v>
          </cell>
          <cell r="S335" t="str">
            <v>4141-3771</v>
          </cell>
          <cell r="T335" t="str">
            <v>9881-6320</v>
          </cell>
          <cell r="W335" t="str">
            <v>Outros</v>
          </cell>
          <cell r="X335" t="str">
            <v>Desligado</v>
          </cell>
          <cell r="Y335">
            <v>43533</v>
          </cell>
          <cell r="Z335" t="str">
            <v>Conclusão do tratamento</v>
          </cell>
          <cell r="AA335" t="str">
            <v>Não</v>
          </cell>
        </row>
        <row r="336">
          <cell r="A336">
            <v>330</v>
          </cell>
          <cell r="B336" t="str">
            <v>NATHALIA VALENTIM DE BARROS</v>
          </cell>
          <cell r="C336">
            <v>42947</v>
          </cell>
          <cell r="D336" t="str">
            <v>F</v>
          </cell>
          <cell r="F336" t="str">
            <v>098.830.759-60</v>
          </cell>
          <cell r="G336" t="str">
            <v>54.413.936-7</v>
          </cell>
          <cell r="H336">
            <v>36133</v>
          </cell>
          <cell r="I336" t="str">
            <v>18 anos</v>
          </cell>
          <cell r="J336" t="str">
            <v>23 anos</v>
          </cell>
          <cell r="K336" t="str">
            <v>Não possui deficiência</v>
          </cell>
          <cell r="M336" t="str">
            <v xml:space="preserve"> </v>
          </cell>
          <cell r="N336" t="str">
            <v xml:space="preserve">725 APTO 725  </v>
          </cell>
          <cell r="O336" t="str">
            <v xml:space="preserve"> </v>
          </cell>
          <cell r="P336" t="str">
            <v xml:space="preserve"> </v>
          </cell>
          <cell r="Q336" t="str">
            <v>MANDAGUAÇU</v>
          </cell>
          <cell r="R336" t="str">
            <v>9901-9890</v>
          </cell>
          <cell r="V336" t="str">
            <v>3227-3281 AVÓ</v>
          </cell>
          <cell r="W336" t="str">
            <v>Outros</v>
          </cell>
          <cell r="X336" t="str">
            <v>Desligado</v>
          </cell>
          <cell r="Y336">
            <v>43316</v>
          </cell>
          <cell r="Z336" t="str">
            <v>À pedido do usuário/família</v>
          </cell>
          <cell r="AA336" t="str">
            <v>Não</v>
          </cell>
        </row>
        <row r="337">
          <cell r="A337">
            <v>331</v>
          </cell>
          <cell r="B337" t="str">
            <v>ERIKA KAROLINE ROCHA CORREIA</v>
          </cell>
          <cell r="C337">
            <v>42948</v>
          </cell>
          <cell r="D337" t="str">
            <v>F</v>
          </cell>
          <cell r="F337" t="str">
            <v>118.562.169-50</v>
          </cell>
          <cell r="G337" t="str">
            <v>14.368.780-5</v>
          </cell>
          <cell r="H337">
            <v>36754</v>
          </cell>
          <cell r="I337" t="str">
            <v>16 anos</v>
          </cell>
          <cell r="J337" t="str">
            <v>22 anos</v>
          </cell>
          <cell r="K337" t="str">
            <v>Não possui deficiência</v>
          </cell>
          <cell r="M337" t="str">
            <v xml:space="preserve"> </v>
          </cell>
          <cell r="N337">
            <v>1675</v>
          </cell>
          <cell r="O337" t="str">
            <v xml:space="preserve"> </v>
          </cell>
          <cell r="P337" t="str">
            <v xml:space="preserve"> </v>
          </cell>
          <cell r="Q337" t="str">
            <v>SARANDI</v>
          </cell>
          <cell r="R337" t="str">
            <v>99850-1622</v>
          </cell>
          <cell r="S337" t="str">
            <v xml:space="preserve"> 99941-0055 pai</v>
          </cell>
          <cell r="T337" t="str">
            <v>99934-4012 mãe</v>
          </cell>
          <cell r="W337" t="str">
            <v>Outros</v>
          </cell>
          <cell r="X337" t="str">
            <v>Desligado</v>
          </cell>
          <cell r="Y337">
            <v>43812</v>
          </cell>
          <cell r="Z337" t="str">
            <v>Conclusão do tratamento</v>
          </cell>
          <cell r="AA337" t="str">
            <v>Não</v>
          </cell>
          <cell r="AB337" t="str">
            <v>Participou do Pré-aprendiz até 11/03/2018</v>
          </cell>
        </row>
        <row r="338">
          <cell r="A338">
            <v>332</v>
          </cell>
          <cell r="B338" t="str">
            <v>ANA CAROLINA COSTA SANTOS</v>
          </cell>
          <cell r="C338">
            <v>42948</v>
          </cell>
          <cell r="D338" t="str">
            <v>F</v>
          </cell>
          <cell r="F338" t="str">
            <v>113.248.589-12</v>
          </cell>
          <cell r="G338" t="str">
            <v>13.785.984-0</v>
          </cell>
          <cell r="H338">
            <v>36708</v>
          </cell>
          <cell r="I338" t="str">
            <v>17 anos</v>
          </cell>
          <cell r="J338" t="str">
            <v>22 anos</v>
          </cell>
          <cell r="K338" t="str">
            <v>Não possui deficiência</v>
          </cell>
          <cell r="M338" t="str">
            <v xml:space="preserve"> </v>
          </cell>
          <cell r="N338" t="str">
            <v>1678 CASA C</v>
          </cell>
          <cell r="O338" t="str">
            <v xml:space="preserve"> </v>
          </cell>
          <cell r="P338" t="str">
            <v xml:space="preserve"> </v>
          </cell>
          <cell r="Q338" t="str">
            <v>MARINGÁ</v>
          </cell>
          <cell r="R338" t="str">
            <v>9715-7778 MAE</v>
          </cell>
          <cell r="S338" t="str">
            <v xml:space="preserve"> 9703-4468</v>
          </cell>
          <cell r="V338" t="str">
            <v xml:space="preserve"> 9878-5613 PADRASTO</v>
          </cell>
          <cell r="W338" t="str">
            <v>Outros</v>
          </cell>
          <cell r="X338" t="str">
            <v>Desligado</v>
          </cell>
          <cell r="Y338">
            <v>43635</v>
          </cell>
          <cell r="Z338" t="str">
            <v>Conclusão do tratamento</v>
          </cell>
          <cell r="AA338" t="str">
            <v>Não</v>
          </cell>
          <cell r="AB338" t="str">
            <v>Participou do Pré-aprendiz até 04/02/2018</v>
          </cell>
        </row>
        <row r="339">
          <cell r="A339">
            <v>333</v>
          </cell>
          <cell r="B339" t="str">
            <v>ANDRIELLY LARESSA TEIXEIRA GOMES</v>
          </cell>
          <cell r="C339">
            <v>42948</v>
          </cell>
          <cell r="D339" t="str">
            <v>F</v>
          </cell>
          <cell r="F339" t="str">
            <v>111.910.989-23</v>
          </cell>
          <cell r="G339" t="str">
            <v>14.126.313-7</v>
          </cell>
          <cell r="H339">
            <v>36858</v>
          </cell>
          <cell r="I339" t="str">
            <v>16 anos</v>
          </cell>
          <cell r="J339" t="str">
            <v>21 anos</v>
          </cell>
          <cell r="K339" t="str">
            <v>Não possui deficiência</v>
          </cell>
          <cell r="M339" t="str">
            <v xml:space="preserve"> </v>
          </cell>
          <cell r="N339">
            <v>56</v>
          </cell>
          <cell r="O339" t="str">
            <v xml:space="preserve"> </v>
          </cell>
          <cell r="P339" t="str">
            <v xml:space="preserve"> </v>
          </cell>
          <cell r="Q339" t="str">
            <v>MARINGÁ</v>
          </cell>
          <cell r="R339" t="str">
            <v>99810-4838 MAE</v>
          </cell>
          <cell r="S339" t="str">
            <v xml:space="preserve"> 99822-4182 JOVEM</v>
          </cell>
          <cell r="W339" t="str">
            <v>Outros</v>
          </cell>
          <cell r="X339" t="str">
            <v>Desligado</v>
          </cell>
          <cell r="Y339">
            <v>43560</v>
          </cell>
          <cell r="Z339" t="str">
            <v>Conclusão do tratamento</v>
          </cell>
          <cell r="AA339" t="str">
            <v>Não</v>
          </cell>
          <cell r="AB339" t="str">
            <v>Participou do Pré-aprendiz até 04/02/2018</v>
          </cell>
        </row>
        <row r="340">
          <cell r="A340">
            <v>334</v>
          </cell>
          <cell r="B340" t="str">
            <v>BEATRIZ OLIVEIRA DA SILVA</v>
          </cell>
          <cell r="C340">
            <v>42948</v>
          </cell>
          <cell r="D340" t="str">
            <v>F</v>
          </cell>
          <cell r="F340" t="str">
            <v>111.887.739-09</v>
          </cell>
          <cell r="G340" t="str">
            <v>14.354.522-9</v>
          </cell>
          <cell r="H340">
            <v>36804</v>
          </cell>
          <cell r="I340" t="str">
            <v>16 anos</v>
          </cell>
          <cell r="J340" t="str">
            <v>21 anos</v>
          </cell>
          <cell r="K340" t="str">
            <v>Não possui deficiência</v>
          </cell>
          <cell r="M340" t="str">
            <v xml:space="preserve"> </v>
          </cell>
          <cell r="N340">
            <v>255</v>
          </cell>
          <cell r="O340" t="str">
            <v xml:space="preserve"> </v>
          </cell>
          <cell r="P340" t="str">
            <v xml:space="preserve"> </v>
          </cell>
          <cell r="Q340" t="str">
            <v>MARINGÁ</v>
          </cell>
          <cell r="R340" t="str">
            <v>99830-5661 IRMA</v>
          </cell>
          <cell r="S340" t="str">
            <v xml:space="preserve"> 99910-7248 MAE</v>
          </cell>
          <cell r="T340" t="str">
            <v xml:space="preserve"> 99830-0422 APRENDIZ</v>
          </cell>
          <cell r="U340" t="str">
            <v xml:space="preserve"> 99960-4957 PAI</v>
          </cell>
          <cell r="W340" t="str">
            <v>Outros</v>
          </cell>
          <cell r="X340" t="str">
            <v>Desligado</v>
          </cell>
          <cell r="Y340">
            <v>43531</v>
          </cell>
          <cell r="Z340" t="str">
            <v>À pedido do usuário/família</v>
          </cell>
          <cell r="AA340" t="str">
            <v>Não</v>
          </cell>
          <cell r="AB340" t="str">
            <v>Participou do Pré-aprendiz até 04/02/2018. Incompatibilidade com o horário da faculdade.</v>
          </cell>
        </row>
        <row r="341">
          <cell r="A341">
            <v>335</v>
          </cell>
          <cell r="B341" t="str">
            <v>BRENDA THEODORO DOS SANTOS</v>
          </cell>
          <cell r="C341">
            <v>43136</v>
          </cell>
          <cell r="D341" t="str">
            <v>F</v>
          </cell>
          <cell r="F341" t="str">
            <v>106.504.039-32</v>
          </cell>
          <cell r="G341" t="str">
            <v>13.679.442-6</v>
          </cell>
          <cell r="H341">
            <v>36884</v>
          </cell>
          <cell r="I341" t="str">
            <v>17 anos</v>
          </cell>
          <cell r="J341" t="str">
            <v>21 anos</v>
          </cell>
          <cell r="K341" t="str">
            <v>Não possui deficiência</v>
          </cell>
          <cell r="M341" t="str">
            <v xml:space="preserve"> </v>
          </cell>
          <cell r="O341" t="str">
            <v xml:space="preserve"> </v>
          </cell>
          <cell r="P341" t="str">
            <v xml:space="preserve"> </v>
          </cell>
          <cell r="Q341" t="str">
            <v>MARINGÁ</v>
          </cell>
          <cell r="R341" t="str">
            <v>9759-0368 MAE</v>
          </cell>
          <cell r="S341" t="str">
            <v xml:space="preserve"> 9712-5207</v>
          </cell>
          <cell r="V341" t="str">
            <v xml:space="preserve"> 9729-7125 PADRASTO</v>
          </cell>
          <cell r="W341" t="str">
            <v>Outros</v>
          </cell>
          <cell r="X341" t="str">
            <v>Desligado</v>
          </cell>
          <cell r="Y341">
            <v>43280</v>
          </cell>
          <cell r="Z341" t="str">
            <v>À pedido do usuário/família</v>
          </cell>
          <cell r="AA341" t="str">
            <v>Não</v>
          </cell>
        </row>
        <row r="342">
          <cell r="A342">
            <v>336</v>
          </cell>
          <cell r="B342" t="str">
            <v>BRUNO CAMPOS RUAS</v>
          </cell>
          <cell r="C342">
            <v>42948</v>
          </cell>
          <cell r="D342" t="str">
            <v>M</v>
          </cell>
          <cell r="F342" t="str">
            <v>119.839.149-20</v>
          </cell>
          <cell r="G342" t="str">
            <v>14.907.445-7</v>
          </cell>
          <cell r="H342">
            <v>37660</v>
          </cell>
          <cell r="I342" t="str">
            <v>14 anos</v>
          </cell>
          <cell r="J342" t="str">
            <v>19 anos</v>
          </cell>
          <cell r="K342" t="str">
            <v>Não possui deficiência</v>
          </cell>
          <cell r="M342" t="str">
            <v xml:space="preserve"> </v>
          </cell>
          <cell r="N342">
            <v>2075</v>
          </cell>
          <cell r="O342" t="str">
            <v xml:space="preserve"> </v>
          </cell>
          <cell r="P342" t="str">
            <v xml:space="preserve"> </v>
          </cell>
          <cell r="Q342" t="str">
            <v>SARANDI</v>
          </cell>
          <cell r="R342" t="str">
            <v>99835-4365 MAE</v>
          </cell>
          <cell r="S342" t="str">
            <v xml:space="preserve"> 3274-8353 AVO</v>
          </cell>
          <cell r="T342" t="str">
            <v xml:space="preserve"> 99764-6217 APRENDIZ</v>
          </cell>
          <cell r="W342" t="str">
            <v>Outros</v>
          </cell>
          <cell r="X342" t="str">
            <v>Desligado</v>
          </cell>
          <cell r="Y342">
            <v>43635</v>
          </cell>
          <cell r="Z342" t="str">
            <v>Conclusão do tratamento</v>
          </cell>
          <cell r="AA342" t="str">
            <v>Não</v>
          </cell>
          <cell r="AB342" t="str">
            <v>Participou do Pré-aprendiz até 04/02/2018</v>
          </cell>
        </row>
        <row r="343">
          <cell r="A343">
            <v>337</v>
          </cell>
          <cell r="B343" t="str">
            <v>CLARA NAYARA DE ARAUJO SANTOS</v>
          </cell>
          <cell r="C343">
            <v>43136</v>
          </cell>
          <cell r="D343" t="str">
            <v>F</v>
          </cell>
          <cell r="F343" t="str">
            <v>116.910.759-14</v>
          </cell>
          <cell r="G343" t="str">
            <v>14.025.808-3</v>
          </cell>
          <cell r="H343">
            <v>36030</v>
          </cell>
          <cell r="I343" t="str">
            <v>19 anos</v>
          </cell>
          <cell r="J343" t="str">
            <v>24 anos</v>
          </cell>
          <cell r="K343" t="str">
            <v>Não possui deficiência</v>
          </cell>
          <cell r="M343" t="str">
            <v xml:space="preserve"> </v>
          </cell>
          <cell r="N343">
            <v>105</v>
          </cell>
          <cell r="O343" t="str">
            <v xml:space="preserve"> </v>
          </cell>
          <cell r="P343" t="str">
            <v xml:space="preserve"> </v>
          </cell>
          <cell r="Q343" t="str">
            <v>MARINGÁ</v>
          </cell>
          <cell r="R343" t="str">
            <v>9948-0918</v>
          </cell>
          <cell r="S343" t="str">
            <v xml:space="preserve"> 99905-8440 MAE</v>
          </cell>
          <cell r="T343" t="str">
            <v xml:space="preserve"> 3047-0297</v>
          </cell>
          <cell r="W343" t="str">
            <v>Outros</v>
          </cell>
          <cell r="X343" t="str">
            <v>Desligado</v>
          </cell>
          <cell r="Y343">
            <v>43635</v>
          </cell>
          <cell r="Z343" t="str">
            <v>Conclusão do tratamento</v>
          </cell>
          <cell r="AA343" t="str">
            <v>Não</v>
          </cell>
        </row>
        <row r="344">
          <cell r="A344">
            <v>338</v>
          </cell>
          <cell r="B344" t="str">
            <v>EDSON HENRIQUE SANTOS</v>
          </cell>
          <cell r="C344">
            <v>42948</v>
          </cell>
          <cell r="D344" t="str">
            <v>M</v>
          </cell>
          <cell r="F344" t="str">
            <v>123.258.579-30</v>
          </cell>
          <cell r="G344" t="str">
            <v>14.596.676-0</v>
          </cell>
          <cell r="H344">
            <v>37349</v>
          </cell>
          <cell r="I344" t="str">
            <v>15 anos</v>
          </cell>
          <cell r="J344" t="str">
            <v>20 anos</v>
          </cell>
          <cell r="K344" t="str">
            <v>Não possui deficiência</v>
          </cell>
          <cell r="M344" t="str">
            <v xml:space="preserve"> </v>
          </cell>
          <cell r="N344">
            <v>136</v>
          </cell>
          <cell r="O344" t="str">
            <v xml:space="preserve"> </v>
          </cell>
          <cell r="P344" t="str">
            <v xml:space="preserve"> </v>
          </cell>
          <cell r="Q344" t="str">
            <v>MARINGÁ</v>
          </cell>
          <cell r="R344" t="str">
            <v>99991-5985 MAE</v>
          </cell>
          <cell r="V344" t="str">
            <v xml:space="preserve"> 99866-6814 TIA VANIUZA</v>
          </cell>
          <cell r="W344" t="str">
            <v>Outros</v>
          </cell>
          <cell r="X344" t="str">
            <v>Desligado</v>
          </cell>
          <cell r="Y344">
            <v>44382</v>
          </cell>
          <cell r="Z344" t="str">
            <v>Conclusão do tratamento</v>
          </cell>
          <cell r="AA344" t="str">
            <v>Não</v>
          </cell>
          <cell r="AB344" t="str">
            <v>Participou do Pré-aprendiz até 04/02/2018. inicio aprendiz 02/09/19</v>
          </cell>
        </row>
        <row r="345">
          <cell r="A345">
            <v>339</v>
          </cell>
          <cell r="B345" t="str">
            <v>GABRIELA LIMA DE BUSTO</v>
          </cell>
          <cell r="C345">
            <v>43136</v>
          </cell>
          <cell r="D345" t="str">
            <v>F</v>
          </cell>
          <cell r="F345" t="str">
            <v>111.359.879-47</v>
          </cell>
          <cell r="G345" t="str">
            <v>14.033.210-0</v>
          </cell>
          <cell r="H345">
            <v>36247</v>
          </cell>
          <cell r="I345" t="str">
            <v>18 anos</v>
          </cell>
          <cell r="J345" t="str">
            <v>23 anos</v>
          </cell>
          <cell r="K345" t="str">
            <v>Não possui deficiência</v>
          </cell>
          <cell r="M345" t="str">
            <v xml:space="preserve"> </v>
          </cell>
          <cell r="N345">
            <v>59</v>
          </cell>
          <cell r="O345" t="str">
            <v xml:space="preserve"> </v>
          </cell>
          <cell r="P345" t="str">
            <v xml:space="preserve"> </v>
          </cell>
          <cell r="Q345" t="str">
            <v>MARINGÁ</v>
          </cell>
          <cell r="R345" t="str">
            <v>3034-9006</v>
          </cell>
          <cell r="S345" t="str">
            <v xml:space="preserve"> 9714-1355 APRENDIZ</v>
          </cell>
          <cell r="T345" t="str">
            <v xml:space="preserve"> 9943-3463 MAE</v>
          </cell>
          <cell r="W345" t="str">
            <v>Outros</v>
          </cell>
          <cell r="X345" t="str">
            <v>Desligado</v>
          </cell>
          <cell r="Y345">
            <v>44034</v>
          </cell>
          <cell r="Z345" t="str">
            <v>À pedido do usuário/família</v>
          </cell>
          <cell r="AA345" t="str">
            <v>Não</v>
          </cell>
        </row>
        <row r="346">
          <cell r="A346">
            <v>340</v>
          </cell>
          <cell r="B346" t="str">
            <v>GABRIELLE FARIA DE SOUZA</v>
          </cell>
          <cell r="C346">
            <v>42948</v>
          </cell>
          <cell r="D346" t="str">
            <v>F</v>
          </cell>
          <cell r="F346" t="str">
            <v>102.531.589-82</v>
          </cell>
          <cell r="G346" t="str">
            <v>14.179.878-2</v>
          </cell>
          <cell r="H346">
            <v>36653</v>
          </cell>
          <cell r="I346" t="str">
            <v>17 anos</v>
          </cell>
          <cell r="J346" t="str">
            <v>22 anos</v>
          </cell>
          <cell r="K346" t="str">
            <v>Não possui deficiência</v>
          </cell>
          <cell r="M346" t="str">
            <v xml:space="preserve"> </v>
          </cell>
          <cell r="N346">
            <v>53</v>
          </cell>
          <cell r="O346" t="str">
            <v xml:space="preserve"> </v>
          </cell>
          <cell r="P346" t="str">
            <v xml:space="preserve"> </v>
          </cell>
          <cell r="Q346" t="str">
            <v>MARINGÁ</v>
          </cell>
          <cell r="R346" t="str">
            <v>99715-9665</v>
          </cell>
          <cell r="S346" t="str">
            <v xml:space="preserve"> 99808-1444 MAE</v>
          </cell>
          <cell r="U346" t="str">
            <v xml:space="preserve"> 3005-7695</v>
          </cell>
          <cell r="V346" t="str">
            <v xml:space="preserve"> 9890-0652 MARI</v>
          </cell>
          <cell r="W346" t="str">
            <v>Outros</v>
          </cell>
          <cell r="X346" t="str">
            <v>Desligado</v>
          </cell>
          <cell r="Y346">
            <v>43635</v>
          </cell>
          <cell r="Z346" t="str">
            <v>Conclusão do tratamento</v>
          </cell>
          <cell r="AA346" t="str">
            <v>Não</v>
          </cell>
          <cell r="AB346" t="str">
            <v>Participou do Pré-aprendiz até 04/02/2018</v>
          </cell>
        </row>
        <row r="347">
          <cell r="A347">
            <v>341</v>
          </cell>
          <cell r="B347" t="str">
            <v>GUILHERME CIARDULO</v>
          </cell>
          <cell r="C347">
            <v>42948</v>
          </cell>
          <cell r="D347" t="str">
            <v>M</v>
          </cell>
          <cell r="F347" t="str">
            <v>074.867.689-92</v>
          </cell>
          <cell r="G347" t="str">
            <v>12.465.614-1</v>
          </cell>
          <cell r="H347">
            <v>36797</v>
          </cell>
          <cell r="I347" t="str">
            <v>16 anos</v>
          </cell>
          <cell r="J347" t="str">
            <v>21 anos</v>
          </cell>
          <cell r="K347" t="str">
            <v>Não possui deficiência</v>
          </cell>
          <cell r="M347" t="str">
            <v xml:space="preserve"> </v>
          </cell>
          <cell r="N347">
            <v>533</v>
          </cell>
          <cell r="O347" t="str">
            <v xml:space="preserve"> </v>
          </cell>
          <cell r="P347" t="str">
            <v xml:space="preserve"> </v>
          </cell>
          <cell r="Q347" t="str">
            <v>MARINGÁ</v>
          </cell>
          <cell r="R347" t="str">
            <v>99712-3917 MAE</v>
          </cell>
          <cell r="S347" t="str">
            <v xml:space="preserve"> 3020-2389</v>
          </cell>
          <cell r="W347" t="str">
            <v>Outros</v>
          </cell>
          <cell r="X347" t="str">
            <v>Desligado</v>
          </cell>
          <cell r="AA347" t="str">
            <v>Não</v>
          </cell>
          <cell r="AB347" t="str">
            <v>Participou do Pré-aprendiz até 04/02/2018</v>
          </cell>
        </row>
        <row r="348">
          <cell r="A348">
            <v>342</v>
          </cell>
          <cell r="B348" t="str">
            <v>JAQUELINE LOBATO DE OLIVEIRA</v>
          </cell>
          <cell r="C348">
            <v>43136</v>
          </cell>
          <cell r="D348" t="str">
            <v>F</v>
          </cell>
          <cell r="F348" t="str">
            <v>104.319.809-18</v>
          </cell>
          <cell r="G348" t="str">
            <v>13.317.675-6</v>
          </cell>
          <cell r="H348">
            <v>35911</v>
          </cell>
          <cell r="I348" t="str">
            <v>19 anos</v>
          </cell>
          <cell r="J348" t="str">
            <v>24 anos</v>
          </cell>
          <cell r="K348" t="str">
            <v>Não possui deficiência</v>
          </cell>
          <cell r="M348" t="str">
            <v xml:space="preserve"> </v>
          </cell>
          <cell r="N348">
            <v>42</v>
          </cell>
          <cell r="O348" t="str">
            <v xml:space="preserve"> </v>
          </cell>
          <cell r="P348" t="str">
            <v xml:space="preserve"> </v>
          </cell>
          <cell r="Q348" t="str">
            <v>MARINGÁ</v>
          </cell>
          <cell r="R348" t="str">
            <v>3034-8014</v>
          </cell>
          <cell r="S348" t="str">
            <v xml:space="preserve"> 99832-3614</v>
          </cell>
          <cell r="T348" t="str">
            <v xml:space="preserve"> 99908-2085 PAI</v>
          </cell>
          <cell r="U348" t="str">
            <v xml:space="preserve"> 99964-4151 MAE</v>
          </cell>
          <cell r="W348" t="str">
            <v>Outros</v>
          </cell>
          <cell r="X348" t="str">
            <v>Desligado</v>
          </cell>
          <cell r="Y348">
            <v>43607</v>
          </cell>
          <cell r="Z348" t="str">
            <v>Outro</v>
          </cell>
          <cell r="AA348" t="str">
            <v>Não</v>
          </cell>
        </row>
        <row r="349">
          <cell r="A349">
            <v>343</v>
          </cell>
          <cell r="B349" t="str">
            <v>JHENIFER CAROLINE MACHADO MARCOLINO</v>
          </cell>
          <cell r="C349">
            <v>43136</v>
          </cell>
          <cell r="D349" t="str">
            <v>F</v>
          </cell>
          <cell r="F349" t="str">
            <v>126.511.119-70</v>
          </cell>
          <cell r="G349" t="str">
            <v>14.737.534-4</v>
          </cell>
          <cell r="H349">
            <v>36858</v>
          </cell>
          <cell r="I349" t="str">
            <v>17 anos</v>
          </cell>
          <cell r="J349" t="str">
            <v>21 anos</v>
          </cell>
          <cell r="K349" t="str">
            <v>Não possui deficiência</v>
          </cell>
          <cell r="M349" t="str">
            <v xml:space="preserve"> </v>
          </cell>
          <cell r="N349" t="str">
            <v xml:space="preserve"> 541 B</v>
          </cell>
          <cell r="O349" t="str">
            <v xml:space="preserve"> </v>
          </cell>
          <cell r="P349" t="str">
            <v xml:space="preserve"> </v>
          </cell>
          <cell r="Q349" t="str">
            <v>SARANDI</v>
          </cell>
          <cell r="R349" t="str">
            <v>99863-7277</v>
          </cell>
          <cell r="S349" t="str">
            <v xml:space="preserve"> 99959-5679 MAE</v>
          </cell>
          <cell r="U349" t="str">
            <v xml:space="preserve"> 99725-6993 IRMÃ</v>
          </cell>
          <cell r="V349" t="str">
            <v xml:space="preserve"> 3274-5288 AVO</v>
          </cell>
          <cell r="W349" t="str">
            <v>Outros</v>
          </cell>
          <cell r="X349" t="str">
            <v>Desligado</v>
          </cell>
          <cell r="Y349">
            <v>43635</v>
          </cell>
          <cell r="Z349" t="str">
            <v>Conclusão do tratamento</v>
          </cell>
          <cell r="AA349" t="str">
            <v>Não</v>
          </cell>
        </row>
        <row r="350">
          <cell r="A350">
            <v>344</v>
          </cell>
          <cell r="B350" t="str">
            <v>LARISSA BUENO MARTINS</v>
          </cell>
          <cell r="C350">
            <v>42948</v>
          </cell>
          <cell r="D350" t="str">
            <v>F</v>
          </cell>
          <cell r="F350" t="str">
            <v>112.428.669-14</v>
          </cell>
          <cell r="G350" t="str">
            <v>14.073.475-6</v>
          </cell>
          <cell r="H350">
            <v>36916</v>
          </cell>
          <cell r="I350" t="str">
            <v>16 anos</v>
          </cell>
          <cell r="J350" t="str">
            <v>21 anos</v>
          </cell>
          <cell r="K350" t="str">
            <v>Não possui deficiência</v>
          </cell>
          <cell r="M350" t="str">
            <v xml:space="preserve"> </v>
          </cell>
          <cell r="N350">
            <v>434</v>
          </cell>
          <cell r="O350" t="str">
            <v xml:space="preserve"> </v>
          </cell>
          <cell r="P350" t="str">
            <v xml:space="preserve"> </v>
          </cell>
          <cell r="Q350" t="str">
            <v>MARINGÁ</v>
          </cell>
          <cell r="R350" t="str">
            <v>99710-0344MAE</v>
          </cell>
          <cell r="S350" t="str">
            <v xml:space="preserve"> 9731-8756 APRENDIZ</v>
          </cell>
          <cell r="T350" t="str">
            <v xml:space="preserve"> 9815-7470 AVO</v>
          </cell>
          <cell r="U350" t="str">
            <v xml:space="preserve"> 2103-1250 COMERCIAL</v>
          </cell>
          <cell r="V350" t="str">
            <v xml:space="preserve"> 9960-3859 APRENDIZ</v>
          </cell>
          <cell r="W350" t="str">
            <v>Outros</v>
          </cell>
          <cell r="X350" t="str">
            <v>Ativo</v>
          </cell>
          <cell r="Z350" t="str">
            <v>Conclusão do tratamento</v>
          </cell>
          <cell r="AA350" t="str">
            <v>Não</v>
          </cell>
          <cell r="AB350" t="str">
            <v>Participou do Pré-aprendiz até 04/02/2018</v>
          </cell>
        </row>
        <row r="351">
          <cell r="A351">
            <v>345</v>
          </cell>
          <cell r="B351" t="str">
            <v>LARISSA GABRIELA FATEGA</v>
          </cell>
          <cell r="C351">
            <v>43136</v>
          </cell>
          <cell r="D351" t="str">
            <v>F</v>
          </cell>
          <cell r="F351" t="str">
            <v>112.456.669-40</v>
          </cell>
          <cell r="G351" t="str">
            <v>14.065.802-2</v>
          </cell>
          <cell r="H351">
            <v>36549</v>
          </cell>
          <cell r="I351" t="str">
            <v>18 anos</v>
          </cell>
          <cell r="J351" t="str">
            <v>22 anos</v>
          </cell>
          <cell r="K351" t="str">
            <v>Não possui deficiência</v>
          </cell>
          <cell r="M351" t="str">
            <v xml:space="preserve"> </v>
          </cell>
          <cell r="N351">
            <v>586</v>
          </cell>
          <cell r="O351" t="str">
            <v xml:space="preserve"> </v>
          </cell>
          <cell r="P351" t="str">
            <v xml:space="preserve"> </v>
          </cell>
          <cell r="Q351" t="str">
            <v>SARANDI</v>
          </cell>
          <cell r="R351" t="str">
            <v>9888-2585 MAE</v>
          </cell>
          <cell r="S351" t="str">
            <v xml:space="preserve"> 9736-8185 APRENDIZ</v>
          </cell>
          <cell r="W351" t="str">
            <v>Outros</v>
          </cell>
          <cell r="X351" t="str">
            <v>Desligado</v>
          </cell>
          <cell r="Y351">
            <v>43635</v>
          </cell>
          <cell r="Z351" t="str">
            <v>Conclusão do tratamento</v>
          </cell>
          <cell r="AA351" t="str">
            <v>Não</v>
          </cell>
        </row>
        <row r="352">
          <cell r="A352">
            <v>346</v>
          </cell>
          <cell r="B352" t="str">
            <v>LORENA CAROLINE QUINTILIANO</v>
          </cell>
          <cell r="C352">
            <v>43136</v>
          </cell>
          <cell r="D352" t="str">
            <v>F</v>
          </cell>
          <cell r="F352" t="str">
            <v>105.099.719-03</v>
          </cell>
          <cell r="G352" t="str">
            <v>13.235.848-6</v>
          </cell>
          <cell r="H352">
            <v>35671</v>
          </cell>
          <cell r="I352" t="str">
            <v>20 anos</v>
          </cell>
          <cell r="J352" t="str">
            <v>25 anos</v>
          </cell>
          <cell r="K352" t="str">
            <v>Não possui deficiência</v>
          </cell>
          <cell r="M352" t="str">
            <v xml:space="preserve"> </v>
          </cell>
          <cell r="N352">
            <v>700</v>
          </cell>
          <cell r="O352" t="str">
            <v xml:space="preserve"> </v>
          </cell>
          <cell r="P352" t="str">
            <v xml:space="preserve"> </v>
          </cell>
          <cell r="Q352" t="str">
            <v>MARINGÁ</v>
          </cell>
          <cell r="R352" t="str">
            <v>99892-7006</v>
          </cell>
          <cell r="S352" t="str">
            <v>99807-1006PAI</v>
          </cell>
          <cell r="T352" t="str">
            <v xml:space="preserve"> 98832-7904 PAI</v>
          </cell>
          <cell r="W352" t="str">
            <v>Outros</v>
          </cell>
          <cell r="X352" t="str">
            <v>Desligado</v>
          </cell>
          <cell r="Y352">
            <v>44281</v>
          </cell>
          <cell r="Z352" t="str">
            <v>Conclusão do tratamento</v>
          </cell>
          <cell r="AA352" t="str">
            <v>Não</v>
          </cell>
        </row>
        <row r="353">
          <cell r="A353">
            <v>347</v>
          </cell>
          <cell r="B353" t="str">
            <v>LORENA MORATO MARQUES</v>
          </cell>
          <cell r="C353">
            <v>42948</v>
          </cell>
          <cell r="D353" t="str">
            <v>F</v>
          </cell>
          <cell r="F353" t="str">
            <v>112.008.429-60</v>
          </cell>
          <cell r="G353" t="str">
            <v>13.832.986-0</v>
          </cell>
          <cell r="H353">
            <v>36625</v>
          </cell>
          <cell r="I353" t="str">
            <v>17 anos</v>
          </cell>
          <cell r="J353" t="str">
            <v>22 anos</v>
          </cell>
          <cell r="K353" t="str">
            <v>Não possui deficiência</v>
          </cell>
          <cell r="M353" t="str">
            <v xml:space="preserve"> </v>
          </cell>
          <cell r="N353">
            <v>66</v>
          </cell>
          <cell r="O353" t="str">
            <v xml:space="preserve"> </v>
          </cell>
          <cell r="P353" t="str">
            <v xml:space="preserve"> </v>
          </cell>
          <cell r="Q353" t="str">
            <v>MARINGÁ</v>
          </cell>
          <cell r="R353" t="str">
            <v>3253-4613</v>
          </cell>
          <cell r="S353" t="str">
            <v xml:space="preserve"> 9947-1787 MAE</v>
          </cell>
          <cell r="T353" t="str">
            <v xml:space="preserve"> 9823-1386 </v>
          </cell>
          <cell r="W353" t="str">
            <v>Outros</v>
          </cell>
          <cell r="X353" t="str">
            <v>Desligado</v>
          </cell>
          <cell r="Y353">
            <v>43635</v>
          </cell>
          <cell r="Z353" t="str">
            <v>Conclusão do tratamento</v>
          </cell>
          <cell r="AA353" t="str">
            <v>Não</v>
          </cell>
          <cell r="AB353" t="str">
            <v>Participou do Pré-aprendiz até 04/02/2018</v>
          </cell>
        </row>
        <row r="354">
          <cell r="A354">
            <v>348</v>
          </cell>
          <cell r="B354" t="str">
            <v>LORENA SANTOS GARDIN</v>
          </cell>
          <cell r="C354">
            <v>43136</v>
          </cell>
          <cell r="D354" t="str">
            <v>F</v>
          </cell>
          <cell r="F354" t="str">
            <v>125.887.759-77</v>
          </cell>
          <cell r="G354" t="str">
            <v>14.714.088-6</v>
          </cell>
          <cell r="H354">
            <v>36221</v>
          </cell>
          <cell r="I354" t="str">
            <v>18 anos</v>
          </cell>
          <cell r="J354" t="str">
            <v>23 anos</v>
          </cell>
          <cell r="K354" t="str">
            <v>Não possui deficiência</v>
          </cell>
          <cell r="M354" t="str">
            <v xml:space="preserve"> </v>
          </cell>
          <cell r="N354">
            <v>941</v>
          </cell>
          <cell r="O354" t="str">
            <v xml:space="preserve"> </v>
          </cell>
          <cell r="P354" t="str">
            <v xml:space="preserve"> </v>
          </cell>
          <cell r="Q354" t="str">
            <v>MARINGÁ</v>
          </cell>
          <cell r="R354" t="str">
            <v>3020-1930</v>
          </cell>
          <cell r="S354" t="str">
            <v xml:space="preserve"> 9977-5129 MAE</v>
          </cell>
          <cell r="W354" t="str">
            <v>Outros</v>
          </cell>
          <cell r="X354" t="str">
            <v>Desligado</v>
          </cell>
          <cell r="Y354">
            <v>43635</v>
          </cell>
          <cell r="Z354" t="str">
            <v>Conclusão do tratamento</v>
          </cell>
          <cell r="AA354" t="str">
            <v>Não</v>
          </cell>
        </row>
        <row r="355">
          <cell r="A355">
            <v>349</v>
          </cell>
          <cell r="B355" t="str">
            <v>LUCAS SILVA DOMINGUES FARIA</v>
          </cell>
          <cell r="C355">
            <v>42948</v>
          </cell>
          <cell r="D355" t="str">
            <v>M</v>
          </cell>
          <cell r="F355" t="str">
            <v>108.359.169-02</v>
          </cell>
          <cell r="G355" t="str">
            <v>13.669.882-7</v>
          </cell>
          <cell r="H355">
            <v>37055</v>
          </cell>
          <cell r="I355" t="str">
            <v>16 anos</v>
          </cell>
          <cell r="J355" t="str">
            <v>21 anos</v>
          </cell>
          <cell r="K355" t="str">
            <v>Não possui deficiência</v>
          </cell>
          <cell r="M355" t="str">
            <v xml:space="preserve"> </v>
          </cell>
          <cell r="N355">
            <v>101</v>
          </cell>
          <cell r="O355" t="str">
            <v xml:space="preserve"> </v>
          </cell>
          <cell r="P355" t="str">
            <v xml:space="preserve"> </v>
          </cell>
          <cell r="Q355" t="str">
            <v>MARINGÁ</v>
          </cell>
          <cell r="R355" t="str">
            <v>99986-9933</v>
          </cell>
          <cell r="S355" t="str">
            <v xml:space="preserve"> 99909-0871 MAE</v>
          </cell>
          <cell r="T355" t="str">
            <v xml:space="preserve"> 9926-4244 PAI</v>
          </cell>
          <cell r="V355" t="str">
            <v xml:space="preserve"> 99926-1214 IRMAO</v>
          </cell>
          <cell r="W355" t="str">
            <v>Outros</v>
          </cell>
          <cell r="X355" t="str">
            <v>Desligado</v>
          </cell>
          <cell r="Y355">
            <v>43721</v>
          </cell>
          <cell r="Z355" t="str">
            <v>À pedido do usuário/família</v>
          </cell>
          <cell r="AA355" t="str">
            <v>Não</v>
          </cell>
          <cell r="AB355" t="str">
            <v>Participou do Pré-aprendiz até 21/02/2018</v>
          </cell>
        </row>
        <row r="356">
          <cell r="A356">
            <v>350</v>
          </cell>
          <cell r="B356" t="str">
            <v>MATHEUS ANTONIO CALDONAZZO</v>
          </cell>
          <cell r="C356">
            <v>42772</v>
          </cell>
          <cell r="D356" t="str">
            <v>M</v>
          </cell>
          <cell r="F356" t="str">
            <v>092.569.839-31</v>
          </cell>
          <cell r="G356" t="str">
            <v>3.264.245-1</v>
          </cell>
          <cell r="H356">
            <v>36952</v>
          </cell>
          <cell r="I356" t="str">
            <v>15 anos</v>
          </cell>
          <cell r="J356" t="str">
            <v>21 anos</v>
          </cell>
          <cell r="K356" t="str">
            <v>Não possui deficiência</v>
          </cell>
          <cell r="M356" t="str">
            <v xml:space="preserve"> </v>
          </cell>
          <cell r="N356">
            <v>4936</v>
          </cell>
          <cell r="O356" t="str">
            <v xml:space="preserve"> </v>
          </cell>
          <cell r="P356" t="str">
            <v xml:space="preserve"> </v>
          </cell>
          <cell r="Q356" t="str">
            <v>MARINGA</v>
          </cell>
          <cell r="R356" t="str">
            <v>3268-1217</v>
          </cell>
          <cell r="S356" t="str">
            <v xml:space="preserve">9906-8956 </v>
          </cell>
          <cell r="V356" t="str">
            <v xml:space="preserve"> 3268-6302  AVÓ</v>
          </cell>
          <cell r="W356" t="str">
            <v>Outros</v>
          </cell>
          <cell r="X356" t="str">
            <v>DESLIGADO</v>
          </cell>
          <cell r="Y356">
            <v>43130</v>
          </cell>
          <cell r="Z356" t="str">
            <v>Avaliação Técnica</v>
          </cell>
          <cell r="AA356" t="str">
            <v>Não</v>
          </cell>
          <cell r="AB356" t="str">
            <v>INADAPTAÇÃO AO PROJETO</v>
          </cell>
        </row>
        <row r="357">
          <cell r="A357">
            <v>351</v>
          </cell>
          <cell r="B357" t="str">
            <v>POLIANA ZANINI DA ROSA</v>
          </cell>
          <cell r="C357">
            <v>42632</v>
          </cell>
          <cell r="D357" t="str">
            <v>F</v>
          </cell>
          <cell r="F357" t="str">
            <v>108.940.439-51</v>
          </cell>
          <cell r="G357" t="str">
            <v>51.039.935-71</v>
          </cell>
          <cell r="H357">
            <v>36185</v>
          </cell>
          <cell r="I357" t="str">
            <v>17 anos</v>
          </cell>
          <cell r="J357" t="str">
            <v>23 anos</v>
          </cell>
          <cell r="K357" t="str">
            <v>Não possui deficiência</v>
          </cell>
          <cell r="M357" t="str">
            <v xml:space="preserve"> </v>
          </cell>
          <cell r="N357">
            <v>145</v>
          </cell>
          <cell r="O357" t="str">
            <v xml:space="preserve"> </v>
          </cell>
          <cell r="P357" t="str">
            <v xml:space="preserve"> </v>
          </cell>
          <cell r="Q357" t="str">
            <v>SARANDI</v>
          </cell>
          <cell r="R357" t="str">
            <v xml:space="preserve">3042-1861 - FIXO </v>
          </cell>
          <cell r="S357" t="str">
            <v>9831-6751</v>
          </cell>
          <cell r="W357" t="str">
            <v>Outros</v>
          </cell>
          <cell r="X357" t="str">
            <v>DESLIGADO</v>
          </cell>
          <cell r="Y357">
            <v>43138</v>
          </cell>
          <cell r="Z357" t="str">
            <v>Outro</v>
          </cell>
          <cell r="AA357" t="str">
            <v>Não</v>
          </cell>
          <cell r="AB357" t="str">
            <v>INSERÇÃO EM OUTRA FONTE GERADORA DE RENDA</v>
          </cell>
        </row>
        <row r="358">
          <cell r="A358">
            <v>352</v>
          </cell>
          <cell r="B358" t="str">
            <v>RAFAELA RODRIGUES SOARES</v>
          </cell>
          <cell r="C358">
            <v>42948</v>
          </cell>
          <cell r="D358" t="str">
            <v>F</v>
          </cell>
          <cell r="F358" t="str">
            <v>121.738.739-03</v>
          </cell>
          <cell r="G358" t="str">
            <v>14.397.436-7</v>
          </cell>
          <cell r="H358">
            <v>36640</v>
          </cell>
          <cell r="I358" t="str">
            <v>17 anos</v>
          </cell>
          <cell r="J358" t="str">
            <v>22 anos</v>
          </cell>
          <cell r="K358" t="str">
            <v>Não possui deficiência</v>
          </cell>
          <cell r="M358" t="str">
            <v xml:space="preserve"> </v>
          </cell>
          <cell r="N358">
            <v>145</v>
          </cell>
          <cell r="O358" t="str">
            <v xml:space="preserve"> </v>
          </cell>
          <cell r="P358" t="str">
            <v xml:space="preserve"> </v>
          </cell>
          <cell r="Q358" t="str">
            <v>MARINGÁ</v>
          </cell>
          <cell r="R358" t="str">
            <v>3037-0309</v>
          </cell>
          <cell r="S358" t="str">
            <v xml:space="preserve"> 99841-4939 MAE</v>
          </cell>
          <cell r="T358" t="str">
            <v xml:space="preserve"> 99832-8228 </v>
          </cell>
          <cell r="W358" t="str">
            <v>Outros</v>
          </cell>
          <cell r="X358" t="str">
            <v>Desligado</v>
          </cell>
          <cell r="Y358">
            <v>43635</v>
          </cell>
          <cell r="Z358" t="str">
            <v>Conclusão do tratamento</v>
          </cell>
          <cell r="AA358" t="str">
            <v>Não</v>
          </cell>
          <cell r="AB358" t="str">
            <v>Participou do Pré-aprendiz até 04/02/2018</v>
          </cell>
        </row>
        <row r="359">
          <cell r="A359">
            <v>353</v>
          </cell>
          <cell r="B359" t="str">
            <v>RAFAELY DOS SANTOS ALVES</v>
          </cell>
          <cell r="C359">
            <v>42867</v>
          </cell>
          <cell r="D359" t="str">
            <v>F</v>
          </cell>
          <cell r="F359" t="str">
            <v>099.963.009-19</v>
          </cell>
          <cell r="G359" t="str">
            <v>13.413.085-7</v>
          </cell>
          <cell r="H359">
            <v>36054</v>
          </cell>
          <cell r="I359" t="str">
            <v>18 anos</v>
          </cell>
          <cell r="J359" t="str">
            <v>23 anos</v>
          </cell>
          <cell r="K359" t="str">
            <v>Não possui deficiência</v>
          </cell>
          <cell r="M359" t="str">
            <v xml:space="preserve"> </v>
          </cell>
          <cell r="N359">
            <v>253</v>
          </cell>
          <cell r="O359" t="str">
            <v xml:space="preserve"> </v>
          </cell>
          <cell r="P359" t="str">
            <v xml:space="preserve"> </v>
          </cell>
          <cell r="Q359" t="str">
            <v>SARANDI</v>
          </cell>
          <cell r="R359" t="str">
            <v>99852-9286 MÃE</v>
          </cell>
          <cell r="S359" t="str">
            <v>99731-4079</v>
          </cell>
          <cell r="W359" t="str">
            <v>Outros</v>
          </cell>
          <cell r="X359" t="str">
            <v>Desligado</v>
          </cell>
          <cell r="Y359">
            <v>43533</v>
          </cell>
          <cell r="Z359" t="str">
            <v>Conclusão do tratamento</v>
          </cell>
          <cell r="AA359" t="str">
            <v>Não</v>
          </cell>
        </row>
        <row r="360">
          <cell r="A360">
            <v>354</v>
          </cell>
          <cell r="B360" t="str">
            <v>RONALDO BARATELLA DA SILVA</v>
          </cell>
          <cell r="C360">
            <v>43045</v>
          </cell>
          <cell r="D360" t="str">
            <v>F</v>
          </cell>
          <cell r="F360" t="str">
            <v>101.323.959-83</v>
          </cell>
          <cell r="G360" t="str">
            <v>37.523.437-8</v>
          </cell>
          <cell r="H360">
            <v>35783</v>
          </cell>
          <cell r="I360" t="str">
            <v>19 anos</v>
          </cell>
          <cell r="J360" t="str">
            <v>24 anos</v>
          </cell>
          <cell r="K360" t="str">
            <v>Não possui deficiência</v>
          </cell>
          <cell r="M360" t="str">
            <v xml:space="preserve"> </v>
          </cell>
          <cell r="N360">
            <v>56</v>
          </cell>
          <cell r="O360" t="str">
            <v xml:space="preserve"> </v>
          </cell>
          <cell r="P360" t="str">
            <v xml:space="preserve"> </v>
          </cell>
          <cell r="Q360" t="str">
            <v>Maringá</v>
          </cell>
          <cell r="R360" t="str">
            <v xml:space="preserve">99732-9585 </v>
          </cell>
          <cell r="S360" t="str">
            <v xml:space="preserve"> 99842-2187 MÃE</v>
          </cell>
          <cell r="W360" t="str">
            <v>Outros</v>
          </cell>
          <cell r="X360" t="str">
            <v>Desligado</v>
          </cell>
          <cell r="Y360">
            <v>43441</v>
          </cell>
          <cell r="Z360" t="str">
            <v>À pedido do usuário/família</v>
          </cell>
          <cell r="AA360" t="str">
            <v>Não</v>
          </cell>
        </row>
        <row r="361">
          <cell r="A361">
            <v>355</v>
          </cell>
          <cell r="B361" t="str">
            <v>TAIANE EMANUELE CARVALHO ESCALIANTE</v>
          </cell>
          <cell r="C361">
            <v>42828</v>
          </cell>
          <cell r="D361" t="str">
            <v>F</v>
          </cell>
          <cell r="F361" t="str">
            <v>082.977.999-05</v>
          </cell>
          <cell r="G361" t="str">
            <v>12.470.098-1</v>
          </cell>
          <cell r="H361">
            <v>36386</v>
          </cell>
          <cell r="I361" t="str">
            <v>17 anos</v>
          </cell>
          <cell r="J361" t="str">
            <v>23 anos</v>
          </cell>
          <cell r="K361" t="str">
            <v>Não possui deficiência</v>
          </cell>
          <cell r="M361" t="str">
            <v xml:space="preserve"> </v>
          </cell>
          <cell r="N361">
            <v>484</v>
          </cell>
          <cell r="O361" t="str">
            <v xml:space="preserve"> </v>
          </cell>
          <cell r="P361" t="str">
            <v xml:space="preserve"> </v>
          </cell>
          <cell r="Q361" t="str">
            <v>MARINGA</v>
          </cell>
          <cell r="R361" t="str">
            <v>3034-3901</v>
          </cell>
          <cell r="W361" t="str">
            <v>Outros</v>
          </cell>
          <cell r="X361" t="str">
            <v>Desligado</v>
          </cell>
          <cell r="Y361">
            <v>43376</v>
          </cell>
          <cell r="Z361" t="str">
            <v>Conclusão do tratamento</v>
          </cell>
          <cell r="AA361" t="str">
            <v>Não</v>
          </cell>
        </row>
        <row r="362">
          <cell r="A362">
            <v>356</v>
          </cell>
          <cell r="B362" t="str">
            <v>TALITA VERGEL DA SILVA VASCONCELOS</v>
          </cell>
          <cell r="C362">
            <v>42831</v>
          </cell>
          <cell r="D362" t="str">
            <v>F</v>
          </cell>
          <cell r="F362" t="str">
            <v>013.531.469-01</v>
          </cell>
          <cell r="G362" t="str">
            <v>13.594.514-1</v>
          </cell>
          <cell r="H362">
            <v>35907</v>
          </cell>
          <cell r="I362" t="str">
            <v>18 anos</v>
          </cell>
          <cell r="J362" t="str">
            <v>24 anos</v>
          </cell>
          <cell r="K362" t="str">
            <v>Não possui deficiência</v>
          </cell>
          <cell r="M362" t="str">
            <v xml:space="preserve"> </v>
          </cell>
          <cell r="N362">
            <v>376</v>
          </cell>
          <cell r="O362" t="str">
            <v xml:space="preserve"> </v>
          </cell>
          <cell r="P362" t="str">
            <v xml:space="preserve"> </v>
          </cell>
          <cell r="Q362" t="str">
            <v>MARINGÁ</v>
          </cell>
          <cell r="R362" t="str">
            <v>3224-5490</v>
          </cell>
          <cell r="S362" t="str">
            <v>9890-1906 (CANDIDATO)</v>
          </cell>
          <cell r="V362" t="str">
            <v>3262-1824 (RECADO), 9890-1906 (CANDIDATO)</v>
          </cell>
          <cell r="W362" t="str">
            <v>Outros</v>
          </cell>
          <cell r="X362" t="str">
            <v>Desligado</v>
          </cell>
          <cell r="Y362">
            <v>43441</v>
          </cell>
          <cell r="Z362" t="str">
            <v>Conclusão do tratamento</v>
          </cell>
          <cell r="AA362" t="str">
            <v>Não</v>
          </cell>
        </row>
        <row r="363">
          <cell r="A363">
            <v>357</v>
          </cell>
          <cell r="B363" t="str">
            <v>VICTOR HUGO BORGES SALAMONE</v>
          </cell>
          <cell r="C363">
            <v>42656</v>
          </cell>
          <cell r="D363" t="str">
            <v>M</v>
          </cell>
          <cell r="F363" t="str">
            <v>109.089.189-09</v>
          </cell>
          <cell r="G363" t="str">
            <v>12.897.180-7</v>
          </cell>
          <cell r="H363">
            <v>36367</v>
          </cell>
          <cell r="I363" t="str">
            <v>17 anos</v>
          </cell>
          <cell r="J363" t="str">
            <v>23 anos</v>
          </cell>
          <cell r="K363" t="str">
            <v>Não possui deficiência</v>
          </cell>
          <cell r="M363" t="str">
            <v xml:space="preserve"> </v>
          </cell>
          <cell r="N363">
            <v>190</v>
          </cell>
          <cell r="O363" t="str">
            <v xml:space="preserve"> </v>
          </cell>
          <cell r="P363" t="str">
            <v xml:space="preserve"> </v>
          </cell>
          <cell r="Q363" t="str">
            <v>MARINGÁ</v>
          </cell>
          <cell r="R363" t="str">
            <v>3253-3834</v>
          </cell>
          <cell r="S363" t="str">
            <v>9711-9311 MÃE</v>
          </cell>
          <cell r="T363" t="str">
            <v xml:space="preserve"> 9836-9637</v>
          </cell>
          <cell r="W363" t="str">
            <v>Outros</v>
          </cell>
          <cell r="X363" t="str">
            <v>Desligado</v>
          </cell>
          <cell r="Y363">
            <v>43280</v>
          </cell>
          <cell r="Z363" t="str">
            <v>Conclusão do tratamento</v>
          </cell>
          <cell r="AA363" t="str">
            <v>Não</v>
          </cell>
        </row>
        <row r="364">
          <cell r="A364">
            <v>358</v>
          </cell>
          <cell r="B364" t="str">
            <v>VICTORIA BATISTA FIGUEIREDO DA SILVA</v>
          </cell>
          <cell r="C364">
            <v>42772</v>
          </cell>
          <cell r="D364" t="str">
            <v>F</v>
          </cell>
          <cell r="F364" t="str">
            <v>115.271.179-28</v>
          </cell>
          <cell r="G364" t="str">
            <v>14.202.239-7</v>
          </cell>
          <cell r="H364">
            <v>36543</v>
          </cell>
          <cell r="I364" t="str">
            <v>17 anos</v>
          </cell>
          <cell r="J364" t="str">
            <v>22 anos</v>
          </cell>
          <cell r="K364" t="str">
            <v>Não possui deficiência</v>
          </cell>
          <cell r="M364" t="str">
            <v xml:space="preserve"> </v>
          </cell>
          <cell r="N364">
            <v>1295</v>
          </cell>
          <cell r="O364" t="str">
            <v xml:space="preserve"> </v>
          </cell>
          <cell r="P364" t="str">
            <v xml:space="preserve"> </v>
          </cell>
          <cell r="Q364" t="str">
            <v>MARINGA</v>
          </cell>
          <cell r="R364" t="str">
            <v>9840-7109</v>
          </cell>
          <cell r="S364" t="str">
            <v>3255-1581</v>
          </cell>
          <cell r="T364" t="str">
            <v>9755-0657</v>
          </cell>
          <cell r="W364" t="str">
            <v>Outros</v>
          </cell>
          <cell r="X364" t="str">
            <v>Desligado</v>
          </cell>
          <cell r="Y364">
            <v>43591</v>
          </cell>
          <cell r="Z364" t="str">
            <v>Outro</v>
          </cell>
          <cell r="AA364" t="str">
            <v>Não</v>
          </cell>
        </row>
        <row r="365">
          <cell r="A365">
            <v>359</v>
          </cell>
          <cell r="B365" t="str">
            <v>VINICIUS LUIS DO NASCIMENTO</v>
          </cell>
          <cell r="C365">
            <v>42961</v>
          </cell>
          <cell r="D365" t="str">
            <v>M</v>
          </cell>
          <cell r="F365" t="str">
            <v>106.102.959-00</v>
          </cell>
          <cell r="G365" t="str">
            <v>13.390.388-7</v>
          </cell>
          <cell r="H365">
            <v>35855</v>
          </cell>
          <cell r="I365" t="str">
            <v>19 anos</v>
          </cell>
          <cell r="J365" t="str">
            <v>24 anos</v>
          </cell>
          <cell r="K365" t="str">
            <v>Não possui deficiência</v>
          </cell>
          <cell r="M365" t="str">
            <v xml:space="preserve"> </v>
          </cell>
          <cell r="N365" t="str">
            <v>884 AP 502 BL A</v>
          </cell>
          <cell r="O365" t="str">
            <v xml:space="preserve"> </v>
          </cell>
          <cell r="P365" t="str">
            <v xml:space="preserve"> </v>
          </cell>
          <cell r="Q365" t="str">
            <v>MARINGÁ</v>
          </cell>
          <cell r="R365" t="str">
            <v>9970-5347</v>
          </cell>
          <cell r="S365" t="str">
            <v>98434-7726</v>
          </cell>
          <cell r="T365" t="str">
            <v>9915-9703 MãE</v>
          </cell>
          <cell r="W365" t="str">
            <v>Outros</v>
          </cell>
          <cell r="X365" t="str">
            <v>Desligado</v>
          </cell>
          <cell r="Y365">
            <v>43292</v>
          </cell>
          <cell r="Z365" t="str">
            <v>À pedido do usuário/família</v>
          </cell>
          <cell r="AA365" t="str">
            <v>Não</v>
          </cell>
        </row>
        <row r="366">
          <cell r="A366">
            <v>360</v>
          </cell>
          <cell r="B366" t="str">
            <v>VINICIUS PASCHOALOTTO ANDRETO</v>
          </cell>
          <cell r="C366">
            <v>43115</v>
          </cell>
          <cell r="D366" t="str">
            <v>M</v>
          </cell>
          <cell r="F366" t="str">
            <v>096.918.179-50</v>
          </cell>
          <cell r="G366" t="str">
            <v>12.589.694-4</v>
          </cell>
          <cell r="H366">
            <v>35378</v>
          </cell>
          <cell r="I366" t="str">
            <v>21 anos</v>
          </cell>
          <cell r="J366" t="str">
            <v>25 anos</v>
          </cell>
          <cell r="K366" t="str">
            <v>Não possui deficiência</v>
          </cell>
          <cell r="M366" t="str">
            <v xml:space="preserve"> </v>
          </cell>
          <cell r="N366">
            <v>320</v>
          </cell>
          <cell r="O366" t="str">
            <v xml:space="preserve"> </v>
          </cell>
          <cell r="P366" t="str">
            <v xml:space="preserve"> </v>
          </cell>
          <cell r="Q366" t="str">
            <v>PAIÇANDU</v>
          </cell>
          <cell r="R366" t="str">
            <v>3244-8786</v>
          </cell>
          <cell r="W366" t="str">
            <v>Outros</v>
          </cell>
          <cell r="X366" t="str">
            <v>DESLIGADO</v>
          </cell>
          <cell r="Y366">
            <v>43173</v>
          </cell>
          <cell r="Z366" t="str">
            <v>Outro</v>
          </cell>
          <cell r="AA366" t="str">
            <v>Não</v>
          </cell>
          <cell r="AB366" t="str">
            <v>INCOMPATIBILIDADE DE HORARIO FACULDADE</v>
          </cell>
        </row>
        <row r="367">
          <cell r="A367">
            <v>361</v>
          </cell>
          <cell r="B367" t="str">
            <v>VITOR EMMANUEL PEREIRA</v>
          </cell>
          <cell r="C367">
            <v>43029</v>
          </cell>
          <cell r="D367" t="str">
            <v>M</v>
          </cell>
          <cell r="F367" t="str">
            <v>133.530.499-16</v>
          </cell>
          <cell r="G367" t="str">
            <v>14.891.932-1</v>
          </cell>
          <cell r="H367">
            <v>36885</v>
          </cell>
          <cell r="I367" t="str">
            <v>16 anos</v>
          </cell>
          <cell r="J367" t="str">
            <v>21 anos</v>
          </cell>
          <cell r="K367" t="str">
            <v>Não possui deficiência</v>
          </cell>
          <cell r="M367" t="str">
            <v xml:space="preserve"> </v>
          </cell>
          <cell r="N367">
            <v>137</v>
          </cell>
          <cell r="O367" t="str">
            <v xml:space="preserve"> </v>
          </cell>
          <cell r="P367" t="str">
            <v xml:space="preserve"> </v>
          </cell>
          <cell r="Q367" t="str">
            <v>MARINGÁ</v>
          </cell>
          <cell r="R367">
            <v>999777262</v>
          </cell>
          <cell r="S367">
            <v>998179239</v>
          </cell>
          <cell r="W367" t="str">
            <v>Outros</v>
          </cell>
          <cell r="X367" t="str">
            <v>Desligado</v>
          </cell>
          <cell r="Y367">
            <v>43543</v>
          </cell>
          <cell r="Z367" t="str">
            <v>Outro</v>
          </cell>
          <cell r="AA367" t="str">
            <v>Não</v>
          </cell>
          <cell r="AB367" t="str">
            <v>Inserção em outra fonte geradora de renda</v>
          </cell>
        </row>
        <row r="368">
          <cell r="A368">
            <v>362</v>
          </cell>
          <cell r="B368" t="str">
            <v>AMANDA REGINA DE LIMA</v>
          </cell>
          <cell r="C368">
            <v>42831</v>
          </cell>
          <cell r="D368" t="str">
            <v>F</v>
          </cell>
          <cell r="F368" t="str">
            <v>104.435.789-40</v>
          </cell>
          <cell r="G368" t="str">
            <v>13.329.497-0</v>
          </cell>
          <cell r="H368">
            <v>35692</v>
          </cell>
          <cell r="I368" t="str">
            <v>19 anos</v>
          </cell>
          <cell r="J368" t="str">
            <v>24 anos</v>
          </cell>
          <cell r="K368" t="str">
            <v>Não possui deficiência</v>
          </cell>
          <cell r="M368" t="str">
            <v xml:space="preserve"> </v>
          </cell>
          <cell r="N368">
            <v>431</v>
          </cell>
          <cell r="O368" t="str">
            <v xml:space="preserve"> </v>
          </cell>
          <cell r="P368" t="str">
            <v xml:space="preserve"> </v>
          </cell>
          <cell r="Q368" t="str">
            <v>SARANDI</v>
          </cell>
          <cell r="R368" t="str">
            <v xml:space="preserve">8811-2617 (MÃE) </v>
          </cell>
          <cell r="S368" t="str">
            <v xml:space="preserve"> 8858-9526 (CANDIDATO)</v>
          </cell>
          <cell r="T368" t="str">
            <v xml:space="preserve"> 8858-8671 (ESPOSO)</v>
          </cell>
          <cell r="V368" t="str">
            <v xml:space="preserve"> 9725-6058 (TIA)</v>
          </cell>
          <cell r="W368" t="str">
            <v>Outros</v>
          </cell>
          <cell r="X368" t="str">
            <v>Desligado</v>
          </cell>
          <cell r="Y368">
            <v>43215</v>
          </cell>
          <cell r="Z368" t="str">
            <v>À pedido do usuário/família</v>
          </cell>
          <cell r="AA368" t="str">
            <v>Não</v>
          </cell>
        </row>
        <row r="369">
          <cell r="A369">
            <v>363</v>
          </cell>
          <cell r="B369" t="str">
            <v>ANA ELOISA STEFANUTTO DA SILVA</v>
          </cell>
          <cell r="C369">
            <v>42831</v>
          </cell>
          <cell r="D369" t="str">
            <v>M</v>
          </cell>
          <cell r="F369" t="str">
            <v>127.640.459-05</v>
          </cell>
          <cell r="G369" t="str">
            <v>13.572.723-7</v>
          </cell>
          <cell r="H369">
            <v>37027</v>
          </cell>
          <cell r="I369" t="str">
            <v>15 anos</v>
          </cell>
          <cell r="J369" t="str">
            <v>21 anos</v>
          </cell>
          <cell r="K369" t="str">
            <v>Não possui deficiência</v>
          </cell>
          <cell r="M369" t="str">
            <v xml:space="preserve"> </v>
          </cell>
          <cell r="N369" t="str">
            <v xml:space="preserve"> 1688 FUNDOS</v>
          </cell>
          <cell r="O369" t="str">
            <v xml:space="preserve"> </v>
          </cell>
          <cell r="P369" t="str">
            <v xml:space="preserve"> </v>
          </cell>
          <cell r="Q369" t="str">
            <v>MARINGÁ</v>
          </cell>
          <cell r="R369" t="str">
            <v>9710-1267 (CANDIDATO)</v>
          </cell>
          <cell r="S369" t="str">
            <v xml:space="preserve"> 9998-9418 (MÃE)</v>
          </cell>
          <cell r="T369" t="str">
            <v xml:space="preserve"> 3253-3153 (CASA)</v>
          </cell>
          <cell r="W369" t="str">
            <v>Outros</v>
          </cell>
          <cell r="X369" t="str">
            <v>Desligado</v>
          </cell>
          <cell r="Y369">
            <v>43441</v>
          </cell>
          <cell r="Z369" t="str">
            <v>Conclusão do tratamento</v>
          </cell>
          <cell r="AA369" t="str">
            <v>Não</v>
          </cell>
        </row>
        <row r="370">
          <cell r="A370">
            <v>364</v>
          </cell>
          <cell r="B370" t="str">
            <v>ANDREY IGOR ROSA FERNANDES</v>
          </cell>
          <cell r="C370">
            <v>42831</v>
          </cell>
          <cell r="D370" t="str">
            <v>M</v>
          </cell>
          <cell r="F370" t="str">
            <v>123.908.129-45</v>
          </cell>
          <cell r="G370" t="str">
            <v>14.667.847-2</v>
          </cell>
          <cell r="H370">
            <v>36619</v>
          </cell>
          <cell r="I370" t="str">
            <v>17 anos</v>
          </cell>
          <cell r="J370" t="str">
            <v>22 anos</v>
          </cell>
          <cell r="K370" t="str">
            <v>Não possui deficiência</v>
          </cell>
          <cell r="M370" t="str">
            <v xml:space="preserve"> </v>
          </cell>
          <cell r="N370" t="str">
            <v xml:space="preserve"> 69 B</v>
          </cell>
          <cell r="O370" t="str">
            <v xml:space="preserve"> </v>
          </cell>
          <cell r="P370" t="str">
            <v xml:space="preserve"> </v>
          </cell>
          <cell r="Q370" t="str">
            <v>SARANDI</v>
          </cell>
          <cell r="R370" t="str">
            <v>9774-3357 (CANDIDATO)</v>
          </cell>
          <cell r="V370" t="str">
            <v xml:space="preserve"> 9819-8224 (IRMÃ)</v>
          </cell>
          <cell r="W370" t="str">
            <v>Outros</v>
          </cell>
          <cell r="X370" t="str">
            <v>Desligado</v>
          </cell>
          <cell r="Y370">
            <v>43441</v>
          </cell>
          <cell r="Z370" t="str">
            <v>Conclusão do tratamento</v>
          </cell>
          <cell r="AA370" t="str">
            <v>Não</v>
          </cell>
        </row>
        <row r="371">
          <cell r="A371">
            <v>365</v>
          </cell>
          <cell r="B371" t="str">
            <v xml:space="preserve">ARIANE CRISTINA DOS SANTOS RIBEIRO </v>
          </cell>
          <cell r="C371">
            <v>42831</v>
          </cell>
          <cell r="D371" t="str">
            <v>F</v>
          </cell>
          <cell r="F371" t="str">
            <v>121.327.929-17</v>
          </cell>
          <cell r="G371" t="str">
            <v>14.504.821-4</v>
          </cell>
          <cell r="H371">
            <v>36951</v>
          </cell>
          <cell r="I371" t="str">
            <v>16 anos</v>
          </cell>
          <cell r="J371" t="str">
            <v>21 anos</v>
          </cell>
          <cell r="K371" t="str">
            <v>Não possui deficiência</v>
          </cell>
          <cell r="M371" t="str">
            <v xml:space="preserve"> </v>
          </cell>
          <cell r="N371">
            <v>16</v>
          </cell>
          <cell r="O371" t="str">
            <v xml:space="preserve"> </v>
          </cell>
          <cell r="P371" t="str">
            <v xml:space="preserve"> </v>
          </cell>
          <cell r="Q371" t="str">
            <v>MARINGÁ</v>
          </cell>
          <cell r="R371" t="str">
            <v>9905-0502 (MÃE)</v>
          </cell>
          <cell r="S371" t="str">
            <v xml:space="preserve"> 9854-1159 (PAI)</v>
          </cell>
          <cell r="T371" t="str">
            <v xml:space="preserve"> 9882-5869 (CANDIDATO)</v>
          </cell>
          <cell r="W371" t="str">
            <v>Outros</v>
          </cell>
          <cell r="X371" t="str">
            <v>Desligado</v>
          </cell>
          <cell r="Y371">
            <v>44208</v>
          </cell>
          <cell r="Z371" t="str">
            <v>Conclusão do tratamento</v>
          </cell>
          <cell r="AA371" t="str">
            <v>Não</v>
          </cell>
        </row>
        <row r="372">
          <cell r="A372">
            <v>366</v>
          </cell>
          <cell r="B372" t="str">
            <v>BARBARA BARBOSA PERES</v>
          </cell>
          <cell r="C372">
            <v>42831</v>
          </cell>
          <cell r="D372" t="str">
            <v>F</v>
          </cell>
          <cell r="F372" t="str">
            <v>203.355.468-62</v>
          </cell>
          <cell r="G372" t="str">
            <v>50.085.720-9</v>
          </cell>
          <cell r="H372">
            <v>37407</v>
          </cell>
          <cell r="I372" t="str">
            <v>14 anos</v>
          </cell>
          <cell r="J372" t="str">
            <v>20 anos</v>
          </cell>
          <cell r="K372" t="str">
            <v>Não possui deficiência</v>
          </cell>
          <cell r="M372" t="str">
            <v xml:space="preserve"> </v>
          </cell>
          <cell r="N372">
            <v>421</v>
          </cell>
          <cell r="O372" t="str">
            <v xml:space="preserve"> </v>
          </cell>
          <cell r="P372" t="str">
            <v xml:space="preserve"> </v>
          </cell>
          <cell r="Q372" t="str">
            <v>MARINGÁ</v>
          </cell>
          <cell r="R372" t="str">
            <v>3034-0117</v>
          </cell>
          <cell r="W372" t="str">
            <v>Outros</v>
          </cell>
          <cell r="X372" t="str">
            <v>Desligado</v>
          </cell>
          <cell r="Y372">
            <v>43441</v>
          </cell>
          <cell r="Z372" t="str">
            <v>Conclusão do tratamento</v>
          </cell>
          <cell r="AA372" t="str">
            <v>Não</v>
          </cell>
        </row>
        <row r="373">
          <cell r="A373">
            <v>367</v>
          </cell>
          <cell r="B373" t="str">
            <v>BEATRIZ RAMÃO PERBONI</v>
          </cell>
          <cell r="C373">
            <v>42831</v>
          </cell>
          <cell r="D373" t="str">
            <v>F</v>
          </cell>
          <cell r="F373" t="str">
            <v>109.101.479-57</v>
          </cell>
          <cell r="G373" t="str">
            <v>12.961.006-9</v>
          </cell>
          <cell r="H373">
            <v>35622</v>
          </cell>
          <cell r="I373" t="str">
            <v>19 anos</v>
          </cell>
          <cell r="J373" t="str">
            <v>25 anos</v>
          </cell>
          <cell r="K373" t="str">
            <v>Não possui deficiência</v>
          </cell>
          <cell r="M373" t="str">
            <v xml:space="preserve"> </v>
          </cell>
          <cell r="N373">
            <v>440</v>
          </cell>
          <cell r="O373" t="str">
            <v xml:space="preserve"> </v>
          </cell>
          <cell r="P373" t="str">
            <v xml:space="preserve"> </v>
          </cell>
          <cell r="Q373" t="str">
            <v>MARINGÁ</v>
          </cell>
          <cell r="R373" t="str">
            <v>9949-7280</v>
          </cell>
          <cell r="W373" t="str">
            <v>Outros</v>
          </cell>
          <cell r="X373" t="str">
            <v>DESLIGADO</v>
          </cell>
          <cell r="Y373">
            <v>43168</v>
          </cell>
          <cell r="Z373" t="str">
            <v>Outro</v>
          </cell>
          <cell r="AA373" t="str">
            <v>Não</v>
          </cell>
          <cell r="AB373" t="str">
            <v>INSERÇÃO EM OUTRA FONTE GERADORA DE RENDA</v>
          </cell>
        </row>
        <row r="374">
          <cell r="A374">
            <v>368</v>
          </cell>
          <cell r="B374" t="str">
            <v>BRUNA RAFAELA DA SILVA RAUL</v>
          </cell>
          <cell r="C374">
            <v>42831</v>
          </cell>
          <cell r="D374" t="str">
            <v>F</v>
          </cell>
          <cell r="F374" t="str">
            <v>075.174.659-29</v>
          </cell>
          <cell r="G374" t="str">
            <v>11.056.500-3</v>
          </cell>
          <cell r="H374">
            <v>35740</v>
          </cell>
          <cell r="I374" t="str">
            <v>19 anos</v>
          </cell>
          <cell r="J374" t="str">
            <v>24 anos</v>
          </cell>
          <cell r="K374" t="str">
            <v>Não possui deficiência</v>
          </cell>
          <cell r="M374" t="str">
            <v xml:space="preserve"> </v>
          </cell>
          <cell r="N374">
            <v>480</v>
          </cell>
          <cell r="O374" t="str">
            <v xml:space="preserve"> </v>
          </cell>
          <cell r="P374" t="str">
            <v xml:space="preserve"> </v>
          </cell>
          <cell r="Q374" t="str">
            <v>MARINGÁ</v>
          </cell>
          <cell r="R374" t="str">
            <v>9963-0613 (MÃE)</v>
          </cell>
          <cell r="S374" t="str">
            <v xml:space="preserve"> 9998-2132 (PAI)</v>
          </cell>
          <cell r="T374" t="str">
            <v xml:space="preserve"> 9981-9695 (CANDIDATO) </v>
          </cell>
          <cell r="W374" t="str">
            <v>Outros</v>
          </cell>
          <cell r="X374" t="str">
            <v>DESLIGADO</v>
          </cell>
          <cell r="Y374">
            <v>43148</v>
          </cell>
          <cell r="Z374" t="str">
            <v>Outro</v>
          </cell>
          <cell r="AA374" t="str">
            <v>Não</v>
          </cell>
          <cell r="AB374" t="str">
            <v>INSERÇÃO EM OUTRA FONTE GERADORA DE RENDA</v>
          </cell>
        </row>
        <row r="375">
          <cell r="A375">
            <v>369</v>
          </cell>
          <cell r="B375" t="str">
            <v>DAYANE CRISTINA RODRIGUES DA SILVA</v>
          </cell>
          <cell r="C375">
            <v>42831</v>
          </cell>
          <cell r="D375" t="str">
            <v>F</v>
          </cell>
          <cell r="F375" t="str">
            <v>108.552.979-39</v>
          </cell>
          <cell r="G375" t="str">
            <v>13.857.846-1</v>
          </cell>
          <cell r="H375">
            <v>37186</v>
          </cell>
          <cell r="I375" t="str">
            <v>15 anos</v>
          </cell>
          <cell r="J375" t="str">
            <v>20 anos</v>
          </cell>
          <cell r="K375" t="str">
            <v>Não possui deficiência</v>
          </cell>
          <cell r="M375" t="str">
            <v xml:space="preserve"> </v>
          </cell>
          <cell r="N375">
            <v>1884</v>
          </cell>
          <cell r="O375" t="str">
            <v xml:space="preserve"> </v>
          </cell>
          <cell r="P375" t="str">
            <v xml:space="preserve"> </v>
          </cell>
          <cell r="Q375" t="str">
            <v>SARANDI</v>
          </cell>
          <cell r="R375" t="str">
            <v>8819-7405 (PAI)</v>
          </cell>
          <cell r="S375" t="str">
            <v xml:space="preserve"> 9702-2729 (MÃE)</v>
          </cell>
          <cell r="T375" t="str">
            <v xml:space="preserve"> 9756-1156 (CANDIDATO)</v>
          </cell>
          <cell r="W375" t="str">
            <v>Outros</v>
          </cell>
          <cell r="X375" t="str">
            <v>Desligado</v>
          </cell>
          <cell r="Y375">
            <v>44156</v>
          </cell>
          <cell r="Z375" t="str">
            <v>Conclusão do tratamento</v>
          </cell>
          <cell r="AA375" t="str">
            <v>Não</v>
          </cell>
          <cell r="AB375" t="str">
            <v>Ingresso na Aprendizagem em 05/02/2019</v>
          </cell>
        </row>
        <row r="376">
          <cell r="A376">
            <v>370</v>
          </cell>
          <cell r="B376" t="str">
            <v>GISLAINE FREIRE TORRES DINIZ</v>
          </cell>
          <cell r="C376">
            <v>42831</v>
          </cell>
          <cell r="D376" t="str">
            <v>F</v>
          </cell>
          <cell r="F376" t="str">
            <v>065.692.249.48</v>
          </cell>
          <cell r="G376" t="str">
            <v>14.044.565-7</v>
          </cell>
          <cell r="H376">
            <v>35847</v>
          </cell>
          <cell r="I376" t="str">
            <v>19 anos</v>
          </cell>
          <cell r="J376" t="str">
            <v>24 anos</v>
          </cell>
          <cell r="K376" t="str">
            <v>Não possui deficiência</v>
          </cell>
          <cell r="M376" t="str">
            <v xml:space="preserve"> </v>
          </cell>
          <cell r="N376">
            <v>691</v>
          </cell>
          <cell r="O376" t="str">
            <v xml:space="preserve"> </v>
          </cell>
          <cell r="P376" t="str">
            <v xml:space="preserve"> </v>
          </cell>
          <cell r="Q376" t="str">
            <v>MARINGÁ</v>
          </cell>
          <cell r="R376" t="str">
            <v xml:space="preserve"> 9939-8730 (MÃE)</v>
          </cell>
          <cell r="V376" t="str">
            <v>3031-9188 (SERV. MÃE)</v>
          </cell>
          <cell r="W376" t="str">
            <v>Outros</v>
          </cell>
          <cell r="X376" t="str">
            <v>Desligado</v>
          </cell>
          <cell r="Y376">
            <v>43441</v>
          </cell>
          <cell r="Z376" t="str">
            <v>Conclusão do tratamento</v>
          </cell>
          <cell r="AA376" t="str">
            <v>Não</v>
          </cell>
        </row>
        <row r="377">
          <cell r="A377">
            <v>371</v>
          </cell>
          <cell r="B377" t="str">
            <v>JOÃO VITOR GONÇALVES RIBEIRO</v>
          </cell>
          <cell r="C377">
            <v>42831</v>
          </cell>
          <cell r="D377" t="str">
            <v>M</v>
          </cell>
          <cell r="F377" t="str">
            <v>102.084.429-95</v>
          </cell>
          <cell r="G377" t="str">
            <v>14.253.116-0</v>
          </cell>
          <cell r="H377">
            <v>37130</v>
          </cell>
          <cell r="I377" t="str">
            <v>15 anos</v>
          </cell>
          <cell r="J377" t="str">
            <v>21 anos</v>
          </cell>
          <cell r="K377" t="str">
            <v>Não possui deficiência</v>
          </cell>
          <cell r="M377" t="str">
            <v xml:space="preserve"> </v>
          </cell>
          <cell r="O377" t="str">
            <v xml:space="preserve"> </v>
          </cell>
          <cell r="P377" t="str">
            <v xml:space="preserve"> </v>
          </cell>
          <cell r="Q377" t="str">
            <v>MARINGÁ</v>
          </cell>
          <cell r="R377" t="str">
            <v>9733-4007 (MÃE)</v>
          </cell>
          <cell r="S377" t="str">
            <v xml:space="preserve"> 991574580 (PAI)</v>
          </cell>
          <cell r="T377" t="str">
            <v xml:space="preserve"> 991647895 (CANDIDATO)- 30340410 RES. </v>
          </cell>
          <cell r="W377" t="str">
            <v>Outros</v>
          </cell>
          <cell r="X377" t="str">
            <v>DESLIGADO</v>
          </cell>
          <cell r="Y377">
            <v>43157</v>
          </cell>
          <cell r="Z377" t="str">
            <v>À pedido do usuário/família</v>
          </cell>
          <cell r="AA377" t="str">
            <v>Não</v>
          </cell>
        </row>
        <row r="378">
          <cell r="A378">
            <v>372</v>
          </cell>
          <cell r="B378" t="str">
            <v>LARISSA POLIANA DIAS DA SILVA</v>
          </cell>
          <cell r="C378">
            <v>42831</v>
          </cell>
          <cell r="D378" t="str">
            <v>F</v>
          </cell>
          <cell r="F378" t="str">
            <v>108.857.539-09</v>
          </cell>
          <cell r="G378" t="str">
            <v>13.874.081-1</v>
          </cell>
          <cell r="H378">
            <v>36297</v>
          </cell>
          <cell r="I378" t="str">
            <v>17 anos</v>
          </cell>
          <cell r="J378" t="str">
            <v>23 anos</v>
          </cell>
          <cell r="K378" t="str">
            <v>Não possui deficiência</v>
          </cell>
          <cell r="M378" t="str">
            <v xml:space="preserve"> </v>
          </cell>
          <cell r="N378">
            <v>593</v>
          </cell>
          <cell r="O378" t="str">
            <v xml:space="preserve"> </v>
          </cell>
          <cell r="P378" t="str">
            <v xml:space="preserve"> </v>
          </cell>
          <cell r="Q378" t="str">
            <v>MARINGÁ</v>
          </cell>
          <cell r="R378" t="str">
            <v>3037-6402</v>
          </cell>
          <cell r="W378" t="str">
            <v>Outros</v>
          </cell>
          <cell r="X378" t="str">
            <v>Desligado</v>
          </cell>
          <cell r="Y378">
            <v>43441</v>
          </cell>
          <cell r="Z378" t="str">
            <v>Conclusão do tratamento</v>
          </cell>
          <cell r="AA378" t="str">
            <v>Não</v>
          </cell>
        </row>
        <row r="379">
          <cell r="A379">
            <v>373</v>
          </cell>
          <cell r="B379" t="str">
            <v>LUCAS ANDRADE LOPES</v>
          </cell>
          <cell r="C379">
            <v>42831</v>
          </cell>
          <cell r="D379" t="str">
            <v>M</v>
          </cell>
          <cell r="F379" t="str">
            <v>121.351.649-84</v>
          </cell>
          <cell r="G379" t="str">
            <v>13.451.099-4</v>
          </cell>
          <cell r="H379">
            <v>37015</v>
          </cell>
          <cell r="I379" t="str">
            <v>15 anos</v>
          </cell>
          <cell r="J379" t="str">
            <v>21 anos</v>
          </cell>
          <cell r="K379" t="str">
            <v>Não possui deficiência</v>
          </cell>
          <cell r="M379" t="str">
            <v xml:space="preserve"> </v>
          </cell>
          <cell r="N379">
            <v>1384</v>
          </cell>
          <cell r="O379" t="str">
            <v xml:space="preserve"> </v>
          </cell>
          <cell r="P379" t="str">
            <v xml:space="preserve"> </v>
          </cell>
          <cell r="Q379" t="str">
            <v>MARINGÁ</v>
          </cell>
          <cell r="R379" t="str">
            <v>8447-4277 (MÃE)</v>
          </cell>
          <cell r="V379" t="str">
            <v xml:space="preserve"> 9989-5772 (IRMÃO)</v>
          </cell>
          <cell r="W379" t="str">
            <v>Outros</v>
          </cell>
          <cell r="X379" t="str">
            <v>Desligado</v>
          </cell>
          <cell r="Y379">
            <v>43441</v>
          </cell>
          <cell r="Z379" t="str">
            <v>Conclusão do tratamento</v>
          </cell>
          <cell r="AA379" t="str">
            <v>Não</v>
          </cell>
        </row>
        <row r="380">
          <cell r="A380">
            <v>374</v>
          </cell>
          <cell r="B380" t="str">
            <v>LUCAS MATHEUS OLIVEIRA DE SOUZA</v>
          </cell>
          <cell r="C380">
            <v>42632</v>
          </cell>
          <cell r="D380" t="str">
            <v>M</v>
          </cell>
          <cell r="F380" t="str">
            <v>061.960.599-55</v>
          </cell>
          <cell r="G380" t="str">
            <v>14.024.360-4</v>
          </cell>
          <cell r="H380">
            <v>36522</v>
          </cell>
          <cell r="I380" t="str">
            <v>16 anos</v>
          </cell>
          <cell r="J380" t="str">
            <v>22 anos</v>
          </cell>
          <cell r="K380" t="str">
            <v>Não possui deficiência</v>
          </cell>
          <cell r="M380" t="str">
            <v xml:space="preserve"> </v>
          </cell>
          <cell r="N380">
            <v>249</v>
          </cell>
          <cell r="O380" t="str">
            <v xml:space="preserve"> </v>
          </cell>
          <cell r="P380" t="str">
            <v xml:space="preserve"> </v>
          </cell>
          <cell r="Q380" t="str">
            <v>MARINGÁ</v>
          </cell>
          <cell r="R380" t="str">
            <v xml:space="preserve">9835-9034 - MÃE </v>
          </cell>
          <cell r="S380" t="str">
            <v xml:space="preserve"> 3041-0295 - FIXO</v>
          </cell>
          <cell r="W380" t="str">
            <v>Outros</v>
          </cell>
          <cell r="X380" t="str">
            <v>Desligado</v>
          </cell>
          <cell r="Y380">
            <v>43243</v>
          </cell>
          <cell r="Z380" t="str">
            <v>À pedido do usuário/família</v>
          </cell>
          <cell r="AA380" t="str">
            <v>Não</v>
          </cell>
        </row>
        <row r="381">
          <cell r="A381">
            <v>375</v>
          </cell>
          <cell r="B381" t="str">
            <v>LUCAS RAMIRO PAZZINI</v>
          </cell>
          <cell r="C381">
            <v>42592</v>
          </cell>
          <cell r="D381" t="str">
            <v>M</v>
          </cell>
          <cell r="F381" t="str">
            <v>103.561.869-97</v>
          </cell>
          <cell r="G381" t="str">
            <v>9.639.901-4</v>
          </cell>
          <cell r="H381">
            <v>35369</v>
          </cell>
          <cell r="I381" t="str">
            <v>19 anos</v>
          </cell>
          <cell r="J381" t="str">
            <v>25 anos</v>
          </cell>
          <cell r="K381" t="str">
            <v>Não possui deficiência</v>
          </cell>
          <cell r="M381" t="str">
            <v xml:space="preserve"> </v>
          </cell>
          <cell r="N381">
            <v>1260</v>
          </cell>
          <cell r="O381" t="str">
            <v xml:space="preserve"> </v>
          </cell>
          <cell r="P381" t="str">
            <v xml:space="preserve"> </v>
          </cell>
          <cell r="Q381" t="str">
            <v>PARANAVAí</v>
          </cell>
          <cell r="R381" t="str">
            <v>44-3045-5992</v>
          </cell>
          <cell r="S381" t="str">
            <v>44-9853-3788</v>
          </cell>
          <cell r="T381" t="str">
            <v>44-3045-3566</v>
          </cell>
          <cell r="W381" t="str">
            <v>Outros</v>
          </cell>
          <cell r="X381" t="str">
            <v>Desligado</v>
          </cell>
          <cell r="AA381" t="str">
            <v>Não</v>
          </cell>
        </row>
        <row r="382">
          <cell r="A382">
            <v>376</v>
          </cell>
          <cell r="B382" t="str">
            <v>MARCOS VINICIUS PEDROSO LEITE</v>
          </cell>
          <cell r="C382">
            <v>42961</v>
          </cell>
          <cell r="D382" t="str">
            <v>M</v>
          </cell>
          <cell r="F382" t="str">
            <v>107.587.149-20</v>
          </cell>
          <cell r="G382" t="str">
            <v>13.810.221-1</v>
          </cell>
          <cell r="H382">
            <v>35855</v>
          </cell>
          <cell r="I382" t="str">
            <v>19 anos</v>
          </cell>
          <cell r="J382" t="str">
            <v>24 anos</v>
          </cell>
          <cell r="K382" t="str">
            <v>Não possui deficiência</v>
          </cell>
          <cell r="M382" t="str">
            <v xml:space="preserve"> </v>
          </cell>
          <cell r="N382" t="str">
            <v>506 SOBRELOJA</v>
          </cell>
          <cell r="O382" t="str">
            <v xml:space="preserve"> </v>
          </cell>
          <cell r="P382" t="str">
            <v xml:space="preserve"> </v>
          </cell>
          <cell r="Q382" t="str">
            <v>SARANDI</v>
          </cell>
          <cell r="R382" t="str">
            <v>3264-2274</v>
          </cell>
          <cell r="S382" t="str">
            <v>9711-3513</v>
          </cell>
          <cell r="T382" t="str">
            <v>9904-128</v>
          </cell>
          <cell r="U382" t="str">
            <v>5 MãE</v>
          </cell>
          <cell r="V382" t="str">
            <v>9718-8786 PAI</v>
          </cell>
          <cell r="W382" t="str">
            <v>Outros</v>
          </cell>
          <cell r="X382" t="str">
            <v>Desligado</v>
          </cell>
          <cell r="Y382">
            <v>43313</v>
          </cell>
          <cell r="Z382" t="str">
            <v>À pedido do usuário/família</v>
          </cell>
          <cell r="AA382" t="str">
            <v>Não</v>
          </cell>
        </row>
        <row r="383">
          <cell r="A383">
            <v>377</v>
          </cell>
          <cell r="B383" t="str">
            <v>MARIO MARCIO CAMPONAZO WATANABE</v>
          </cell>
          <cell r="C383">
            <v>42632</v>
          </cell>
          <cell r="D383" t="str">
            <v>M</v>
          </cell>
          <cell r="F383" t="str">
            <v>059.614.941-79</v>
          </cell>
          <cell r="G383">
            <v>2229261</v>
          </cell>
          <cell r="H383">
            <v>36764</v>
          </cell>
          <cell r="I383" t="str">
            <v>16 anos</v>
          </cell>
          <cell r="J383" t="str">
            <v>22 anos</v>
          </cell>
          <cell r="K383" t="str">
            <v>Não possui deficiência</v>
          </cell>
          <cell r="M383" t="str">
            <v xml:space="preserve"> </v>
          </cell>
          <cell r="N383" t="str">
            <v xml:space="preserve"> 269 FUNDOS</v>
          </cell>
          <cell r="O383" t="str">
            <v xml:space="preserve"> </v>
          </cell>
          <cell r="P383" t="str">
            <v xml:space="preserve"> </v>
          </cell>
          <cell r="Q383" t="str">
            <v>MARINGÁ</v>
          </cell>
          <cell r="R383" t="str">
            <v xml:space="preserve">3037-4713 - FIXO </v>
          </cell>
          <cell r="S383" t="str">
            <v xml:space="preserve"> 9177-1597 - MÃE </v>
          </cell>
          <cell r="T383" t="str">
            <v xml:space="preserve"> 9176-2665 - CANDIDATO</v>
          </cell>
          <cell r="W383" t="str">
            <v>Outros</v>
          </cell>
          <cell r="X383" t="str">
            <v>Desligado</v>
          </cell>
          <cell r="Y383">
            <v>43280</v>
          </cell>
          <cell r="Z383" t="str">
            <v>Conclusão do tratamento</v>
          </cell>
          <cell r="AA383" t="str">
            <v>Não</v>
          </cell>
        </row>
        <row r="384">
          <cell r="A384">
            <v>378</v>
          </cell>
          <cell r="B384" t="str">
            <v>MATHEUS HENRIQUE VELOZO BRAGA</v>
          </cell>
          <cell r="C384">
            <v>43115</v>
          </cell>
          <cell r="D384" t="str">
            <v>M</v>
          </cell>
          <cell r="F384" t="str">
            <v>118.399.569-50</v>
          </cell>
          <cell r="G384" t="str">
            <v>14.355.113-0</v>
          </cell>
          <cell r="H384">
            <v>37509</v>
          </cell>
          <cell r="I384" t="str">
            <v>15 anos</v>
          </cell>
          <cell r="J384" t="str">
            <v>20 anos</v>
          </cell>
          <cell r="K384" t="str">
            <v>Não possui deficiência</v>
          </cell>
          <cell r="M384" t="str">
            <v xml:space="preserve"> </v>
          </cell>
          <cell r="O384" t="str">
            <v xml:space="preserve"> </v>
          </cell>
          <cell r="P384" t="str">
            <v xml:space="preserve"> </v>
          </cell>
          <cell r="Q384" t="str">
            <v>MARINGÁ</v>
          </cell>
          <cell r="R384" t="str">
            <v>99873-3489 PAI</v>
          </cell>
          <cell r="S384" t="str">
            <v xml:space="preserve"> 99875-2497 MAE</v>
          </cell>
          <cell r="T384" t="str">
            <v xml:space="preserve"> 99732-4658</v>
          </cell>
          <cell r="W384" t="str">
            <v>Outros</v>
          </cell>
          <cell r="X384" t="str">
            <v>Desligado</v>
          </cell>
          <cell r="Y384">
            <v>43697</v>
          </cell>
          <cell r="Z384" t="str">
            <v>Conclusão do tratamento</v>
          </cell>
          <cell r="AA384" t="str">
            <v>Não</v>
          </cell>
        </row>
        <row r="385">
          <cell r="A385">
            <v>379</v>
          </cell>
          <cell r="B385" t="str">
            <v>RAFAELA DOS SANTOS FERNANDES</v>
          </cell>
          <cell r="C385">
            <v>42948</v>
          </cell>
          <cell r="D385" t="str">
            <v>F</v>
          </cell>
          <cell r="F385" t="str">
            <v>118.389.989-00</v>
          </cell>
          <cell r="G385" t="str">
            <v>13.885.178-8</v>
          </cell>
          <cell r="H385">
            <v>36917</v>
          </cell>
          <cell r="I385" t="str">
            <v>16 anos</v>
          </cell>
          <cell r="J385" t="str">
            <v>21 anos</v>
          </cell>
          <cell r="K385" t="str">
            <v>Não possui deficiência</v>
          </cell>
          <cell r="M385" t="str">
            <v xml:space="preserve"> </v>
          </cell>
          <cell r="N385">
            <v>126</v>
          </cell>
          <cell r="O385" t="str">
            <v xml:space="preserve"> </v>
          </cell>
          <cell r="P385" t="str">
            <v xml:space="preserve"> </v>
          </cell>
          <cell r="Q385" t="str">
            <v>MARINGÁ</v>
          </cell>
          <cell r="R385" t="str">
            <v>98433-5505 MAE</v>
          </cell>
          <cell r="S385" t="str">
            <v xml:space="preserve"> 99852-4405</v>
          </cell>
          <cell r="T385" t="str">
            <v xml:space="preserve"> 99901-0295 PAI</v>
          </cell>
          <cell r="U385" t="str">
            <v xml:space="preserve"> 3255-5502</v>
          </cell>
          <cell r="W385" t="str">
            <v>Outros</v>
          </cell>
          <cell r="X385" t="str">
            <v>Desligado</v>
          </cell>
          <cell r="Y385">
            <v>43635</v>
          </cell>
          <cell r="Z385" t="str">
            <v>Conclusão do tratamento</v>
          </cell>
          <cell r="AA385" t="str">
            <v>Não</v>
          </cell>
          <cell r="AB385" t="str">
            <v>Participou do Pré-aprendiz até 04/02/2018.</v>
          </cell>
        </row>
        <row r="386">
          <cell r="A386">
            <v>380</v>
          </cell>
          <cell r="B386" t="str">
            <v>TALYTA POLYANA ROCHA DA FONSECA</v>
          </cell>
          <cell r="C386">
            <v>42709</v>
          </cell>
          <cell r="D386" t="str">
            <v>F</v>
          </cell>
          <cell r="F386" t="str">
            <v>121.474.509-10</v>
          </cell>
          <cell r="G386" t="str">
            <v>14.485.610-4</v>
          </cell>
          <cell r="H386">
            <v>37057</v>
          </cell>
          <cell r="I386" t="str">
            <v>15 anos</v>
          </cell>
          <cell r="J386" t="str">
            <v>21 anos</v>
          </cell>
          <cell r="K386" t="str">
            <v>Não possui deficiência</v>
          </cell>
          <cell r="M386" t="str">
            <v xml:space="preserve"> </v>
          </cell>
          <cell r="N386">
            <v>232</v>
          </cell>
          <cell r="O386" t="str">
            <v xml:space="preserve"> </v>
          </cell>
          <cell r="P386" t="str">
            <v xml:space="preserve"> </v>
          </cell>
          <cell r="Q386" t="str">
            <v>Maringá</v>
          </cell>
          <cell r="R386" t="str">
            <v>9868-1272 MAE</v>
          </cell>
          <cell r="S386" t="str">
            <v>9770-6153</v>
          </cell>
          <cell r="T386" t="str">
            <v>9843-9572</v>
          </cell>
          <cell r="W386" t="str">
            <v>Outros</v>
          </cell>
          <cell r="X386" t="str">
            <v>Desligado</v>
          </cell>
          <cell r="Y386">
            <v>43438</v>
          </cell>
          <cell r="Z386" t="str">
            <v>Conclusão do tratamento</v>
          </cell>
          <cell r="AA386" t="str">
            <v>Não</v>
          </cell>
          <cell r="AB386" t="str">
            <v>ACERTO DE CADASTRO ABR/19</v>
          </cell>
        </row>
        <row r="387">
          <cell r="A387">
            <v>381</v>
          </cell>
          <cell r="B387" t="str">
            <v>THAINA DA SILVA RODRIGUES</v>
          </cell>
          <cell r="C387">
            <v>42948</v>
          </cell>
          <cell r="D387" t="str">
            <v>F</v>
          </cell>
          <cell r="F387" t="str">
            <v>124.143.129-98</v>
          </cell>
          <cell r="G387" t="str">
            <v>16.648.177-9</v>
          </cell>
          <cell r="H387">
            <v>37237</v>
          </cell>
          <cell r="I387" t="str">
            <v>15 anos</v>
          </cell>
          <cell r="J387" t="str">
            <v>20 anos</v>
          </cell>
          <cell r="K387" t="str">
            <v>Não possui deficiência</v>
          </cell>
          <cell r="M387" t="str">
            <v xml:space="preserve"> </v>
          </cell>
          <cell r="N387" t="str">
            <v xml:space="preserve"> 678 CASA A </v>
          </cell>
          <cell r="O387" t="str">
            <v xml:space="preserve"> </v>
          </cell>
          <cell r="P387" t="str">
            <v xml:space="preserve"> </v>
          </cell>
          <cell r="Q387" t="str">
            <v>MARINGÁ</v>
          </cell>
          <cell r="R387" t="str">
            <v>3265-3791</v>
          </cell>
          <cell r="S387" t="str">
            <v xml:space="preserve"> 99903-5802</v>
          </cell>
          <cell r="V387" t="str">
            <v xml:space="preserve"> 99102-8768 AVO</v>
          </cell>
          <cell r="W387" t="str">
            <v>Outros</v>
          </cell>
          <cell r="X387" t="str">
            <v>Desligado</v>
          </cell>
          <cell r="Y387">
            <v>43812</v>
          </cell>
          <cell r="Z387" t="str">
            <v>Conclusão do tratamento</v>
          </cell>
          <cell r="AA387" t="str">
            <v>Não</v>
          </cell>
          <cell r="AB387" t="str">
            <v>Participou do Pré-aprendiz até 21/02/2018</v>
          </cell>
        </row>
        <row r="388">
          <cell r="A388">
            <v>382</v>
          </cell>
          <cell r="B388" t="str">
            <v xml:space="preserve">THIAGO OLIVEIRA BIRAL </v>
          </cell>
          <cell r="C388">
            <v>43115</v>
          </cell>
          <cell r="D388" t="str">
            <v>M</v>
          </cell>
          <cell r="F388" t="str">
            <v>118.431.299-06</v>
          </cell>
          <cell r="G388" t="str">
            <v>14.361.507-3</v>
          </cell>
          <cell r="H388">
            <v>36774</v>
          </cell>
          <cell r="I388" t="str">
            <v>17 anos</v>
          </cell>
          <cell r="J388" t="str">
            <v>22 anos</v>
          </cell>
          <cell r="K388" t="str">
            <v>Não possui deficiência</v>
          </cell>
          <cell r="M388" t="str">
            <v xml:space="preserve"> </v>
          </cell>
          <cell r="N388">
            <v>739</v>
          </cell>
          <cell r="O388" t="str">
            <v xml:space="preserve"> </v>
          </cell>
          <cell r="P388" t="str">
            <v xml:space="preserve"> </v>
          </cell>
          <cell r="Q388" t="str">
            <v>MARINGÁ</v>
          </cell>
          <cell r="R388" t="str">
            <v>3031-0645</v>
          </cell>
          <cell r="W388" t="str">
            <v>Outros</v>
          </cell>
          <cell r="X388" t="str">
            <v>Desligado</v>
          </cell>
          <cell r="Y388">
            <v>43349</v>
          </cell>
          <cell r="Z388" t="str">
            <v>À pedido do usuário/família</v>
          </cell>
          <cell r="AA388" t="str">
            <v>Não</v>
          </cell>
        </row>
        <row r="389">
          <cell r="A389">
            <v>383</v>
          </cell>
          <cell r="B389" t="str">
            <v>VICTOR HENRIQUE ALVES GOMES</v>
          </cell>
          <cell r="C389">
            <v>43136</v>
          </cell>
          <cell r="D389" t="str">
            <v>M</v>
          </cell>
          <cell r="F389" t="str">
            <v>090.897.079-05</v>
          </cell>
          <cell r="G389" t="str">
            <v>12.950.700-4</v>
          </cell>
          <cell r="H389">
            <v>36188</v>
          </cell>
          <cell r="I389" t="str">
            <v>19 anos</v>
          </cell>
          <cell r="J389" t="str">
            <v>23 anos</v>
          </cell>
          <cell r="K389" t="str">
            <v>Não possui deficiência</v>
          </cell>
          <cell r="M389" t="str">
            <v xml:space="preserve"> </v>
          </cell>
          <cell r="N389">
            <v>716</v>
          </cell>
          <cell r="O389" t="str">
            <v xml:space="preserve"> </v>
          </cell>
          <cell r="P389" t="str">
            <v xml:space="preserve"> </v>
          </cell>
          <cell r="Q389" t="str">
            <v>MARINGÁ</v>
          </cell>
          <cell r="R389" t="str">
            <v>3253-1583</v>
          </cell>
          <cell r="S389" t="str">
            <v xml:space="preserve"> 99989-5119 MAE</v>
          </cell>
          <cell r="W389" t="str">
            <v>Outros</v>
          </cell>
          <cell r="X389" t="str">
            <v>Desligado</v>
          </cell>
          <cell r="Y389">
            <v>43635</v>
          </cell>
          <cell r="Z389" t="str">
            <v>Conclusão do tratamento</v>
          </cell>
          <cell r="AA389" t="str">
            <v>Não</v>
          </cell>
        </row>
        <row r="390">
          <cell r="A390">
            <v>384</v>
          </cell>
          <cell r="B390" t="str">
            <v xml:space="preserve">ALESSANDRA RODRIGUES DE SOUZA </v>
          </cell>
          <cell r="C390">
            <v>42831</v>
          </cell>
          <cell r="D390" t="str">
            <v>F</v>
          </cell>
          <cell r="F390" t="str">
            <v>108.992.679-04</v>
          </cell>
          <cell r="G390" t="str">
            <v>13.882.623-6</v>
          </cell>
          <cell r="H390">
            <v>36259</v>
          </cell>
          <cell r="I390" t="str">
            <v>17 anos</v>
          </cell>
          <cell r="J390" t="str">
            <v>23 anos</v>
          </cell>
          <cell r="K390" t="str">
            <v>Não possui deficiência</v>
          </cell>
          <cell r="M390" t="str">
            <v xml:space="preserve"> </v>
          </cell>
          <cell r="N390">
            <v>265</v>
          </cell>
          <cell r="O390" t="str">
            <v xml:space="preserve"> </v>
          </cell>
          <cell r="P390" t="str">
            <v xml:space="preserve"> </v>
          </cell>
          <cell r="Q390" t="str">
            <v>MARINGA</v>
          </cell>
          <cell r="R390" t="str">
            <v>9905-2494 (PAI)</v>
          </cell>
          <cell r="S390" t="str">
            <v xml:space="preserve"> 9870-1095 (CANDIDATO)</v>
          </cell>
          <cell r="W390" t="str">
            <v>Outros</v>
          </cell>
          <cell r="X390" t="str">
            <v>Desligado</v>
          </cell>
          <cell r="Y390">
            <v>43441</v>
          </cell>
          <cell r="Z390" t="str">
            <v>Conclusão do tratamento</v>
          </cell>
          <cell r="AA390" t="str">
            <v>Não</v>
          </cell>
        </row>
        <row r="391">
          <cell r="A391">
            <v>385</v>
          </cell>
          <cell r="B391" t="str">
            <v>ALINE FERNANDA DA SILVA</v>
          </cell>
          <cell r="C391">
            <v>42831</v>
          </cell>
          <cell r="D391" t="str">
            <v>F</v>
          </cell>
          <cell r="F391" t="str">
            <v>112.351.179-95</v>
          </cell>
          <cell r="G391" t="str">
            <v>10.815.203-6</v>
          </cell>
          <cell r="H391">
            <v>36317</v>
          </cell>
          <cell r="I391" t="str">
            <v>17 anos</v>
          </cell>
          <cell r="J391" t="str">
            <v>23 anos</v>
          </cell>
          <cell r="K391" t="str">
            <v>Não possui deficiência</v>
          </cell>
          <cell r="M391" t="str">
            <v xml:space="preserve"> </v>
          </cell>
          <cell r="O391" t="str">
            <v xml:space="preserve"> </v>
          </cell>
          <cell r="P391" t="str">
            <v xml:space="preserve"> </v>
          </cell>
          <cell r="Q391" t="str">
            <v>MARINGA</v>
          </cell>
          <cell r="R391" t="str">
            <v>9822-1889 (MÃE)</v>
          </cell>
          <cell r="S391" t="str">
            <v xml:space="preserve"> 9700-9047 (PAI)</v>
          </cell>
          <cell r="W391" t="str">
            <v>Outros</v>
          </cell>
          <cell r="X391" t="str">
            <v>Desligado</v>
          </cell>
          <cell r="Y391">
            <v>43441</v>
          </cell>
          <cell r="Z391" t="str">
            <v>Conclusão do tratamento</v>
          </cell>
          <cell r="AA391" t="str">
            <v>Não</v>
          </cell>
        </row>
        <row r="392">
          <cell r="A392">
            <v>386</v>
          </cell>
          <cell r="B392" t="str">
            <v>ANA LUCIA DE SOUZA DOS SANTOS</v>
          </cell>
          <cell r="C392">
            <v>42831</v>
          </cell>
          <cell r="D392" t="str">
            <v>F</v>
          </cell>
          <cell r="F392" t="str">
            <v>108.123.179-39</v>
          </cell>
          <cell r="G392" t="str">
            <v>13.455.032-5</v>
          </cell>
          <cell r="H392">
            <v>36304</v>
          </cell>
          <cell r="I392" t="str">
            <v>17 anos</v>
          </cell>
          <cell r="J392" t="str">
            <v>23 anos</v>
          </cell>
          <cell r="K392" t="str">
            <v>Não possui deficiência</v>
          </cell>
          <cell r="M392" t="str">
            <v xml:space="preserve"> </v>
          </cell>
          <cell r="N392">
            <v>426</v>
          </cell>
          <cell r="O392" t="str">
            <v xml:space="preserve"> </v>
          </cell>
          <cell r="P392" t="str">
            <v xml:space="preserve"> </v>
          </cell>
          <cell r="Q392" t="str">
            <v>MARINGA</v>
          </cell>
          <cell r="R392" t="str">
            <v>3268-7703</v>
          </cell>
          <cell r="W392" t="str">
            <v>Outros</v>
          </cell>
          <cell r="X392" t="str">
            <v>Desligado</v>
          </cell>
          <cell r="Y392">
            <v>43441</v>
          </cell>
          <cell r="Z392" t="str">
            <v>Conclusão do tratamento</v>
          </cell>
          <cell r="AA392" t="str">
            <v>Não</v>
          </cell>
        </row>
        <row r="393">
          <cell r="A393">
            <v>387</v>
          </cell>
          <cell r="B393" t="str">
            <v>ANAILY CRISTINA MARTH</v>
          </cell>
          <cell r="C393">
            <v>42831</v>
          </cell>
          <cell r="D393" t="str">
            <v>F</v>
          </cell>
          <cell r="F393" t="str">
            <v>119.435.199-94</v>
          </cell>
          <cell r="G393" t="str">
            <v>10.925.930-6</v>
          </cell>
          <cell r="H393">
            <v>37006</v>
          </cell>
          <cell r="I393" t="str">
            <v>15 anos</v>
          </cell>
          <cell r="J393" t="str">
            <v>21 anos</v>
          </cell>
          <cell r="K393" t="str">
            <v>Não possui deficiência</v>
          </cell>
          <cell r="M393" t="str">
            <v xml:space="preserve"> </v>
          </cell>
          <cell r="N393">
            <v>293</v>
          </cell>
          <cell r="O393" t="str">
            <v xml:space="preserve"> </v>
          </cell>
          <cell r="P393" t="str">
            <v xml:space="preserve"> </v>
          </cell>
          <cell r="Q393" t="str">
            <v>SARANDI</v>
          </cell>
          <cell r="R393" t="str">
            <v>9918-2471 (MÃE)</v>
          </cell>
          <cell r="S393" t="str">
            <v xml:space="preserve"> 9981-5675 (PAI)</v>
          </cell>
          <cell r="W393" t="str">
            <v>Outros</v>
          </cell>
          <cell r="X393" t="str">
            <v>Desligado</v>
          </cell>
          <cell r="Y393">
            <v>44083</v>
          </cell>
          <cell r="Z393" t="str">
            <v>À pedido do usuário/família</v>
          </cell>
          <cell r="AA393" t="str">
            <v>Não</v>
          </cell>
          <cell r="AB393" t="str">
            <v>solicitou desligamento em 09/09/2020</v>
          </cell>
        </row>
        <row r="394">
          <cell r="A394">
            <v>388</v>
          </cell>
          <cell r="B394" t="str">
            <v>BEATRIZ DIAS DA SILVA</v>
          </cell>
          <cell r="C394">
            <v>42831</v>
          </cell>
          <cell r="D394" t="str">
            <v>F</v>
          </cell>
          <cell r="F394" t="str">
            <v>118.702.749-97</v>
          </cell>
          <cell r="G394" t="str">
            <v>14.340.776-4</v>
          </cell>
          <cell r="H394">
            <v>36984</v>
          </cell>
          <cell r="I394" t="str">
            <v>16 anos</v>
          </cell>
          <cell r="J394" t="str">
            <v>21 anos</v>
          </cell>
          <cell r="K394" t="str">
            <v>Não possui deficiência</v>
          </cell>
          <cell r="M394" t="str">
            <v xml:space="preserve"> </v>
          </cell>
          <cell r="N394">
            <v>297</v>
          </cell>
          <cell r="O394" t="str">
            <v xml:space="preserve"> </v>
          </cell>
          <cell r="P394" t="str">
            <v xml:space="preserve"> </v>
          </cell>
          <cell r="Q394" t="str">
            <v>MARINGA</v>
          </cell>
          <cell r="R394" t="str">
            <v>9910-6089 (MÃE)</v>
          </cell>
          <cell r="S394" t="str">
            <v xml:space="preserve"> 9820-8517 (CANDIDATO)</v>
          </cell>
          <cell r="W394" t="str">
            <v>Outros</v>
          </cell>
          <cell r="X394" t="str">
            <v>Desligado</v>
          </cell>
          <cell r="Y394">
            <v>43287</v>
          </cell>
          <cell r="Z394" t="str">
            <v>À pedido do usuário/família</v>
          </cell>
          <cell r="AA394" t="str">
            <v>Não</v>
          </cell>
        </row>
        <row r="395">
          <cell r="A395">
            <v>389</v>
          </cell>
          <cell r="B395" t="str">
            <v>BRUNA DOS REIS FERNANDES</v>
          </cell>
          <cell r="C395">
            <v>42831</v>
          </cell>
          <cell r="D395" t="str">
            <v>F</v>
          </cell>
          <cell r="F395" t="str">
            <v>104.033.139-45</v>
          </cell>
          <cell r="G395" t="str">
            <v>13.576.234-2</v>
          </cell>
          <cell r="H395">
            <v>36724</v>
          </cell>
          <cell r="I395" t="str">
            <v>16 anos</v>
          </cell>
          <cell r="J395" t="str">
            <v>22 anos</v>
          </cell>
          <cell r="K395" t="str">
            <v>Não possui deficiência</v>
          </cell>
          <cell r="M395" t="str">
            <v xml:space="preserve"> </v>
          </cell>
          <cell r="N395">
            <v>722</v>
          </cell>
          <cell r="O395" t="str">
            <v xml:space="preserve"> </v>
          </cell>
          <cell r="P395" t="str">
            <v xml:space="preserve"> </v>
          </cell>
          <cell r="Q395" t="str">
            <v>SARANDI</v>
          </cell>
          <cell r="R395" t="str">
            <v>9809-6917 (MÃE)</v>
          </cell>
          <cell r="V395" t="str">
            <v xml:space="preserve"> 9900-9941 (TIA)</v>
          </cell>
          <cell r="W395" t="str">
            <v>Outros</v>
          </cell>
          <cell r="X395" t="str">
            <v>Desligado</v>
          </cell>
          <cell r="Y395">
            <v>43441</v>
          </cell>
          <cell r="Z395" t="str">
            <v>Conclusão do tratamento</v>
          </cell>
          <cell r="AA395" t="str">
            <v>Não</v>
          </cell>
        </row>
        <row r="396">
          <cell r="A396">
            <v>390</v>
          </cell>
          <cell r="B396" t="str">
            <v>CAIO NOGUEIRA DA ROCHA</v>
          </cell>
          <cell r="C396">
            <v>42831</v>
          </cell>
          <cell r="D396" t="str">
            <v>M</v>
          </cell>
          <cell r="F396" t="str">
            <v>098.684.139-07</v>
          </cell>
          <cell r="G396" t="str">
            <v>13.229.505-0</v>
          </cell>
          <cell r="H396">
            <v>36695</v>
          </cell>
          <cell r="I396" t="str">
            <v>16 anos</v>
          </cell>
          <cell r="J396" t="str">
            <v>22 anos</v>
          </cell>
          <cell r="K396" t="str">
            <v>Não possui deficiência</v>
          </cell>
          <cell r="M396" t="str">
            <v xml:space="preserve"> </v>
          </cell>
          <cell r="N396">
            <v>18</v>
          </cell>
          <cell r="O396" t="str">
            <v xml:space="preserve"> </v>
          </cell>
          <cell r="P396" t="str">
            <v xml:space="preserve"> </v>
          </cell>
          <cell r="Q396" t="str">
            <v>MARINGA</v>
          </cell>
          <cell r="R396" t="str">
            <v>9764-8959 (MÃE)</v>
          </cell>
          <cell r="S396" t="str">
            <v xml:space="preserve"> 9845-7894 (CANDIDATO)</v>
          </cell>
          <cell r="W396" t="str">
            <v>Outros</v>
          </cell>
          <cell r="X396" t="str">
            <v>DESLIGADO</v>
          </cell>
          <cell r="Y396">
            <v>43171</v>
          </cell>
          <cell r="Z396" t="str">
            <v>Outro</v>
          </cell>
          <cell r="AA396" t="str">
            <v>Não</v>
          </cell>
          <cell r="AB396" t="str">
            <v>INSERÇÃO EM OUTRA FONTE GERADORA DE RENDA</v>
          </cell>
        </row>
        <row r="397">
          <cell r="A397">
            <v>391</v>
          </cell>
          <cell r="B397" t="str">
            <v>CAMILA ESCALIANTE</v>
          </cell>
          <cell r="C397">
            <v>42831</v>
          </cell>
          <cell r="D397" t="str">
            <v>F</v>
          </cell>
          <cell r="F397" t="str">
            <v>098.862.169-05</v>
          </cell>
          <cell r="G397" t="str">
            <v>13.352.720-6</v>
          </cell>
          <cell r="H397">
            <v>37020</v>
          </cell>
          <cell r="I397" t="str">
            <v>15 anos</v>
          </cell>
          <cell r="J397" t="str">
            <v>21 anos</v>
          </cell>
          <cell r="K397" t="str">
            <v>Não possui deficiência</v>
          </cell>
          <cell r="M397" t="str">
            <v xml:space="preserve"> </v>
          </cell>
          <cell r="N397">
            <v>1811</v>
          </cell>
          <cell r="O397" t="str">
            <v xml:space="preserve"> </v>
          </cell>
          <cell r="P397" t="str">
            <v xml:space="preserve"> </v>
          </cell>
          <cell r="Q397" t="str">
            <v>MARINGA</v>
          </cell>
          <cell r="R397" t="str">
            <v>9945-3244 (RESPONSÁVEL)</v>
          </cell>
          <cell r="S397" t="str">
            <v xml:space="preserve"> 9999-3569 (CANDIDATO)</v>
          </cell>
          <cell r="W397" t="str">
            <v>Outros</v>
          </cell>
          <cell r="X397" t="str">
            <v>Desligado</v>
          </cell>
          <cell r="Y397">
            <v>43441</v>
          </cell>
          <cell r="Z397" t="str">
            <v>Conclusão do tratamento</v>
          </cell>
          <cell r="AA397" t="str">
            <v>Não</v>
          </cell>
        </row>
        <row r="398">
          <cell r="A398">
            <v>392</v>
          </cell>
          <cell r="B398" t="str">
            <v>ERICK HENRIQUE FANTI SOARES DO NASCIMENTO</v>
          </cell>
          <cell r="C398">
            <v>42831</v>
          </cell>
          <cell r="D398" t="str">
            <v>M</v>
          </cell>
          <cell r="F398" t="str">
            <v>117.380.689-00</v>
          </cell>
          <cell r="G398" t="str">
            <v>14.299.771-1</v>
          </cell>
          <cell r="H398">
            <v>36729</v>
          </cell>
          <cell r="I398" t="str">
            <v>16 anos</v>
          </cell>
          <cell r="J398" t="str">
            <v>22 anos</v>
          </cell>
          <cell r="K398" t="str">
            <v>Não possui deficiência</v>
          </cell>
          <cell r="M398" t="str">
            <v xml:space="preserve"> </v>
          </cell>
          <cell r="N398">
            <v>51</v>
          </cell>
          <cell r="O398" t="str">
            <v xml:space="preserve"> </v>
          </cell>
          <cell r="P398" t="str">
            <v xml:space="preserve"> </v>
          </cell>
          <cell r="Q398" t="str">
            <v>MARINGÁ</v>
          </cell>
          <cell r="R398">
            <v>32689287</v>
          </cell>
          <cell r="W398" t="str">
            <v>Outros</v>
          </cell>
          <cell r="X398" t="str">
            <v>Desligado</v>
          </cell>
          <cell r="Y398">
            <v>43441</v>
          </cell>
          <cell r="Z398" t="str">
            <v>Conclusão do tratamento</v>
          </cell>
          <cell r="AA398" t="str">
            <v>Não</v>
          </cell>
        </row>
        <row r="399">
          <cell r="A399">
            <v>393</v>
          </cell>
          <cell r="B399" t="str">
            <v>EVELIN CAROLINA APARECIDA DA SILVA</v>
          </cell>
          <cell r="C399">
            <v>42831</v>
          </cell>
          <cell r="D399" t="str">
            <v>F</v>
          </cell>
          <cell r="F399" t="str">
            <v>111.190.329-89</v>
          </cell>
          <cell r="G399" t="str">
            <v>14.006.924-8</v>
          </cell>
          <cell r="H399">
            <v>35904</v>
          </cell>
          <cell r="I399" t="str">
            <v>18 anos</v>
          </cell>
          <cell r="J399" t="str">
            <v>24 anos</v>
          </cell>
          <cell r="K399" t="str">
            <v>Não possui deficiência</v>
          </cell>
          <cell r="M399" t="str">
            <v xml:space="preserve"> </v>
          </cell>
          <cell r="N399">
            <v>8</v>
          </cell>
          <cell r="O399" t="str">
            <v xml:space="preserve"> </v>
          </cell>
          <cell r="P399" t="str">
            <v xml:space="preserve"> </v>
          </cell>
          <cell r="Q399" t="str">
            <v>SARANDI</v>
          </cell>
          <cell r="R399" t="str">
            <v>9933-4342 (MÃE)</v>
          </cell>
          <cell r="S399" t="str">
            <v xml:space="preserve"> 9759-7065 (CANDIDATO) </v>
          </cell>
          <cell r="W399" t="str">
            <v>Outros</v>
          </cell>
          <cell r="X399" t="str">
            <v>Desligado</v>
          </cell>
          <cell r="Y399">
            <v>43441</v>
          </cell>
          <cell r="Z399" t="str">
            <v>Conclusão do tratamento</v>
          </cell>
          <cell r="AA399" t="str">
            <v>Não</v>
          </cell>
        </row>
        <row r="400">
          <cell r="A400">
            <v>394</v>
          </cell>
          <cell r="B400" t="str">
            <v>EVERTON DE SOUZA QUEIROZ</v>
          </cell>
          <cell r="C400">
            <v>42831</v>
          </cell>
          <cell r="D400" t="str">
            <v>M</v>
          </cell>
          <cell r="F400" t="str">
            <v>124.015.729-02</v>
          </cell>
          <cell r="G400" t="str">
            <v>14.632.724-9</v>
          </cell>
          <cell r="H400">
            <v>37043</v>
          </cell>
          <cell r="I400" t="str">
            <v>15 anos</v>
          </cell>
          <cell r="J400" t="str">
            <v>21 anos</v>
          </cell>
          <cell r="K400" t="str">
            <v>Não possui deficiência</v>
          </cell>
          <cell r="M400" t="str">
            <v xml:space="preserve"> </v>
          </cell>
          <cell r="N400">
            <v>835</v>
          </cell>
          <cell r="O400" t="str">
            <v xml:space="preserve"> </v>
          </cell>
          <cell r="P400" t="str">
            <v xml:space="preserve"> </v>
          </cell>
          <cell r="Q400" t="str">
            <v xml:space="preserve">MARINGA </v>
          </cell>
          <cell r="R400" t="str">
            <v>9964-5964 (MÃE)</v>
          </cell>
          <cell r="V400" t="str">
            <v xml:space="preserve"> 9850-0596 (IRMÃ)</v>
          </cell>
          <cell r="W400" t="str">
            <v>Outros</v>
          </cell>
          <cell r="X400" t="str">
            <v>Desligado</v>
          </cell>
          <cell r="Y400">
            <v>43865</v>
          </cell>
          <cell r="Z400" t="str">
            <v>À pedido do usuário/família</v>
          </cell>
          <cell r="AA400" t="str">
            <v>Não</v>
          </cell>
          <cell r="AB400" t="str">
            <v>Ingresso Aprendizagem em 05/02/2019, inserção em outra fonte de renda</v>
          </cell>
        </row>
        <row r="401">
          <cell r="A401">
            <v>395</v>
          </cell>
          <cell r="B401" t="str">
            <v>GABRIEL HENRIQUE BRAZ VIEIRA</v>
          </cell>
          <cell r="C401">
            <v>42831</v>
          </cell>
          <cell r="D401" t="str">
            <v>M</v>
          </cell>
          <cell r="F401" t="str">
            <v>105.676.799-50</v>
          </cell>
          <cell r="G401" t="str">
            <v>13.704.721-7</v>
          </cell>
          <cell r="H401">
            <v>36915</v>
          </cell>
          <cell r="I401" t="str">
            <v>16 anos</v>
          </cell>
          <cell r="J401" t="str">
            <v>21 anos</v>
          </cell>
          <cell r="K401" t="str">
            <v>Não possui deficiência</v>
          </cell>
          <cell r="M401" t="str">
            <v xml:space="preserve"> </v>
          </cell>
          <cell r="N401">
            <v>4</v>
          </cell>
          <cell r="O401" t="str">
            <v xml:space="preserve"> </v>
          </cell>
          <cell r="P401" t="str">
            <v xml:space="preserve"> </v>
          </cell>
          <cell r="Q401" t="str">
            <v>SARANDI</v>
          </cell>
          <cell r="R401" t="str">
            <v>9827-1028 (PAI)</v>
          </cell>
          <cell r="S401" t="str">
            <v xml:space="preserve"> 9736-5834 (MÃE)</v>
          </cell>
          <cell r="W401" t="str">
            <v>Outros</v>
          </cell>
          <cell r="X401" t="str">
            <v>Desligado</v>
          </cell>
          <cell r="Y401">
            <v>43441</v>
          </cell>
          <cell r="Z401" t="str">
            <v>Conclusão do tratamento</v>
          </cell>
          <cell r="AA401" t="str">
            <v>Não</v>
          </cell>
        </row>
        <row r="402">
          <cell r="A402">
            <v>396</v>
          </cell>
          <cell r="B402" t="str">
            <v>GABRIEL MARINS BACH</v>
          </cell>
          <cell r="C402">
            <v>42831</v>
          </cell>
          <cell r="D402" t="str">
            <v>M</v>
          </cell>
          <cell r="F402" t="str">
            <v>090.625.039-00</v>
          </cell>
          <cell r="G402" t="str">
            <v>13.969.439-2</v>
          </cell>
          <cell r="H402">
            <v>37015</v>
          </cell>
          <cell r="I402" t="str">
            <v>15 anos</v>
          </cell>
          <cell r="J402" t="str">
            <v>21 anos</v>
          </cell>
          <cell r="K402" t="str">
            <v>Não possui deficiência</v>
          </cell>
          <cell r="M402" t="str">
            <v xml:space="preserve"> </v>
          </cell>
          <cell r="N402">
            <v>221</v>
          </cell>
          <cell r="O402" t="str">
            <v xml:space="preserve"> </v>
          </cell>
          <cell r="P402" t="str">
            <v xml:space="preserve"> </v>
          </cell>
          <cell r="Q402" t="str">
            <v xml:space="preserve">MARINGA </v>
          </cell>
          <cell r="R402" t="str">
            <v>9946-9139</v>
          </cell>
          <cell r="W402" t="str">
            <v>Outros</v>
          </cell>
          <cell r="X402" t="str">
            <v>Desligado</v>
          </cell>
          <cell r="Y402">
            <v>43441</v>
          </cell>
          <cell r="Z402" t="str">
            <v>Conclusão do tratamento</v>
          </cell>
          <cell r="AA402" t="str">
            <v>Não</v>
          </cell>
        </row>
        <row r="403">
          <cell r="A403">
            <v>397</v>
          </cell>
          <cell r="B403" t="str">
            <v>HELOISA DA CRUZ MATOS</v>
          </cell>
          <cell r="C403">
            <v>42831</v>
          </cell>
          <cell r="D403" t="str">
            <v>F</v>
          </cell>
          <cell r="F403" t="str">
            <v>112.713.569-45</v>
          </cell>
          <cell r="G403" t="str">
            <v>14.503.001-3</v>
          </cell>
          <cell r="H403">
            <v>36829</v>
          </cell>
          <cell r="I403" t="str">
            <v>16 anos</v>
          </cell>
          <cell r="J403" t="str">
            <v>21 anos</v>
          </cell>
          <cell r="K403" t="str">
            <v>Não possui deficiência</v>
          </cell>
          <cell r="M403" t="str">
            <v xml:space="preserve"> </v>
          </cell>
          <cell r="N403">
            <v>102</v>
          </cell>
          <cell r="O403" t="str">
            <v xml:space="preserve"> </v>
          </cell>
          <cell r="P403" t="str">
            <v xml:space="preserve"> </v>
          </cell>
          <cell r="Q403" t="str">
            <v xml:space="preserve">MARINGA </v>
          </cell>
          <cell r="R403" t="str">
            <v>9803-5992 (MÃE)</v>
          </cell>
          <cell r="S403" t="str">
            <v xml:space="preserve"> 9982-7945 (PADRASTO)</v>
          </cell>
          <cell r="T403" t="str">
            <v xml:space="preserve"> 9876-1643 (CANDIDATO)</v>
          </cell>
          <cell r="W403" t="str">
            <v>Outros</v>
          </cell>
          <cell r="X403" t="str">
            <v>Desligado</v>
          </cell>
          <cell r="Y403">
            <v>43441</v>
          </cell>
          <cell r="Z403" t="str">
            <v>Conclusão do tratamento</v>
          </cell>
          <cell r="AA403" t="str">
            <v>Não</v>
          </cell>
        </row>
        <row r="404">
          <cell r="A404">
            <v>398</v>
          </cell>
          <cell r="B404" t="str">
            <v>JOAO VITOR MOREIRA</v>
          </cell>
          <cell r="C404">
            <v>42831</v>
          </cell>
          <cell r="D404" t="str">
            <v>M</v>
          </cell>
          <cell r="F404" t="str">
            <v>116.892.139-22</v>
          </cell>
          <cell r="G404" t="str">
            <v>13.153.272-5</v>
          </cell>
          <cell r="H404">
            <v>36818</v>
          </cell>
          <cell r="I404" t="str">
            <v>16 anos</v>
          </cell>
          <cell r="J404" t="str">
            <v>21 anos</v>
          </cell>
          <cell r="K404" t="str">
            <v>Não possui deficiência</v>
          </cell>
          <cell r="M404" t="str">
            <v xml:space="preserve"> </v>
          </cell>
          <cell r="N404">
            <v>1277</v>
          </cell>
          <cell r="O404" t="str">
            <v xml:space="preserve"> </v>
          </cell>
          <cell r="P404" t="str">
            <v xml:space="preserve"> </v>
          </cell>
          <cell r="Q404" t="str">
            <v xml:space="preserve">MARINGA </v>
          </cell>
          <cell r="R404" t="str">
            <v>3222-1182</v>
          </cell>
          <cell r="W404" t="str">
            <v>Outros</v>
          </cell>
          <cell r="X404" t="str">
            <v>Desligado</v>
          </cell>
          <cell r="Y404">
            <v>43441</v>
          </cell>
          <cell r="Z404" t="str">
            <v>Conclusão do tratamento</v>
          </cell>
          <cell r="AA404" t="str">
            <v>Não</v>
          </cell>
        </row>
        <row r="405">
          <cell r="A405">
            <v>399</v>
          </cell>
          <cell r="B405" t="str">
            <v>KAREN FERNANDA DA SILVA</v>
          </cell>
          <cell r="C405">
            <v>42831</v>
          </cell>
          <cell r="D405" t="str">
            <v>F</v>
          </cell>
          <cell r="F405" t="str">
            <v>109.092.099-79</v>
          </cell>
          <cell r="G405" t="str">
            <v>13.190.413-4</v>
          </cell>
          <cell r="H405">
            <v>36816</v>
          </cell>
          <cell r="I405" t="str">
            <v>16 anos</v>
          </cell>
          <cell r="J405" t="str">
            <v>21 anos</v>
          </cell>
          <cell r="K405" t="str">
            <v>Não possui deficiência</v>
          </cell>
          <cell r="M405" t="str">
            <v xml:space="preserve"> </v>
          </cell>
          <cell r="N405">
            <v>58</v>
          </cell>
          <cell r="O405" t="str">
            <v xml:space="preserve"> </v>
          </cell>
          <cell r="P405" t="str">
            <v xml:space="preserve"> </v>
          </cell>
          <cell r="Q405" t="str">
            <v xml:space="preserve">MARINGA </v>
          </cell>
          <cell r="R405" t="str">
            <v>3268-8297</v>
          </cell>
          <cell r="W405" t="str">
            <v>Outros</v>
          </cell>
          <cell r="X405" t="str">
            <v>Desligado</v>
          </cell>
          <cell r="Y405">
            <v>43441</v>
          </cell>
          <cell r="Z405" t="str">
            <v>Conclusão do tratamento</v>
          </cell>
          <cell r="AA405" t="str">
            <v>Não</v>
          </cell>
        </row>
        <row r="406">
          <cell r="A406">
            <v>400</v>
          </cell>
          <cell r="B406" t="str">
            <v>KAROLAINE PEREIRA DIONIZIO</v>
          </cell>
          <cell r="C406">
            <v>42831</v>
          </cell>
          <cell r="D406" t="str">
            <v>F</v>
          </cell>
          <cell r="F406" t="str">
            <v>113.318.759-51</v>
          </cell>
          <cell r="G406" t="str">
            <v>14.381.540-4</v>
          </cell>
          <cell r="H406">
            <v>36544</v>
          </cell>
          <cell r="I406" t="str">
            <v>17 anos</v>
          </cell>
          <cell r="J406" t="str">
            <v>22 anos</v>
          </cell>
          <cell r="K406" t="str">
            <v>Não possui deficiência</v>
          </cell>
          <cell r="M406" t="str">
            <v xml:space="preserve"> </v>
          </cell>
          <cell r="N406">
            <v>392</v>
          </cell>
          <cell r="O406" t="str">
            <v xml:space="preserve"> </v>
          </cell>
          <cell r="P406" t="str">
            <v xml:space="preserve"> </v>
          </cell>
          <cell r="Q406" t="str">
            <v xml:space="preserve">MARINGA </v>
          </cell>
          <cell r="R406" t="str">
            <v>9923-5375 (PAI)</v>
          </cell>
          <cell r="S406" t="str">
            <v xml:space="preserve"> 9836-8178</v>
          </cell>
          <cell r="W406" t="str">
            <v>Outros</v>
          </cell>
          <cell r="X406" t="str">
            <v>Desligado</v>
          </cell>
          <cell r="Y406">
            <v>43441</v>
          </cell>
          <cell r="Z406" t="str">
            <v>Conclusão do tratamento</v>
          </cell>
          <cell r="AA406" t="str">
            <v>Não</v>
          </cell>
        </row>
        <row r="407">
          <cell r="A407">
            <v>401</v>
          </cell>
          <cell r="B407" t="str">
            <v>KEVER YORRAN CASTRO COELHO</v>
          </cell>
          <cell r="C407">
            <v>42831</v>
          </cell>
          <cell r="D407" t="str">
            <v>M</v>
          </cell>
          <cell r="F407" t="str">
            <v>103.779.469-90</v>
          </cell>
          <cell r="G407" t="str">
            <v>13.589.425-7</v>
          </cell>
          <cell r="H407">
            <v>37064</v>
          </cell>
          <cell r="I407" t="str">
            <v>15 anos</v>
          </cell>
          <cell r="J407" t="str">
            <v>21 anos</v>
          </cell>
          <cell r="K407" t="str">
            <v>Não possui deficiência</v>
          </cell>
          <cell r="M407" t="str">
            <v xml:space="preserve"> </v>
          </cell>
          <cell r="O407" t="str">
            <v xml:space="preserve"> </v>
          </cell>
          <cell r="P407" t="str">
            <v xml:space="preserve"> </v>
          </cell>
          <cell r="Q407" t="str">
            <v>SARANDI</v>
          </cell>
          <cell r="R407" t="str">
            <v>9855-2473 (MÃE)</v>
          </cell>
          <cell r="S407" t="str">
            <v xml:space="preserve"> 9893-3200 (PAI)</v>
          </cell>
          <cell r="T407" t="str">
            <v xml:space="preserve"> 9836-3200 (CANDIDATO)</v>
          </cell>
          <cell r="W407" t="str">
            <v>Outros</v>
          </cell>
          <cell r="X407" t="str">
            <v>Desligado</v>
          </cell>
          <cell r="Y407">
            <v>43441</v>
          </cell>
          <cell r="Z407" t="str">
            <v>Conclusão do tratamento</v>
          </cell>
          <cell r="AA407" t="str">
            <v>Não</v>
          </cell>
        </row>
        <row r="408">
          <cell r="A408">
            <v>402</v>
          </cell>
          <cell r="B408" t="str">
            <v>LEONARDO DE OLIVEIRA BATISTA</v>
          </cell>
          <cell r="C408">
            <v>42831</v>
          </cell>
          <cell r="D408" t="str">
            <v>M</v>
          </cell>
          <cell r="F408" t="str">
            <v>111.388.139-90</v>
          </cell>
          <cell r="G408" t="str">
            <v>13.773.342-0</v>
          </cell>
          <cell r="H408">
            <v>36312</v>
          </cell>
          <cell r="I408" t="str">
            <v>17 anos</v>
          </cell>
          <cell r="J408" t="str">
            <v>23 anos</v>
          </cell>
          <cell r="K408" t="str">
            <v>Não possui deficiência</v>
          </cell>
          <cell r="M408" t="str">
            <v xml:space="preserve"> </v>
          </cell>
          <cell r="N408">
            <v>315</v>
          </cell>
          <cell r="O408" t="str">
            <v xml:space="preserve"> </v>
          </cell>
          <cell r="P408" t="str">
            <v xml:space="preserve"> </v>
          </cell>
          <cell r="Q408" t="str">
            <v xml:space="preserve">MARINGA </v>
          </cell>
          <cell r="R408" t="str">
            <v>9963-2702 (MÃE)</v>
          </cell>
          <cell r="T408" t="str">
            <v xml:space="preserve"> 9995-0263 (CANDIDATO)</v>
          </cell>
          <cell r="V408" t="str">
            <v xml:space="preserve"> 9930-6006 (IRMÃ)</v>
          </cell>
          <cell r="W408" t="str">
            <v>Outros</v>
          </cell>
          <cell r="X408" t="str">
            <v>Desligado</v>
          </cell>
          <cell r="Y408">
            <v>44452</v>
          </cell>
          <cell r="Z408" t="str">
            <v>Conclusão do tratamento</v>
          </cell>
          <cell r="AA408" t="str">
            <v>Não</v>
          </cell>
        </row>
        <row r="409">
          <cell r="A409">
            <v>403</v>
          </cell>
          <cell r="B409" t="str">
            <v>MATHEUS BRITO DE MORAIS</v>
          </cell>
          <cell r="C409">
            <v>42943</v>
          </cell>
          <cell r="D409" t="str">
            <v>M</v>
          </cell>
          <cell r="F409" t="str">
            <v>126.218.479-78</v>
          </cell>
          <cell r="G409" t="str">
            <v>14.354.347-1</v>
          </cell>
          <cell r="H409">
            <v>36529</v>
          </cell>
          <cell r="I409" t="str">
            <v>17 anos</v>
          </cell>
          <cell r="J409" t="str">
            <v>22 anos</v>
          </cell>
          <cell r="K409" t="str">
            <v>Não possui deficiência</v>
          </cell>
          <cell r="M409" t="str">
            <v xml:space="preserve"> </v>
          </cell>
          <cell r="N409">
            <v>318</v>
          </cell>
          <cell r="O409" t="str">
            <v xml:space="preserve"> </v>
          </cell>
          <cell r="P409" t="str">
            <v xml:space="preserve"> </v>
          </cell>
          <cell r="Q409" t="str">
            <v>MARINGÁ</v>
          </cell>
          <cell r="R409" t="str">
            <v>9927-1776</v>
          </cell>
          <cell r="S409" t="str">
            <v>9763-5829</v>
          </cell>
          <cell r="W409" t="str">
            <v>Outros</v>
          </cell>
          <cell r="X409" t="str">
            <v>Desligado</v>
          </cell>
          <cell r="Y409">
            <v>43616</v>
          </cell>
          <cell r="Z409" t="str">
            <v>Conclusão do tratamento</v>
          </cell>
          <cell r="AA409" t="str">
            <v>Não</v>
          </cell>
        </row>
        <row r="410">
          <cell r="A410">
            <v>404</v>
          </cell>
          <cell r="B410" t="str">
            <v>MATHEUS HENRIQUE JULIO</v>
          </cell>
          <cell r="C410">
            <v>42991</v>
          </cell>
          <cell r="D410" t="str">
            <v>M</v>
          </cell>
          <cell r="F410" t="str">
            <v>126.049.979-10</v>
          </cell>
          <cell r="G410" t="str">
            <v>14.008.561-8</v>
          </cell>
          <cell r="H410">
            <v>37397</v>
          </cell>
          <cell r="I410" t="str">
            <v>15 anos</v>
          </cell>
          <cell r="J410" t="str">
            <v>20 anos</v>
          </cell>
          <cell r="K410" t="str">
            <v>Não possui deficiência</v>
          </cell>
          <cell r="M410" t="str">
            <v xml:space="preserve"> </v>
          </cell>
          <cell r="N410">
            <v>321</v>
          </cell>
          <cell r="O410" t="str">
            <v xml:space="preserve"> </v>
          </cell>
          <cell r="P410" t="str">
            <v xml:space="preserve"> </v>
          </cell>
          <cell r="Q410" t="str">
            <v>MARINGÁ</v>
          </cell>
          <cell r="R410" t="str">
            <v>9721-6627</v>
          </cell>
          <cell r="S410" t="str">
            <v>9752-7070 MãE</v>
          </cell>
          <cell r="T410" t="str">
            <v>9804-3844 PAI</v>
          </cell>
          <cell r="W410" t="str">
            <v>Outros</v>
          </cell>
          <cell r="X410" t="str">
            <v>Desligado</v>
          </cell>
          <cell r="Y410">
            <v>44165</v>
          </cell>
          <cell r="Z410" t="str">
            <v>À pedido do usuário/família</v>
          </cell>
          <cell r="AA410" t="str">
            <v>Não</v>
          </cell>
        </row>
        <row r="411">
          <cell r="A411">
            <v>405</v>
          </cell>
          <cell r="B411" t="str">
            <v>MILENA DE JESUS WOICIECHOVSKI</v>
          </cell>
          <cell r="C411">
            <v>43153</v>
          </cell>
          <cell r="D411" t="str">
            <v>F</v>
          </cell>
          <cell r="F411" t="str">
            <v>080.788.619-07</v>
          </cell>
          <cell r="G411" t="str">
            <v>14.379.757-0</v>
          </cell>
          <cell r="H411">
            <v>37304</v>
          </cell>
          <cell r="I411" t="str">
            <v>16 anos</v>
          </cell>
          <cell r="J411" t="str">
            <v>20 anos</v>
          </cell>
          <cell r="K411" t="str">
            <v>Não possui deficiência</v>
          </cell>
          <cell r="M411" t="str">
            <v xml:space="preserve"> </v>
          </cell>
          <cell r="N411">
            <v>752</v>
          </cell>
          <cell r="O411" t="str">
            <v xml:space="preserve"> </v>
          </cell>
          <cell r="P411" t="str">
            <v xml:space="preserve"> </v>
          </cell>
          <cell r="Q411" t="str">
            <v>MARINGÁ</v>
          </cell>
          <cell r="R411" t="str">
            <v>99830-8915 MAE</v>
          </cell>
          <cell r="S411" t="str">
            <v xml:space="preserve"> 99724-4849</v>
          </cell>
          <cell r="V411" t="str">
            <v xml:space="preserve"> 99736-0895 TIO MARCELO</v>
          </cell>
          <cell r="W411" t="str">
            <v>Outros</v>
          </cell>
          <cell r="X411" t="str">
            <v>Desligado</v>
          </cell>
          <cell r="Y411">
            <v>43748</v>
          </cell>
          <cell r="Z411" t="str">
            <v>Outro</v>
          </cell>
          <cell r="AA411" t="str">
            <v>Não</v>
          </cell>
        </row>
        <row r="412">
          <cell r="A412">
            <v>406</v>
          </cell>
          <cell r="B412" t="str">
            <v>MILENNA VITORIA DOS SANTOS SEVILLA PEDROSO</v>
          </cell>
          <cell r="C412">
            <v>43115</v>
          </cell>
          <cell r="D412" t="str">
            <v>F</v>
          </cell>
          <cell r="F412" t="str">
            <v>112.928.519-70</v>
          </cell>
          <cell r="G412" t="str">
            <v>14.382.798-4</v>
          </cell>
          <cell r="H412">
            <v>37488</v>
          </cell>
          <cell r="I412" t="str">
            <v>15 anos</v>
          </cell>
          <cell r="J412" t="str">
            <v>20 anos</v>
          </cell>
          <cell r="K412" t="str">
            <v>Não possui deficiência</v>
          </cell>
          <cell r="M412" t="str">
            <v xml:space="preserve"> </v>
          </cell>
          <cell r="N412">
            <v>259</v>
          </cell>
          <cell r="O412" t="str">
            <v xml:space="preserve"> </v>
          </cell>
          <cell r="P412" t="str">
            <v xml:space="preserve"> </v>
          </cell>
          <cell r="Q412" t="str">
            <v>IGUATEMI</v>
          </cell>
          <cell r="R412" t="str">
            <v>3276-4198</v>
          </cell>
          <cell r="S412">
            <v>988209781</v>
          </cell>
          <cell r="T412" t="str">
            <v xml:space="preserve"> 98826-7291</v>
          </cell>
          <cell r="W412" t="str">
            <v>Outros</v>
          </cell>
          <cell r="X412" t="str">
            <v>Desligado</v>
          </cell>
          <cell r="Y412">
            <v>43697</v>
          </cell>
          <cell r="Z412" t="str">
            <v>Conclusão do tratamento</v>
          </cell>
          <cell r="AA412" t="str">
            <v>Não</v>
          </cell>
        </row>
        <row r="413">
          <cell r="A413">
            <v>407</v>
          </cell>
          <cell r="B413" t="str">
            <v>NATHALIA DOS SANTOS CARMO</v>
          </cell>
          <cell r="C413">
            <v>43115</v>
          </cell>
          <cell r="D413" t="str">
            <v>F</v>
          </cell>
          <cell r="F413" t="str">
            <v>046.764.009-26</v>
          </cell>
          <cell r="G413" t="str">
            <v>14.231.512-2</v>
          </cell>
          <cell r="H413">
            <v>37106</v>
          </cell>
          <cell r="I413" t="str">
            <v>16 anos</v>
          </cell>
          <cell r="J413" t="str">
            <v>21 anos</v>
          </cell>
          <cell r="K413" t="str">
            <v>Não possui deficiência</v>
          </cell>
          <cell r="M413" t="str">
            <v xml:space="preserve"> </v>
          </cell>
          <cell r="N413">
            <v>360</v>
          </cell>
          <cell r="O413" t="str">
            <v xml:space="preserve"> </v>
          </cell>
          <cell r="P413" t="str">
            <v xml:space="preserve"> </v>
          </cell>
          <cell r="Q413" t="str">
            <v>SARANDI</v>
          </cell>
          <cell r="R413" t="str">
            <v>3034-5663</v>
          </cell>
          <cell r="S413" t="str">
            <v xml:space="preserve"> 99774-9972 APRENDIZ</v>
          </cell>
          <cell r="T413" t="str">
            <v xml:space="preserve"> 99860-0297</v>
          </cell>
          <cell r="V413" t="str">
            <v xml:space="preserve"> 99883-0651 IRMÃ</v>
          </cell>
          <cell r="W413" t="str">
            <v>Outros</v>
          </cell>
          <cell r="X413" t="str">
            <v>Desligado</v>
          </cell>
          <cell r="Y413">
            <v>43697</v>
          </cell>
          <cell r="Z413" t="str">
            <v>Conclusão do tratamento</v>
          </cell>
          <cell r="AA413" t="str">
            <v>Não</v>
          </cell>
        </row>
        <row r="414">
          <cell r="A414">
            <v>408</v>
          </cell>
          <cell r="B414" t="str">
            <v>NATIELY DONATTOI DAMAZIO</v>
          </cell>
          <cell r="C414">
            <v>43115</v>
          </cell>
          <cell r="D414" t="str">
            <v>F</v>
          </cell>
          <cell r="F414" t="str">
            <v>118.575.889-59</v>
          </cell>
          <cell r="G414" t="str">
            <v>12.605.747-4</v>
          </cell>
          <cell r="H414">
            <v>36810</v>
          </cell>
          <cell r="I414" t="str">
            <v>17 anos</v>
          </cell>
          <cell r="J414" t="str">
            <v>21 anos</v>
          </cell>
          <cell r="K414" t="str">
            <v>Não possui deficiência</v>
          </cell>
          <cell r="M414" t="str">
            <v xml:space="preserve"> </v>
          </cell>
          <cell r="N414" t="str">
            <v xml:space="preserve"> 826 A</v>
          </cell>
          <cell r="O414" t="str">
            <v xml:space="preserve"> </v>
          </cell>
          <cell r="P414" t="str">
            <v xml:space="preserve"> </v>
          </cell>
          <cell r="Q414" t="str">
            <v>MARINGÁ</v>
          </cell>
          <cell r="R414" t="str">
            <v>3028-1943</v>
          </cell>
          <cell r="W414" t="str">
            <v>Outros</v>
          </cell>
          <cell r="X414" t="str">
            <v>Desligado</v>
          </cell>
          <cell r="Y414">
            <v>43697</v>
          </cell>
          <cell r="Z414" t="str">
            <v>Conclusão do tratamento</v>
          </cell>
          <cell r="AA414" t="str">
            <v>Não</v>
          </cell>
        </row>
        <row r="415">
          <cell r="A415">
            <v>409</v>
          </cell>
          <cell r="B415" t="str">
            <v>STHEFANY APARECIDA DOS SANTOS</v>
          </cell>
          <cell r="C415">
            <v>42948</v>
          </cell>
          <cell r="D415" t="str">
            <v>F</v>
          </cell>
          <cell r="F415" t="str">
            <v>121.678.629-11</v>
          </cell>
          <cell r="G415" t="str">
            <v>13.741.327-2</v>
          </cell>
          <cell r="H415">
            <v>37053</v>
          </cell>
          <cell r="I415" t="str">
            <v>16 anos</v>
          </cell>
          <cell r="J415" t="str">
            <v>21 anos</v>
          </cell>
          <cell r="K415" t="str">
            <v>Não possui deficiência</v>
          </cell>
          <cell r="M415" t="str">
            <v xml:space="preserve"> </v>
          </cell>
          <cell r="N415" t="str">
            <v>1453 D</v>
          </cell>
          <cell r="O415" t="str">
            <v xml:space="preserve"> </v>
          </cell>
          <cell r="P415" t="str">
            <v xml:space="preserve"> </v>
          </cell>
          <cell r="Q415" t="str">
            <v>MARINGÁ</v>
          </cell>
          <cell r="W415" t="str">
            <v>Outros</v>
          </cell>
          <cell r="X415" t="str">
            <v>Desligado</v>
          </cell>
          <cell r="Y415">
            <v>43791</v>
          </cell>
          <cell r="Z415" t="str">
            <v>Conclusão do tratamento</v>
          </cell>
          <cell r="AA415" t="str">
            <v>Não</v>
          </cell>
          <cell r="AB415" t="str">
            <v>Participou do Pré-aprendiz até 06/03/2018.</v>
          </cell>
        </row>
        <row r="416">
          <cell r="A416">
            <v>410</v>
          </cell>
          <cell r="B416" t="str">
            <v>GABRIELA DOS SANTOS SERENINI</v>
          </cell>
          <cell r="C416">
            <v>43115</v>
          </cell>
          <cell r="D416" t="str">
            <v>F</v>
          </cell>
          <cell r="F416" t="str">
            <v>120.989.549-80</v>
          </cell>
          <cell r="G416" t="str">
            <v>11.002.832-6</v>
          </cell>
          <cell r="H416">
            <v>36577</v>
          </cell>
          <cell r="I416" t="str">
            <v>17 anos</v>
          </cell>
          <cell r="J416" t="str">
            <v>22 anos</v>
          </cell>
          <cell r="K416" t="str">
            <v>Não possui deficiência</v>
          </cell>
          <cell r="M416" t="str">
            <v xml:space="preserve"> </v>
          </cell>
          <cell r="N416">
            <v>150</v>
          </cell>
          <cell r="O416" t="str">
            <v xml:space="preserve"> </v>
          </cell>
          <cell r="P416" t="str">
            <v xml:space="preserve"> </v>
          </cell>
          <cell r="Q416" t="str">
            <v>MARINGÁ</v>
          </cell>
          <cell r="R416" t="str">
            <v>3228-6154 (CASA)</v>
          </cell>
          <cell r="S416" t="str">
            <v>984327681 (MÃE)</v>
          </cell>
          <cell r="T416" t="str">
            <v>98432-7979 (APRENDIZ)</v>
          </cell>
          <cell r="W416" t="str">
            <v>Outros</v>
          </cell>
          <cell r="X416" t="str">
            <v>DESLIGADO</v>
          </cell>
          <cell r="AA416" t="str">
            <v>Não</v>
          </cell>
        </row>
        <row r="417">
          <cell r="A417">
            <v>411</v>
          </cell>
          <cell r="B417" t="str">
            <v>GUSTAVO HENRIQUE LAGE DE SOUZA</v>
          </cell>
          <cell r="C417">
            <v>42709</v>
          </cell>
          <cell r="D417" t="str">
            <v>M</v>
          </cell>
          <cell r="F417" t="str">
            <v>123.336.299-24</v>
          </cell>
          <cell r="G417" t="str">
            <v>14.599.805-0</v>
          </cell>
          <cell r="H417">
            <v>37288</v>
          </cell>
          <cell r="I417" t="str">
            <v>14 anos</v>
          </cell>
          <cell r="J417" t="str">
            <v>20 anos</v>
          </cell>
          <cell r="K417" t="str">
            <v>Não possui deficiência</v>
          </cell>
          <cell r="M417" t="str">
            <v xml:space="preserve"> </v>
          </cell>
          <cell r="N417">
            <v>1669</v>
          </cell>
          <cell r="O417" t="str">
            <v xml:space="preserve"> </v>
          </cell>
          <cell r="P417" t="str">
            <v xml:space="preserve"> </v>
          </cell>
          <cell r="Q417" t="str">
            <v>Maringá</v>
          </cell>
          <cell r="R417" t="str">
            <v>3268-2644</v>
          </cell>
          <cell r="S417" t="str">
            <v>9981-7523</v>
          </cell>
          <cell r="T417" t="str">
            <v>9981-7296</v>
          </cell>
          <cell r="W417" t="str">
            <v>Outros</v>
          </cell>
          <cell r="X417" t="str">
            <v>Desligado</v>
          </cell>
          <cell r="Y417">
            <v>44091</v>
          </cell>
          <cell r="Z417" t="str">
            <v>À pedido do usuário/família</v>
          </cell>
          <cell r="AA417" t="str">
            <v>Não</v>
          </cell>
          <cell r="AB417" t="str">
            <v>solicitou desligamento do projeto de aprendizagem em 17/09/2020</v>
          </cell>
        </row>
        <row r="418">
          <cell r="A418">
            <v>412</v>
          </cell>
          <cell r="B418" t="str">
            <v>JOAO VITOR MOREIRA</v>
          </cell>
          <cell r="C418">
            <v>42618</v>
          </cell>
          <cell r="D418" t="str">
            <v>M</v>
          </cell>
          <cell r="F418" t="str">
            <v>116.512.579-06</v>
          </cell>
          <cell r="G418" t="str">
            <v>13.770.239-8</v>
          </cell>
          <cell r="H418">
            <v>37018</v>
          </cell>
          <cell r="I418" t="str">
            <v>15 anos</v>
          </cell>
          <cell r="J418" t="str">
            <v>21 anos</v>
          </cell>
          <cell r="K418" t="str">
            <v>Não possui deficiência</v>
          </cell>
          <cell r="M418" t="str">
            <v xml:space="preserve"> </v>
          </cell>
          <cell r="N418">
            <v>1604</v>
          </cell>
          <cell r="O418" t="str">
            <v xml:space="preserve"> </v>
          </cell>
          <cell r="P418" t="str">
            <v xml:space="preserve"> </v>
          </cell>
          <cell r="Q418" t="str">
            <v>Maringá</v>
          </cell>
          <cell r="R418" t="str">
            <v>8454-6518 MAE</v>
          </cell>
          <cell r="S418" t="str">
            <v xml:space="preserve"> 3268-3938 AVÓ</v>
          </cell>
          <cell r="T418" t="str">
            <v xml:space="preserve"> 8457-5824 CANDIDATO</v>
          </cell>
          <cell r="W418" t="str">
            <v>Outros</v>
          </cell>
          <cell r="X418" t="str">
            <v>Desligado</v>
          </cell>
          <cell r="Y418">
            <v>43347</v>
          </cell>
          <cell r="Z418" t="str">
            <v>Conclusão do tratamento</v>
          </cell>
          <cell r="AA418" t="str">
            <v>Não</v>
          </cell>
        </row>
        <row r="419">
          <cell r="A419">
            <v>413</v>
          </cell>
          <cell r="B419" t="str">
            <v>LARISSA BEAL GALO</v>
          </cell>
          <cell r="C419">
            <v>42618</v>
          </cell>
          <cell r="D419" t="str">
            <v>F</v>
          </cell>
          <cell r="F419" t="str">
            <v>118.111.189-76</v>
          </cell>
          <cell r="G419" t="str">
            <v>14.351.203-7</v>
          </cell>
          <cell r="H419">
            <v>36787</v>
          </cell>
          <cell r="I419" t="str">
            <v>15 anos</v>
          </cell>
          <cell r="J419" t="str">
            <v>21 anos</v>
          </cell>
          <cell r="K419" t="str">
            <v>Não possui deficiência</v>
          </cell>
          <cell r="M419" t="str">
            <v xml:space="preserve"> </v>
          </cell>
          <cell r="N419">
            <v>36</v>
          </cell>
          <cell r="O419" t="str">
            <v xml:space="preserve"> </v>
          </cell>
          <cell r="P419" t="str">
            <v xml:space="preserve"> </v>
          </cell>
          <cell r="Q419" t="str">
            <v>Maringá</v>
          </cell>
          <cell r="R419" t="str">
            <v>9885-0850 MÃE</v>
          </cell>
          <cell r="S419" t="str">
            <v xml:space="preserve"> 9877-1902 PAI</v>
          </cell>
          <cell r="T419" t="str">
            <v xml:space="preserve"> 9771-3156</v>
          </cell>
          <cell r="U419" t="str">
            <v xml:space="preserve"> 3228-4639</v>
          </cell>
          <cell r="W419" t="str">
            <v>Outros</v>
          </cell>
          <cell r="X419" t="str">
            <v>Desligado</v>
          </cell>
          <cell r="Y419">
            <v>43347</v>
          </cell>
          <cell r="Z419" t="str">
            <v>Conclusão do tratamento</v>
          </cell>
          <cell r="AA419" t="str">
            <v>Não</v>
          </cell>
        </row>
        <row r="420">
          <cell r="A420">
            <v>414</v>
          </cell>
          <cell r="B420" t="str">
            <v>MARIA VITORIA RODRIGUES DOS SANTOS</v>
          </cell>
          <cell r="C420">
            <v>42772</v>
          </cell>
          <cell r="D420" t="str">
            <v>F</v>
          </cell>
          <cell r="F420" t="str">
            <v>119.393.859-70</v>
          </cell>
          <cell r="G420" t="str">
            <v>14.417.962-5</v>
          </cell>
          <cell r="H420">
            <v>37058</v>
          </cell>
          <cell r="I420" t="str">
            <v>15 anos</v>
          </cell>
          <cell r="J420" t="str">
            <v>21 anos</v>
          </cell>
          <cell r="K420" t="str">
            <v>Não possui deficiência</v>
          </cell>
          <cell r="M420" t="str">
            <v xml:space="preserve"> </v>
          </cell>
          <cell r="N420">
            <v>18</v>
          </cell>
          <cell r="O420" t="str">
            <v xml:space="preserve"> </v>
          </cell>
          <cell r="P420" t="str">
            <v xml:space="preserve"> </v>
          </cell>
          <cell r="Q420" t="str">
            <v>MARINGA</v>
          </cell>
          <cell r="R420" t="str">
            <v>9961-2326</v>
          </cell>
          <cell r="S420" t="str">
            <v>9977-1714</v>
          </cell>
          <cell r="T420" t="str">
            <v>9877-7076</v>
          </cell>
          <cell r="W420" t="str">
            <v>Outros</v>
          </cell>
          <cell r="X420" t="str">
            <v>Desligado</v>
          </cell>
          <cell r="Y420">
            <v>43395</v>
          </cell>
          <cell r="Z420" t="str">
            <v>Conclusão do tratamento</v>
          </cell>
          <cell r="AA420" t="str">
            <v>Não</v>
          </cell>
          <cell r="AB420" t="str">
            <v>voltou para Aprendiz em 21/11, desligou em 17/02/2020</v>
          </cell>
        </row>
        <row r="421">
          <cell r="A421">
            <v>415</v>
          </cell>
          <cell r="B421" t="str">
            <v>PABLO RAFAEL CERNKOVIC NERYS</v>
          </cell>
          <cell r="C421">
            <v>42947</v>
          </cell>
          <cell r="D421" t="str">
            <v>M</v>
          </cell>
          <cell r="F421" t="str">
            <v>133.396.759-45</v>
          </cell>
          <cell r="G421" t="str">
            <v>150.035.62-7</v>
          </cell>
          <cell r="H421">
            <v>37568</v>
          </cell>
          <cell r="I421" t="str">
            <v>14 anos</v>
          </cell>
          <cell r="J421" t="str">
            <v>19 anos</v>
          </cell>
          <cell r="K421" t="str">
            <v>Não possui deficiência</v>
          </cell>
          <cell r="M421" t="str">
            <v xml:space="preserve"> </v>
          </cell>
          <cell r="N421" t="str">
            <v xml:space="preserve"> </v>
          </cell>
          <cell r="O421" t="str">
            <v xml:space="preserve"> </v>
          </cell>
          <cell r="P421" t="str">
            <v xml:space="preserve"> </v>
          </cell>
          <cell r="Q421" t="str">
            <v>MANDAGUAÇU</v>
          </cell>
          <cell r="R421" t="str">
            <v>99732-6525</v>
          </cell>
          <cell r="S421" t="str">
            <v>9885-0779</v>
          </cell>
          <cell r="W421" t="str">
            <v>Outros</v>
          </cell>
          <cell r="X421" t="str">
            <v>Desligado</v>
          </cell>
          <cell r="Y421">
            <v>43606</v>
          </cell>
          <cell r="Z421" t="str">
            <v>Conclusão do tratamento</v>
          </cell>
          <cell r="AA421" t="str">
            <v>Não</v>
          </cell>
        </row>
        <row r="422">
          <cell r="A422">
            <v>416</v>
          </cell>
          <cell r="B422" t="str">
            <v xml:space="preserve">PAULO KAINAN NOGUEIRA </v>
          </cell>
          <cell r="C422">
            <v>43115</v>
          </cell>
          <cell r="D422" t="str">
            <v>M</v>
          </cell>
          <cell r="F422" t="str">
            <v>080.604.339-38</v>
          </cell>
          <cell r="G422" t="str">
            <v>13.593.497-2</v>
          </cell>
          <cell r="H422">
            <v>37217</v>
          </cell>
          <cell r="I422" t="str">
            <v>16 anos</v>
          </cell>
          <cell r="J422" t="str">
            <v>20 anos</v>
          </cell>
          <cell r="K422" t="str">
            <v>Não possui deficiência</v>
          </cell>
          <cell r="M422" t="str">
            <v xml:space="preserve"> </v>
          </cell>
          <cell r="N422">
            <v>404</v>
          </cell>
          <cell r="O422" t="str">
            <v xml:space="preserve"> </v>
          </cell>
          <cell r="P422" t="str">
            <v xml:space="preserve"> </v>
          </cell>
          <cell r="Q422" t="str">
            <v>MARINGÁ</v>
          </cell>
          <cell r="R422" t="str">
            <v>9929-8814MAE</v>
          </cell>
          <cell r="S422" t="str">
            <v xml:space="preserve"> 99737-2703 PAI</v>
          </cell>
          <cell r="T422" t="str">
            <v xml:space="preserve"> 99736-9402</v>
          </cell>
          <cell r="W422" t="str">
            <v>Outros</v>
          </cell>
          <cell r="X422" t="str">
            <v>Desligado</v>
          </cell>
          <cell r="Y422">
            <v>43697</v>
          </cell>
          <cell r="Z422" t="str">
            <v>Conclusão do tratamento</v>
          </cell>
          <cell r="AA422" t="str">
            <v>Não</v>
          </cell>
        </row>
        <row r="423">
          <cell r="A423">
            <v>417</v>
          </cell>
          <cell r="B423" t="str">
            <v>SABRINA DA FONSECA VASCONCELOS RODRIGUES</v>
          </cell>
          <cell r="C423">
            <v>42632</v>
          </cell>
          <cell r="D423" t="str">
            <v>F</v>
          </cell>
          <cell r="F423" t="str">
            <v>021.807.446-57</v>
          </cell>
          <cell r="G423">
            <v>20255604</v>
          </cell>
          <cell r="H423">
            <v>37245</v>
          </cell>
          <cell r="I423" t="str">
            <v>14 anos</v>
          </cell>
          <cell r="J423" t="str">
            <v>20 anos</v>
          </cell>
          <cell r="K423" t="str">
            <v>Não possui deficiência</v>
          </cell>
          <cell r="M423" t="str">
            <v xml:space="preserve"> </v>
          </cell>
          <cell r="N423">
            <v>132</v>
          </cell>
          <cell r="O423" t="str">
            <v xml:space="preserve"> </v>
          </cell>
          <cell r="P423" t="str">
            <v xml:space="preserve"> </v>
          </cell>
          <cell r="Q423" t="str">
            <v>MARINGÁ</v>
          </cell>
          <cell r="R423" t="str">
            <v xml:space="preserve">3023-6066 - FIXO </v>
          </cell>
          <cell r="S423" t="str">
            <v xml:space="preserve"> 9964-6003 - PAI </v>
          </cell>
          <cell r="T423" t="str">
            <v xml:space="preserve"> 9749-06747 - MÃE</v>
          </cell>
          <cell r="W423" t="str">
            <v>Outros</v>
          </cell>
          <cell r="X423" t="str">
            <v>Desligado</v>
          </cell>
          <cell r="Y423">
            <v>43710</v>
          </cell>
          <cell r="Z423" t="str">
            <v>Conclusão do tratamento</v>
          </cell>
          <cell r="AA423" t="str">
            <v>Não</v>
          </cell>
          <cell r="AB423" t="str">
            <v>EM 29/06/19 CONCLUIU O PRIMEIRO PROJ APRENDIZ</v>
          </cell>
        </row>
        <row r="424">
          <cell r="A424">
            <v>418</v>
          </cell>
          <cell r="B424" t="str">
            <v>STEFANE CAROLINE SILVA SALLES</v>
          </cell>
          <cell r="C424">
            <v>42991</v>
          </cell>
          <cell r="D424" t="str">
            <v>F</v>
          </cell>
          <cell r="F424" t="str">
            <v>106.477.399-09</v>
          </cell>
          <cell r="G424" t="str">
            <v>13.773.874-0</v>
          </cell>
          <cell r="H424">
            <v>36409</v>
          </cell>
          <cell r="I424" t="str">
            <v>18 anos</v>
          </cell>
          <cell r="J424" t="str">
            <v>23 anos</v>
          </cell>
          <cell r="K424" t="str">
            <v>Não possui deficiência</v>
          </cell>
          <cell r="M424" t="str">
            <v xml:space="preserve"> </v>
          </cell>
          <cell r="N424">
            <v>83</v>
          </cell>
          <cell r="O424" t="str">
            <v xml:space="preserve"> </v>
          </cell>
          <cell r="P424" t="str">
            <v xml:space="preserve"> </v>
          </cell>
          <cell r="Q424" t="str">
            <v>MARINGÁ</v>
          </cell>
          <cell r="R424" t="str">
            <v>3222-6017</v>
          </cell>
          <cell r="S424" t="str">
            <v>99861-0667</v>
          </cell>
          <cell r="W424" t="str">
            <v>Outros</v>
          </cell>
          <cell r="X424" t="str">
            <v>Desligado</v>
          </cell>
          <cell r="Y424">
            <v>43356</v>
          </cell>
          <cell r="Z424" t="str">
            <v>Conclusão do tratamento</v>
          </cell>
          <cell r="AA424" t="str">
            <v>Não</v>
          </cell>
        </row>
        <row r="425">
          <cell r="A425">
            <v>419</v>
          </cell>
          <cell r="B425" t="str">
            <v>TAMIRES VITORIA MEDEIROS DOS REIS</v>
          </cell>
          <cell r="C425">
            <v>43115</v>
          </cell>
          <cell r="D425" t="str">
            <v>F</v>
          </cell>
          <cell r="F425" t="str">
            <v>103.172.219-06</v>
          </cell>
          <cell r="G425" t="str">
            <v>13.562.245-1</v>
          </cell>
          <cell r="H425">
            <v>36337</v>
          </cell>
          <cell r="I425" t="str">
            <v>18 anos</v>
          </cell>
          <cell r="J425" t="str">
            <v>23 anos</v>
          </cell>
          <cell r="K425" t="str">
            <v>Não possui deficiência</v>
          </cell>
          <cell r="M425" t="str">
            <v xml:space="preserve"> </v>
          </cell>
          <cell r="N425">
            <v>269</v>
          </cell>
          <cell r="O425" t="str">
            <v xml:space="preserve"> </v>
          </cell>
          <cell r="P425" t="str">
            <v xml:space="preserve"> </v>
          </cell>
          <cell r="Q425" t="str">
            <v>MARINGÁ</v>
          </cell>
          <cell r="R425" t="str">
            <v>99767-5880</v>
          </cell>
          <cell r="W425" t="str">
            <v>Outros</v>
          </cell>
          <cell r="X425" t="str">
            <v>Desligado</v>
          </cell>
          <cell r="AA425" t="str">
            <v>Não</v>
          </cell>
        </row>
        <row r="426">
          <cell r="A426">
            <v>420</v>
          </cell>
          <cell r="B426" t="str">
            <v>THAIS RODRIGUES MIRANDA</v>
          </cell>
          <cell r="C426">
            <v>42815</v>
          </cell>
          <cell r="D426" t="str">
            <v>F</v>
          </cell>
          <cell r="F426" t="str">
            <v>099.546.859-10</v>
          </cell>
          <cell r="G426" t="str">
            <v>13.376.597-2</v>
          </cell>
          <cell r="H426">
            <v>36029</v>
          </cell>
          <cell r="I426" t="str">
            <v>18 anos</v>
          </cell>
          <cell r="J426" t="str">
            <v>24 anos</v>
          </cell>
          <cell r="K426" t="str">
            <v>Não possui deficiência</v>
          </cell>
          <cell r="M426" t="str">
            <v xml:space="preserve"> </v>
          </cell>
          <cell r="N426" t="str">
            <v>3285 JD INDEPENDÊNCIA</v>
          </cell>
          <cell r="O426" t="str">
            <v xml:space="preserve"> </v>
          </cell>
          <cell r="P426" t="str">
            <v xml:space="preserve"> </v>
          </cell>
          <cell r="Q426" t="str">
            <v>SARANDI</v>
          </cell>
          <cell r="R426" t="str">
            <v>44-3274-4863</v>
          </cell>
          <cell r="S426" t="str">
            <v>44-9902-8486</v>
          </cell>
          <cell r="T426" t="str">
            <v>44-9837-4763</v>
          </cell>
          <cell r="W426" t="str">
            <v>Outros</v>
          </cell>
          <cell r="X426" t="str">
            <v>Desligado</v>
          </cell>
          <cell r="AA426" t="str">
            <v>Não</v>
          </cell>
        </row>
        <row r="427">
          <cell r="A427">
            <v>421</v>
          </cell>
          <cell r="B427" t="str">
            <v>CAROL ANNE SILVA DE SOUZA</v>
          </cell>
          <cell r="C427">
            <v>42828</v>
          </cell>
          <cell r="D427" t="str">
            <v>F</v>
          </cell>
          <cell r="F427" t="str">
            <v>127.569.149-83</v>
          </cell>
          <cell r="G427" t="str">
            <v>14.163.211-6</v>
          </cell>
          <cell r="H427">
            <v>36985</v>
          </cell>
          <cell r="I427" t="str">
            <v>15 anos</v>
          </cell>
          <cell r="J427" t="str">
            <v>21 anos</v>
          </cell>
          <cell r="K427" t="str">
            <v>Não possui deficiência</v>
          </cell>
          <cell r="M427" t="str">
            <v xml:space="preserve"> </v>
          </cell>
          <cell r="N427">
            <v>291</v>
          </cell>
          <cell r="O427" t="str">
            <v xml:space="preserve"> </v>
          </cell>
          <cell r="P427" t="str">
            <v xml:space="preserve"> </v>
          </cell>
          <cell r="Q427" t="str">
            <v>Maringá</v>
          </cell>
          <cell r="R427" t="str">
            <v>3269-6535</v>
          </cell>
          <cell r="S427" t="str">
            <v>9929-1301 MÃE</v>
          </cell>
          <cell r="T427" t="str">
            <v>9833-7168</v>
          </cell>
          <cell r="W427" t="str">
            <v>Outros</v>
          </cell>
          <cell r="X427" t="str">
            <v>Desligado</v>
          </cell>
          <cell r="Y427">
            <v>43374</v>
          </cell>
          <cell r="Z427" t="str">
            <v>À pedido do usuário/família</v>
          </cell>
          <cell r="AA427" t="str">
            <v>Não</v>
          </cell>
        </row>
        <row r="428">
          <cell r="A428">
            <v>422</v>
          </cell>
          <cell r="B428" t="str">
            <v>AMANDA VIEIRA DOS SANTOS</v>
          </cell>
          <cell r="C428">
            <v>42828</v>
          </cell>
          <cell r="D428" t="str">
            <v xml:space="preserve"> F</v>
          </cell>
          <cell r="F428" t="str">
            <v>097.200.129-86</v>
          </cell>
          <cell r="G428" t="str">
            <v>13.244.553-2</v>
          </cell>
          <cell r="H428">
            <v>36592</v>
          </cell>
          <cell r="I428" t="str">
            <v>17 anos</v>
          </cell>
          <cell r="J428" t="str">
            <v>22 anos</v>
          </cell>
          <cell r="K428" t="str">
            <v>Não possui deficiência</v>
          </cell>
          <cell r="M428" t="str">
            <v xml:space="preserve"> </v>
          </cell>
          <cell r="N428">
            <v>260</v>
          </cell>
          <cell r="O428" t="str">
            <v xml:space="preserve"> </v>
          </cell>
          <cell r="P428" t="str">
            <v xml:space="preserve"> </v>
          </cell>
          <cell r="Q428" t="str">
            <v>SARANDI</v>
          </cell>
          <cell r="R428" t="str">
            <v>9895-5815 MÃE</v>
          </cell>
          <cell r="S428" t="str">
            <v xml:space="preserve"> 9709-1229 PAI</v>
          </cell>
          <cell r="T428" t="str">
            <v xml:space="preserve"> 9845-4009 JOVEM</v>
          </cell>
          <cell r="W428" t="str">
            <v>Outros</v>
          </cell>
          <cell r="X428" t="str">
            <v>Desligado</v>
          </cell>
          <cell r="Y428">
            <v>43417</v>
          </cell>
          <cell r="Z428" t="str">
            <v>À pedido do usuário/família</v>
          </cell>
          <cell r="AA428" t="str">
            <v>Não</v>
          </cell>
        </row>
        <row r="429">
          <cell r="A429">
            <v>423</v>
          </cell>
          <cell r="B429" t="str">
            <v>BARBARA VITORIA MORAES TORGAN MACEDO</v>
          </cell>
          <cell r="C429">
            <v>42828</v>
          </cell>
          <cell r="D429" t="str">
            <v>F</v>
          </cell>
          <cell r="F429" t="str">
            <v>127.422.069-95</v>
          </cell>
          <cell r="G429" t="str">
            <v>14.673.521-5</v>
          </cell>
          <cell r="H429">
            <v>37272</v>
          </cell>
          <cell r="I429" t="str">
            <v>15 anos</v>
          </cell>
          <cell r="J429" t="str">
            <v>20 anos</v>
          </cell>
          <cell r="K429" t="str">
            <v>Não possui deficiência</v>
          </cell>
          <cell r="M429" t="str">
            <v xml:space="preserve"> </v>
          </cell>
          <cell r="N429">
            <v>13</v>
          </cell>
          <cell r="O429" t="str">
            <v xml:space="preserve"> </v>
          </cell>
          <cell r="P429" t="str">
            <v xml:space="preserve"> </v>
          </cell>
          <cell r="Q429" t="str">
            <v>Maringá</v>
          </cell>
          <cell r="R429" t="str">
            <v>3222-9630</v>
          </cell>
          <cell r="S429" t="str">
            <v>9117-4016 MÃE</v>
          </cell>
          <cell r="T429" t="str">
            <v xml:space="preserve"> 99148-2647 </v>
          </cell>
          <cell r="U429" t="str">
            <v xml:space="preserve"> </v>
          </cell>
          <cell r="W429" t="str">
            <v>Outros</v>
          </cell>
          <cell r="X429" t="str">
            <v>Desligado</v>
          </cell>
          <cell r="Y429">
            <v>43558</v>
          </cell>
          <cell r="Z429" t="str">
            <v>Conclusão do tratamento</v>
          </cell>
          <cell r="AA429" t="str">
            <v>Não</v>
          </cell>
        </row>
        <row r="430">
          <cell r="A430">
            <v>424</v>
          </cell>
          <cell r="B430" t="str">
            <v>HELLEN CRISTINA ARAUJO DA SILVA</v>
          </cell>
          <cell r="C430">
            <v>42828</v>
          </cell>
          <cell r="D430" t="str">
            <v>F</v>
          </cell>
          <cell r="F430" t="str">
            <v>122.966.209-31</v>
          </cell>
          <cell r="G430" t="str">
            <v>14.584.735-4</v>
          </cell>
          <cell r="H430">
            <v>36759</v>
          </cell>
          <cell r="I430" t="str">
            <v>16 anos</v>
          </cell>
          <cell r="J430" t="str">
            <v>22 anos</v>
          </cell>
          <cell r="K430" t="str">
            <v>Não possui deficiência</v>
          </cell>
          <cell r="M430" t="str">
            <v xml:space="preserve"> </v>
          </cell>
          <cell r="N430">
            <v>248</v>
          </cell>
          <cell r="O430" t="str">
            <v xml:space="preserve"> </v>
          </cell>
          <cell r="P430" t="str">
            <v xml:space="preserve"> </v>
          </cell>
          <cell r="Q430" t="str">
            <v>Maringá</v>
          </cell>
          <cell r="R430" t="str">
            <v>3030-2408</v>
          </cell>
          <cell r="S430" t="str">
            <v>3034-8052 AVÓ</v>
          </cell>
          <cell r="T430" t="str">
            <v>9741-1770 MÃE</v>
          </cell>
          <cell r="U430" t="str">
            <v>9846-7259 PAI</v>
          </cell>
          <cell r="V430" t="str">
            <v>9862-0226 JOVEM</v>
          </cell>
          <cell r="W430" t="str">
            <v>Outros</v>
          </cell>
          <cell r="X430" t="str">
            <v>Desligado</v>
          </cell>
          <cell r="Y430">
            <v>43558</v>
          </cell>
          <cell r="Z430" t="str">
            <v>Conclusão do tratamento</v>
          </cell>
          <cell r="AA430" t="str">
            <v>Não</v>
          </cell>
        </row>
        <row r="431">
          <cell r="A431">
            <v>425</v>
          </cell>
          <cell r="B431" t="str">
            <v>LEONARDO DE ALMEIDA BRITO</v>
          </cell>
          <cell r="C431">
            <v>42828</v>
          </cell>
          <cell r="D431" t="str">
            <v>M</v>
          </cell>
          <cell r="F431" t="str">
            <v>475.170.168-14</v>
          </cell>
          <cell r="G431" t="str">
            <v>58.568.602-6</v>
          </cell>
          <cell r="H431">
            <v>36826</v>
          </cell>
          <cell r="I431" t="str">
            <v>16 anos</v>
          </cell>
          <cell r="J431" t="str">
            <v>21 anos</v>
          </cell>
          <cell r="K431" t="str">
            <v>Não possui deficiência</v>
          </cell>
          <cell r="M431" t="str">
            <v xml:space="preserve"> </v>
          </cell>
          <cell r="N431" t="str">
            <v>1227 CASA FUNDOS</v>
          </cell>
          <cell r="O431" t="str">
            <v xml:space="preserve"> </v>
          </cell>
          <cell r="P431" t="str">
            <v xml:space="preserve"> </v>
          </cell>
          <cell r="Q431" t="str">
            <v>Maringá</v>
          </cell>
          <cell r="R431" t="str">
            <v>9986-0208</v>
          </cell>
          <cell r="S431" t="str">
            <v>9155-1855</v>
          </cell>
          <cell r="W431" t="str">
            <v>Outros</v>
          </cell>
          <cell r="X431" t="str">
            <v>Desligado</v>
          </cell>
          <cell r="Y431">
            <v>43558</v>
          </cell>
          <cell r="Z431" t="str">
            <v>Conclusão do tratamento</v>
          </cell>
          <cell r="AA431" t="str">
            <v>Não</v>
          </cell>
        </row>
        <row r="432">
          <cell r="A432">
            <v>426</v>
          </cell>
          <cell r="B432" t="str">
            <v>RAFAEL RODRIGO BORGES MORENO</v>
          </cell>
          <cell r="C432">
            <v>42948</v>
          </cell>
          <cell r="D432" t="str">
            <v>M</v>
          </cell>
          <cell r="F432" t="str">
            <v>110.400.489-51</v>
          </cell>
          <cell r="G432" t="str">
            <v>13.961.393-7</v>
          </cell>
          <cell r="H432">
            <v>37400</v>
          </cell>
          <cell r="I432" t="str">
            <v>15 anos</v>
          </cell>
          <cell r="J432" t="str">
            <v>20 anos</v>
          </cell>
          <cell r="K432" t="str">
            <v>Não possui deficiência</v>
          </cell>
          <cell r="M432" t="str">
            <v xml:space="preserve"> </v>
          </cell>
          <cell r="N432">
            <v>2798</v>
          </cell>
          <cell r="O432" t="str">
            <v xml:space="preserve"> </v>
          </cell>
          <cell r="P432" t="str">
            <v xml:space="preserve"> </v>
          </cell>
          <cell r="Q432" t="str">
            <v>SARANDI</v>
          </cell>
          <cell r="R432" t="str">
            <v>99769-7879 MAE</v>
          </cell>
          <cell r="S432" t="str">
            <v xml:space="preserve"> 3274-7061 AVO</v>
          </cell>
          <cell r="T432" t="str">
            <v xml:space="preserve"> 99178-8371 </v>
          </cell>
          <cell r="W432" t="str">
            <v>Outros</v>
          </cell>
          <cell r="X432" t="str">
            <v>Desligado</v>
          </cell>
          <cell r="Y432">
            <v>44378</v>
          </cell>
          <cell r="Z432" t="str">
            <v>À pedido do usuário/família</v>
          </cell>
          <cell r="AA432" t="str">
            <v>Não</v>
          </cell>
          <cell r="AB432" t="str">
            <v>Participou do Pré-aprendiz até 21/02/2018</v>
          </cell>
        </row>
        <row r="433">
          <cell r="A433">
            <v>427</v>
          </cell>
          <cell r="B433" t="str">
            <v>VANESSA CAROLINA DA SILVA OLIVEIRA</v>
          </cell>
          <cell r="C433">
            <v>42815</v>
          </cell>
          <cell r="D433" t="str">
            <v>F</v>
          </cell>
          <cell r="F433" t="str">
            <v>107.944.299-55</v>
          </cell>
          <cell r="G433" t="str">
            <v>13.839.810-2</v>
          </cell>
          <cell r="H433">
            <v>36165</v>
          </cell>
          <cell r="I433" t="str">
            <v>18 anos</v>
          </cell>
          <cell r="J433" t="str">
            <v>23 anos</v>
          </cell>
          <cell r="K433" t="str">
            <v>Não possui deficiência</v>
          </cell>
          <cell r="M433" t="str">
            <v xml:space="preserve"> </v>
          </cell>
          <cell r="N433">
            <v>847</v>
          </cell>
          <cell r="O433" t="str">
            <v xml:space="preserve"> </v>
          </cell>
          <cell r="P433" t="str">
            <v xml:space="preserve"> </v>
          </cell>
          <cell r="Q433" t="str">
            <v>MARINGÁ</v>
          </cell>
          <cell r="R433" t="str">
            <v>44-99136-3102 MÃE</v>
          </cell>
          <cell r="S433" t="str">
            <v>44-99113-9315</v>
          </cell>
          <cell r="W433" t="str">
            <v>Outros</v>
          </cell>
          <cell r="X433" t="str">
            <v>Desligado</v>
          </cell>
          <cell r="AA433" t="str">
            <v>Não</v>
          </cell>
        </row>
        <row r="434">
          <cell r="A434">
            <v>428</v>
          </cell>
          <cell r="B434" t="str">
            <v>AMANDA SAYURI KUBOTA MOMODA</v>
          </cell>
          <cell r="C434">
            <v>42828</v>
          </cell>
          <cell r="D434" t="str">
            <v>F</v>
          </cell>
          <cell r="F434" t="str">
            <v>044.474.149-61</v>
          </cell>
          <cell r="G434" t="str">
            <v>10.917.050-0</v>
          </cell>
          <cell r="H434">
            <v>36405</v>
          </cell>
          <cell r="I434" t="str">
            <v>17 anos</v>
          </cell>
          <cell r="J434" t="str">
            <v>23 anos</v>
          </cell>
          <cell r="K434" t="str">
            <v>Não possui deficiência</v>
          </cell>
          <cell r="M434" t="str">
            <v xml:space="preserve"> </v>
          </cell>
          <cell r="N434">
            <v>190</v>
          </cell>
          <cell r="O434" t="str">
            <v xml:space="preserve"> </v>
          </cell>
          <cell r="P434" t="str">
            <v xml:space="preserve"> </v>
          </cell>
          <cell r="Q434" t="str">
            <v>Astorga</v>
          </cell>
          <cell r="R434" t="str">
            <v>9849-9791</v>
          </cell>
          <cell r="S434" t="str">
            <v>9700-7677</v>
          </cell>
          <cell r="T434" t="str">
            <v>9849-9827</v>
          </cell>
          <cell r="U434" t="str">
            <v>43-99690-3450</v>
          </cell>
          <cell r="W434" t="str">
            <v>Outros</v>
          </cell>
          <cell r="X434" t="str">
            <v>Desligado</v>
          </cell>
          <cell r="Y434">
            <v>43558</v>
          </cell>
          <cell r="Z434" t="str">
            <v>Conclusão do tratamento</v>
          </cell>
          <cell r="AA434" t="str">
            <v>Não</v>
          </cell>
        </row>
        <row r="435">
          <cell r="A435">
            <v>429</v>
          </cell>
          <cell r="B435" t="str">
            <v>WESLEY HENRIQUE DOS SANTOS</v>
          </cell>
          <cell r="C435">
            <v>43171</v>
          </cell>
          <cell r="D435" t="str">
            <v>M</v>
          </cell>
          <cell r="F435" t="str">
            <v>053.746.439-59</v>
          </cell>
          <cell r="G435" t="str">
            <v>13.531.162-6</v>
          </cell>
          <cell r="H435">
            <v>36156</v>
          </cell>
          <cell r="I435" t="str">
            <v>19 anos</v>
          </cell>
          <cell r="J435" t="str">
            <v>23 anos</v>
          </cell>
          <cell r="K435" t="str">
            <v>Não possui deficiência</v>
          </cell>
          <cell r="M435" t="str">
            <v xml:space="preserve"> </v>
          </cell>
          <cell r="N435">
            <v>457</v>
          </cell>
          <cell r="O435" t="str">
            <v xml:space="preserve"> </v>
          </cell>
          <cell r="P435" t="str">
            <v xml:space="preserve"> </v>
          </cell>
          <cell r="Q435" t="str">
            <v>MARINGÁ</v>
          </cell>
          <cell r="R435" t="str">
            <v>3274-2542 RES</v>
          </cell>
          <cell r="S435" t="str">
            <v xml:space="preserve"> 99773-1038 APRENDIZ</v>
          </cell>
          <cell r="W435" t="str">
            <v>Outros</v>
          </cell>
          <cell r="X435" t="str">
            <v>Desligado</v>
          </cell>
          <cell r="Y435">
            <v>43809</v>
          </cell>
          <cell r="Z435" t="str">
            <v>Conclusão do tratamento</v>
          </cell>
          <cell r="AA435" t="str">
            <v>Não</v>
          </cell>
        </row>
        <row r="436">
          <cell r="A436">
            <v>430</v>
          </cell>
          <cell r="B436" t="str">
            <v>JOÃO MARCOS DE LIRA</v>
          </cell>
          <cell r="C436">
            <v>42828</v>
          </cell>
          <cell r="D436" t="str">
            <v>M</v>
          </cell>
          <cell r="F436" t="str">
            <v>073.915.679-90</v>
          </cell>
          <cell r="G436" t="str">
            <v>11.000.247-5</v>
          </cell>
          <cell r="H436">
            <v>36853</v>
          </cell>
          <cell r="I436" t="str">
            <v>16 anos</v>
          </cell>
          <cell r="J436" t="str">
            <v>21 anos</v>
          </cell>
          <cell r="K436" t="str">
            <v>Não possui deficiência</v>
          </cell>
          <cell r="M436" t="str">
            <v xml:space="preserve"> </v>
          </cell>
          <cell r="N436">
            <v>557</v>
          </cell>
          <cell r="O436" t="str">
            <v xml:space="preserve"> </v>
          </cell>
          <cell r="P436" t="str">
            <v xml:space="preserve"> </v>
          </cell>
          <cell r="Q436" t="str">
            <v>Maringá</v>
          </cell>
          <cell r="R436" t="str">
            <v>9825-2503 MÃE</v>
          </cell>
          <cell r="S436" t="str">
            <v xml:space="preserve"> 9821-5533</v>
          </cell>
          <cell r="W436" t="str">
            <v>Outros</v>
          </cell>
          <cell r="X436" t="str">
            <v>Desligado</v>
          </cell>
          <cell r="Y436">
            <v>43515</v>
          </cell>
          <cell r="Z436" t="str">
            <v>Outro</v>
          </cell>
          <cell r="AA436" t="str">
            <v>Não</v>
          </cell>
          <cell r="AB436" t="str">
            <v>Inserção em outra fonte geradora de renda</v>
          </cell>
        </row>
        <row r="437">
          <cell r="A437">
            <v>431</v>
          </cell>
          <cell r="B437" t="str">
            <v>GYOVANA BREDA DIAS</v>
          </cell>
          <cell r="C437">
            <v>42898</v>
          </cell>
          <cell r="D437" t="str">
            <v>F</v>
          </cell>
          <cell r="F437" t="str">
            <v>095.323.399-57</v>
          </cell>
          <cell r="G437" t="str">
            <v>13.164.964-9</v>
          </cell>
          <cell r="H437">
            <v>36621</v>
          </cell>
          <cell r="I437" t="str">
            <v>17 anos</v>
          </cell>
          <cell r="J437" t="str">
            <v>22 anos</v>
          </cell>
          <cell r="K437" t="str">
            <v>Não possui deficiência</v>
          </cell>
          <cell r="M437" t="str">
            <v xml:space="preserve"> </v>
          </cell>
          <cell r="N437">
            <v>19</v>
          </cell>
          <cell r="O437" t="str">
            <v xml:space="preserve"> </v>
          </cell>
          <cell r="P437" t="str">
            <v xml:space="preserve"> </v>
          </cell>
          <cell r="Q437" t="str">
            <v>Maringá</v>
          </cell>
          <cell r="R437" t="str">
            <v>3241-1308</v>
          </cell>
          <cell r="S437" t="str">
            <v>98454-4467 MAE</v>
          </cell>
          <cell r="T437" t="str">
            <v>99868-4576</v>
          </cell>
          <cell r="W437" t="str">
            <v>Outros</v>
          </cell>
          <cell r="X437" t="str">
            <v>Desligado</v>
          </cell>
          <cell r="AA437" t="str">
            <v>Não</v>
          </cell>
        </row>
        <row r="438">
          <cell r="A438">
            <v>432</v>
          </cell>
          <cell r="B438" t="str">
            <v>KINBERLLY MACENA MARQUES</v>
          </cell>
          <cell r="C438">
            <v>42898</v>
          </cell>
          <cell r="D438" t="str">
            <v>F</v>
          </cell>
          <cell r="F438" t="str">
            <v>099.143.769-16</v>
          </cell>
          <cell r="G438" t="str">
            <v>13.368.666-5</v>
          </cell>
          <cell r="H438">
            <v>37008</v>
          </cell>
          <cell r="I438" t="str">
            <v>16 anos</v>
          </cell>
          <cell r="J438" t="str">
            <v>21 anos</v>
          </cell>
          <cell r="K438" t="str">
            <v>Não possui deficiência</v>
          </cell>
          <cell r="M438" t="str">
            <v xml:space="preserve"> </v>
          </cell>
          <cell r="N438">
            <v>114</v>
          </cell>
          <cell r="O438" t="str">
            <v xml:space="preserve"> </v>
          </cell>
          <cell r="P438" t="str">
            <v xml:space="preserve"> </v>
          </cell>
          <cell r="Q438" t="str">
            <v>Maringá</v>
          </cell>
          <cell r="R438" t="str">
            <v>9707-2606 MADRASTA</v>
          </cell>
          <cell r="S438" t="str">
            <v>9927-6850 PAI</v>
          </cell>
          <cell r="T438" t="str">
            <v>9810-7736 JOVEM</v>
          </cell>
          <cell r="W438" t="str">
            <v>Outros</v>
          </cell>
          <cell r="X438" t="str">
            <v>Desligado</v>
          </cell>
          <cell r="Y438">
            <v>43599</v>
          </cell>
          <cell r="Z438" t="str">
            <v>Outro</v>
          </cell>
          <cell r="AA438" t="str">
            <v>Não</v>
          </cell>
        </row>
        <row r="439">
          <cell r="A439">
            <v>433</v>
          </cell>
          <cell r="B439" t="str">
            <v>LORENA DE SOUZA NEVES</v>
          </cell>
          <cell r="C439">
            <v>42898</v>
          </cell>
          <cell r="D439" t="str">
            <v>F</v>
          </cell>
          <cell r="F439" t="str">
            <v>112.562.319-59</v>
          </cell>
          <cell r="G439" t="str">
            <v>14.251.871-6</v>
          </cell>
          <cell r="H439">
            <v>36601</v>
          </cell>
          <cell r="I439" t="str">
            <v>17 anos</v>
          </cell>
          <cell r="J439" t="str">
            <v>22 anos</v>
          </cell>
          <cell r="K439" t="str">
            <v>Não possui deficiência</v>
          </cell>
          <cell r="M439" t="str">
            <v xml:space="preserve"> </v>
          </cell>
          <cell r="N439">
            <v>1643</v>
          </cell>
          <cell r="O439" t="str">
            <v xml:space="preserve"> </v>
          </cell>
          <cell r="P439" t="str">
            <v xml:space="preserve"> </v>
          </cell>
          <cell r="Q439" t="str">
            <v>Maringá</v>
          </cell>
          <cell r="R439" t="str">
            <v>99871-6442 MÃE</v>
          </cell>
          <cell r="S439" t="str">
            <v>3255-2416 TIO</v>
          </cell>
          <cell r="T439" t="str">
            <v>41-99537-4659</v>
          </cell>
          <cell r="W439" t="str">
            <v>Outros</v>
          </cell>
          <cell r="X439" t="str">
            <v>Desligado</v>
          </cell>
          <cell r="Y439">
            <v>43497</v>
          </cell>
          <cell r="Z439" t="str">
            <v>Outro</v>
          </cell>
          <cell r="AA439" t="str">
            <v>Não</v>
          </cell>
          <cell r="AB439" t="str">
            <v>Inadaptação ao projeto de aprendizagem</v>
          </cell>
        </row>
        <row r="440">
          <cell r="A440">
            <v>434</v>
          </cell>
          <cell r="B440" t="str">
            <v>GUILHERME SIMIAO DE ANDRADE</v>
          </cell>
          <cell r="C440">
            <v>42954</v>
          </cell>
          <cell r="D440" t="str">
            <v>M</v>
          </cell>
          <cell r="F440" t="str">
            <v>554.968.732-15</v>
          </cell>
          <cell r="G440">
            <v>140282952</v>
          </cell>
          <cell r="H440">
            <v>37194</v>
          </cell>
          <cell r="I440" t="str">
            <v>15 anos</v>
          </cell>
          <cell r="J440" t="str">
            <v>20 anos</v>
          </cell>
          <cell r="K440" t="str">
            <v>Não possui deficiência</v>
          </cell>
          <cell r="M440" t="str">
            <v xml:space="preserve"> </v>
          </cell>
          <cell r="N440">
            <v>233</v>
          </cell>
          <cell r="O440" t="str">
            <v xml:space="preserve"> </v>
          </cell>
          <cell r="P440" t="str">
            <v xml:space="preserve"> </v>
          </cell>
          <cell r="Q440" t="str">
            <v>Mandaguaçu</v>
          </cell>
          <cell r="R440" t="str">
            <v>98407-6500</v>
          </cell>
          <cell r="W440" t="str">
            <v>Outros</v>
          </cell>
          <cell r="X440" t="str">
            <v>Desligado</v>
          </cell>
          <cell r="Y440">
            <v>43683</v>
          </cell>
          <cell r="Z440" t="str">
            <v>Conclusão do tratamento</v>
          </cell>
          <cell r="AA440" t="str">
            <v>Não</v>
          </cell>
        </row>
        <row r="441">
          <cell r="A441">
            <v>435</v>
          </cell>
          <cell r="B441" t="str">
            <v>GIOVANA IZADORA BONFIM DE SOUZA</v>
          </cell>
          <cell r="C441">
            <v>42954</v>
          </cell>
          <cell r="D441" t="str">
            <v>F</v>
          </cell>
          <cell r="F441" t="str">
            <v>123.991.689-25</v>
          </cell>
          <cell r="G441">
            <v>147146051</v>
          </cell>
          <cell r="H441">
            <v>37319</v>
          </cell>
          <cell r="I441" t="str">
            <v>15 anos</v>
          </cell>
          <cell r="J441" t="str">
            <v>20 anos</v>
          </cell>
          <cell r="K441" t="str">
            <v>Não possui deficiência</v>
          </cell>
          <cell r="M441" t="str">
            <v xml:space="preserve"> </v>
          </cell>
          <cell r="N441">
            <v>229</v>
          </cell>
          <cell r="O441" t="str">
            <v xml:space="preserve"> </v>
          </cell>
          <cell r="P441" t="str">
            <v xml:space="preserve"> </v>
          </cell>
          <cell r="Q441" t="str">
            <v>Maringá</v>
          </cell>
          <cell r="R441" t="str">
            <v>98445-6695</v>
          </cell>
          <cell r="S441" t="str">
            <v>98442-7925</v>
          </cell>
          <cell r="T441" t="str">
            <v>98422-6826</v>
          </cell>
          <cell r="W441" t="str">
            <v>Outros</v>
          </cell>
          <cell r="X441" t="str">
            <v>Desligado</v>
          </cell>
          <cell r="Y441">
            <v>43683</v>
          </cell>
          <cell r="Z441" t="str">
            <v>Conclusão do tratamento</v>
          </cell>
          <cell r="AA441" t="str">
            <v>Não</v>
          </cell>
        </row>
        <row r="442">
          <cell r="A442">
            <v>436</v>
          </cell>
          <cell r="B442" t="str">
            <v>CARLA DANIELA VIEIRA SIMÃO</v>
          </cell>
          <cell r="C442">
            <v>42954</v>
          </cell>
          <cell r="D442" t="str">
            <v>F</v>
          </cell>
          <cell r="F442" t="str">
            <v>065.125.419-10</v>
          </cell>
          <cell r="G442">
            <v>145858984</v>
          </cell>
          <cell r="H442">
            <v>37021</v>
          </cell>
          <cell r="I442" t="str">
            <v>16 anos</v>
          </cell>
          <cell r="J442" t="str">
            <v>21 anos</v>
          </cell>
          <cell r="K442" t="str">
            <v>Não possui deficiência</v>
          </cell>
          <cell r="M442" t="str">
            <v xml:space="preserve"> </v>
          </cell>
          <cell r="N442">
            <v>74</v>
          </cell>
          <cell r="O442" t="str">
            <v xml:space="preserve"> </v>
          </cell>
          <cell r="P442" t="str">
            <v xml:space="preserve"> </v>
          </cell>
          <cell r="Q442" t="str">
            <v>Outro Município do Paraná</v>
          </cell>
          <cell r="R442" t="str">
            <v>43-9872-4233</v>
          </cell>
          <cell r="W442" t="str">
            <v>Outros</v>
          </cell>
          <cell r="X442" t="str">
            <v>Desligado</v>
          </cell>
          <cell r="Y442">
            <v>43683</v>
          </cell>
          <cell r="Z442" t="str">
            <v>Conclusão do tratamento</v>
          </cell>
          <cell r="AA442" t="str">
            <v>Não</v>
          </cell>
        </row>
        <row r="443">
          <cell r="A443">
            <v>437</v>
          </cell>
          <cell r="B443" t="str">
            <v>HENDRICK LUIS GALLO VOLTATTORNI</v>
          </cell>
          <cell r="C443">
            <v>42954</v>
          </cell>
          <cell r="D443" t="str">
            <v>M</v>
          </cell>
          <cell r="F443" t="str">
            <v>121.257.609-83</v>
          </cell>
          <cell r="G443">
            <v>131859090</v>
          </cell>
          <cell r="H443">
            <v>37067</v>
          </cell>
          <cell r="I443" t="str">
            <v>16 anos</v>
          </cell>
          <cell r="J443" t="str">
            <v>21 anos</v>
          </cell>
          <cell r="K443" t="str">
            <v>Não possui deficiência</v>
          </cell>
          <cell r="M443" t="str">
            <v xml:space="preserve"> </v>
          </cell>
          <cell r="N443">
            <v>408</v>
          </cell>
          <cell r="O443" t="str">
            <v xml:space="preserve"> </v>
          </cell>
          <cell r="P443" t="str">
            <v xml:space="preserve"> </v>
          </cell>
          <cell r="Q443" t="str">
            <v>Maringá</v>
          </cell>
          <cell r="R443" t="str">
            <v>44-3048-1062</v>
          </cell>
          <cell r="S443" t="str">
            <v>9995-2265</v>
          </cell>
          <cell r="T443" t="str">
            <v>9902-6144</v>
          </cell>
          <cell r="W443" t="str">
            <v>Outros</v>
          </cell>
          <cell r="X443" t="str">
            <v>Desligado</v>
          </cell>
          <cell r="Y443">
            <v>43683</v>
          </cell>
          <cell r="Z443" t="str">
            <v>Conclusão do tratamento</v>
          </cell>
          <cell r="AA443" t="str">
            <v>Não</v>
          </cell>
        </row>
        <row r="444">
          <cell r="A444">
            <v>438</v>
          </cell>
          <cell r="B444" t="str">
            <v xml:space="preserve">ANA CAROLINA BARRETO JORGE </v>
          </cell>
          <cell r="C444">
            <v>42468</v>
          </cell>
          <cell r="D444" t="str">
            <v>F</v>
          </cell>
          <cell r="F444" t="str">
            <v>095.526.089-29</v>
          </cell>
          <cell r="G444" t="str">
            <v>13.185.800-0</v>
          </cell>
          <cell r="H444">
            <v>35221</v>
          </cell>
          <cell r="I444" t="str">
            <v>19 anos</v>
          </cell>
          <cell r="J444" t="str">
            <v>26 anos</v>
          </cell>
          <cell r="K444" t="str">
            <v>Não possui deficiência</v>
          </cell>
          <cell r="M444" t="str">
            <v xml:space="preserve"> </v>
          </cell>
          <cell r="N444">
            <v>1936</v>
          </cell>
          <cell r="O444" t="str">
            <v xml:space="preserve"> </v>
          </cell>
          <cell r="P444" t="str">
            <v xml:space="preserve"> </v>
          </cell>
          <cell r="Q444" t="str">
            <v>PAIçANDU</v>
          </cell>
          <cell r="R444" t="str">
            <v xml:space="preserve">9801-0485 </v>
          </cell>
          <cell r="S444" t="str">
            <v xml:space="preserve"> 9185-6306 </v>
          </cell>
          <cell r="W444" t="str">
            <v>Outros</v>
          </cell>
          <cell r="X444" t="str">
            <v>DESLIGADO</v>
          </cell>
          <cell r="Y444">
            <v>43132</v>
          </cell>
          <cell r="Z444" t="str">
            <v>Outro</v>
          </cell>
          <cell r="AA444" t="str">
            <v>Não</v>
          </cell>
          <cell r="AB444" t="str">
            <v>INSERÇÃO EM OUTRA FONTE GERADORA DE RENDA</v>
          </cell>
        </row>
        <row r="445">
          <cell r="A445">
            <v>439</v>
          </cell>
          <cell r="B445" t="str">
            <v>FERNANDA LUIZA SILVA TOMAZELI</v>
          </cell>
          <cell r="C445">
            <v>42536</v>
          </cell>
          <cell r="D445" t="str">
            <v>F</v>
          </cell>
          <cell r="F445" t="str">
            <v>100.249.399-43</v>
          </cell>
          <cell r="G445" t="str">
            <v>126.878.09-5</v>
          </cell>
          <cell r="H445">
            <v>35746</v>
          </cell>
          <cell r="I445" t="str">
            <v>18 anos</v>
          </cell>
          <cell r="J445" t="str">
            <v>24 anos</v>
          </cell>
          <cell r="K445" t="str">
            <v>Não possui deficiência</v>
          </cell>
          <cell r="M445" t="str">
            <v xml:space="preserve"> </v>
          </cell>
          <cell r="N445">
            <v>210</v>
          </cell>
          <cell r="O445" t="str">
            <v xml:space="preserve"> </v>
          </cell>
          <cell r="P445" t="str">
            <v xml:space="preserve"> </v>
          </cell>
          <cell r="Q445" t="str">
            <v>SARANDI</v>
          </cell>
          <cell r="R445" t="str">
            <v xml:space="preserve">3035-0227 </v>
          </cell>
          <cell r="S445" t="str">
            <v xml:space="preserve"> 9845-2648 </v>
          </cell>
          <cell r="W445" t="str">
            <v>Outros</v>
          </cell>
          <cell r="X445" t="str">
            <v>Desligado</v>
          </cell>
          <cell r="AA445" t="str">
            <v>Não</v>
          </cell>
        </row>
        <row r="446">
          <cell r="A446">
            <v>440</v>
          </cell>
          <cell r="B446" t="str">
            <v xml:space="preserve">HENRIQUE NOGAROTO BASSO </v>
          </cell>
          <cell r="C446">
            <v>42468</v>
          </cell>
          <cell r="D446" t="str">
            <v>M</v>
          </cell>
          <cell r="F446" t="str">
            <v>106.582.799-71</v>
          </cell>
          <cell r="G446" t="str">
            <v>13.505.323-6</v>
          </cell>
          <cell r="H446">
            <v>35585</v>
          </cell>
          <cell r="I446" t="str">
            <v>18 anos</v>
          </cell>
          <cell r="J446" t="str">
            <v>25 anos</v>
          </cell>
          <cell r="K446" t="str">
            <v>Não possui deficiência</v>
          </cell>
          <cell r="M446" t="str">
            <v xml:space="preserve"> </v>
          </cell>
          <cell r="N446">
            <v>247</v>
          </cell>
          <cell r="O446" t="str">
            <v xml:space="preserve"> </v>
          </cell>
          <cell r="P446" t="str">
            <v xml:space="preserve"> </v>
          </cell>
          <cell r="Q446" t="str">
            <v>MARINGÁ</v>
          </cell>
          <cell r="R446" t="str">
            <v xml:space="preserve">3301-8717 </v>
          </cell>
          <cell r="S446" t="str">
            <v xml:space="preserve"> 9912-5717</v>
          </cell>
          <cell r="W446" t="str">
            <v>Outros</v>
          </cell>
          <cell r="X446" t="str">
            <v>DESLIGADO</v>
          </cell>
          <cell r="Y446">
            <v>43166</v>
          </cell>
          <cell r="Z446" t="str">
            <v xml:space="preserve">TERMINO DE CONTRATO </v>
          </cell>
          <cell r="AA446" t="str">
            <v>Não</v>
          </cell>
        </row>
        <row r="447">
          <cell r="A447">
            <v>441</v>
          </cell>
          <cell r="B447" t="str">
            <v>JÉSSICA CAROLINA DOS SANTOS</v>
          </cell>
          <cell r="C447">
            <v>42468</v>
          </cell>
          <cell r="D447" t="str">
            <v>F</v>
          </cell>
          <cell r="F447" t="str">
            <v>093.986.669-28</v>
          </cell>
          <cell r="G447" t="str">
            <v>13.112.039-7</v>
          </cell>
          <cell r="H447">
            <v>34946</v>
          </cell>
          <cell r="I447" t="str">
            <v>20 anos</v>
          </cell>
          <cell r="J447" t="str">
            <v>27 anos</v>
          </cell>
          <cell r="K447" t="str">
            <v>Não possui deficiência</v>
          </cell>
          <cell r="M447" t="str">
            <v xml:space="preserve"> </v>
          </cell>
          <cell r="N447">
            <v>702</v>
          </cell>
          <cell r="O447" t="str">
            <v xml:space="preserve"> </v>
          </cell>
          <cell r="P447" t="str">
            <v xml:space="preserve"> </v>
          </cell>
          <cell r="Q447" t="str">
            <v>SARANDI</v>
          </cell>
          <cell r="R447" t="str">
            <v xml:space="preserve">9875-3978 </v>
          </cell>
          <cell r="S447" t="str">
            <v xml:space="preserve"> 9943-3809 MÃE</v>
          </cell>
          <cell r="W447" t="str">
            <v>Outros</v>
          </cell>
          <cell r="X447" t="str">
            <v>Desligado</v>
          </cell>
          <cell r="Y447">
            <v>43166</v>
          </cell>
          <cell r="Z447" t="str">
            <v xml:space="preserve">TERMINO DE CONTRATO </v>
          </cell>
          <cell r="AA447" t="str">
            <v>Não</v>
          </cell>
        </row>
        <row r="448">
          <cell r="A448">
            <v>442</v>
          </cell>
          <cell r="B448" t="str">
            <v>LUCAS SILVA DE OLIVEIRA</v>
          </cell>
          <cell r="C448">
            <v>43136</v>
          </cell>
          <cell r="D448" t="str">
            <v>M</v>
          </cell>
          <cell r="F448" t="str">
            <v>100.363.289-01</v>
          </cell>
          <cell r="G448" t="str">
            <v>13.359.175-0</v>
          </cell>
          <cell r="H448">
            <v>36832</v>
          </cell>
          <cell r="I448" t="str">
            <v>17 anos</v>
          </cell>
          <cell r="J448" t="str">
            <v>21 anos</v>
          </cell>
          <cell r="K448" t="str">
            <v>Não possui deficiência</v>
          </cell>
          <cell r="M448" t="str">
            <v xml:space="preserve"> </v>
          </cell>
          <cell r="N448">
            <v>485</v>
          </cell>
          <cell r="O448" t="str">
            <v xml:space="preserve"> </v>
          </cell>
          <cell r="P448" t="str">
            <v xml:space="preserve"> </v>
          </cell>
          <cell r="Q448" t="str">
            <v>MARINGÁ</v>
          </cell>
          <cell r="R448" t="str">
            <v>3040-1774</v>
          </cell>
          <cell r="S448" t="str">
            <v xml:space="preserve"> 99905-3666 MAE</v>
          </cell>
          <cell r="T448" t="str">
            <v xml:space="preserve"> 99836-8077</v>
          </cell>
          <cell r="U448" t="str">
            <v xml:space="preserve"> 9717-8402 PAI</v>
          </cell>
          <cell r="W448" t="str">
            <v>Outros</v>
          </cell>
          <cell r="X448" t="str">
            <v>Desligado</v>
          </cell>
          <cell r="Y448">
            <v>43635</v>
          </cell>
          <cell r="Z448" t="str">
            <v>Conclusão do tratamento</v>
          </cell>
          <cell r="AA448" t="str">
            <v>Não</v>
          </cell>
        </row>
        <row r="449">
          <cell r="A449">
            <v>443</v>
          </cell>
          <cell r="B449" t="str">
            <v>PEDRO PAULO SANTANA ROMAGNOLO</v>
          </cell>
          <cell r="C449">
            <v>42401</v>
          </cell>
          <cell r="D449" t="str">
            <v>M</v>
          </cell>
          <cell r="F449" t="str">
            <v>118.276.279-48</v>
          </cell>
          <cell r="G449" t="str">
            <v>13.785.649-2</v>
          </cell>
          <cell r="H449">
            <v>36780</v>
          </cell>
          <cell r="I449" t="str">
            <v>15 anos</v>
          </cell>
          <cell r="J449" t="str">
            <v>22 anos</v>
          </cell>
          <cell r="K449" t="str">
            <v>Não possui deficiência</v>
          </cell>
          <cell r="L449">
            <v>87047415</v>
          </cell>
          <cell r="M449" t="str">
            <v>Florisval Xavier Costa</v>
          </cell>
          <cell r="N449">
            <v>141</v>
          </cell>
          <cell r="O449" t="str">
            <v>Cj Hab Requião</v>
          </cell>
          <cell r="P449" t="str">
            <v>Requião</v>
          </cell>
          <cell r="Q449" t="str">
            <v>MARINGÁ</v>
          </cell>
          <cell r="R449" t="str">
            <v>9992-7111APRENDIZ</v>
          </cell>
          <cell r="S449" t="str">
            <v xml:space="preserve"> 9769-9473 MAE</v>
          </cell>
          <cell r="T449" t="str">
            <v xml:space="preserve"> 9752-7560 PAI</v>
          </cell>
          <cell r="W449" t="str">
            <v>Outros</v>
          </cell>
          <cell r="X449" t="str">
            <v>Desligado</v>
          </cell>
          <cell r="Y449">
            <v>43635</v>
          </cell>
          <cell r="Z449" t="str">
            <v>Conclusão do tratamento</v>
          </cell>
          <cell r="AA449" t="str">
            <v>Não</v>
          </cell>
          <cell r="AB449" t="str">
            <v>Até janeiro era participante do SCFV</v>
          </cell>
        </row>
        <row r="450">
          <cell r="A450">
            <v>444</v>
          </cell>
          <cell r="B450" t="str">
            <v>GIOVANA GALVANI DE BERSO</v>
          </cell>
          <cell r="C450">
            <v>42814</v>
          </cell>
          <cell r="D450" t="str">
            <v>F</v>
          </cell>
          <cell r="F450" t="str">
            <v>044.319.029-10</v>
          </cell>
          <cell r="G450">
            <v>128990496</v>
          </cell>
          <cell r="H450">
            <v>35464</v>
          </cell>
          <cell r="I450" t="str">
            <v>20 anos</v>
          </cell>
          <cell r="J450" t="str">
            <v>25 anos</v>
          </cell>
          <cell r="K450" t="str">
            <v>Não possui deficiência</v>
          </cell>
          <cell r="M450" t="str">
            <v xml:space="preserve"> </v>
          </cell>
          <cell r="N450">
            <v>33</v>
          </cell>
          <cell r="O450" t="str">
            <v xml:space="preserve"> </v>
          </cell>
          <cell r="P450" t="str">
            <v xml:space="preserve"> </v>
          </cell>
          <cell r="Q450" t="str">
            <v>MARINGá</v>
          </cell>
          <cell r="R450" t="str">
            <v xml:space="preserve">99768-3741 </v>
          </cell>
          <cell r="S450" t="str">
            <v xml:space="preserve"> 99809-3503 PAI</v>
          </cell>
          <cell r="T450" t="str">
            <v xml:space="preserve"> CANDIDATA 99909-3906</v>
          </cell>
          <cell r="W450" t="str">
            <v>Outros</v>
          </cell>
          <cell r="X450" t="str">
            <v>DESLIGADO</v>
          </cell>
          <cell r="Y450">
            <v>43150</v>
          </cell>
          <cell r="Z450" t="str">
            <v>À pedido do usuário/família</v>
          </cell>
          <cell r="AA450" t="str">
            <v>Não</v>
          </cell>
        </row>
        <row r="451">
          <cell r="A451">
            <v>445</v>
          </cell>
          <cell r="B451" t="str">
            <v>LEONARDO ANDRADE LOPES</v>
          </cell>
          <cell r="C451">
            <v>42948</v>
          </cell>
          <cell r="D451" t="str">
            <v>M</v>
          </cell>
          <cell r="F451" t="str">
            <v>112.432.549-20</v>
          </cell>
          <cell r="G451">
            <v>133263896</v>
          </cell>
          <cell r="H451">
            <v>35872</v>
          </cell>
          <cell r="I451" t="str">
            <v>19 anos</v>
          </cell>
          <cell r="J451" t="str">
            <v>24 anos</v>
          </cell>
          <cell r="K451" t="str">
            <v>Não possui deficiência</v>
          </cell>
          <cell r="M451" t="str">
            <v xml:space="preserve"> </v>
          </cell>
          <cell r="N451">
            <v>1384</v>
          </cell>
          <cell r="O451" t="str">
            <v xml:space="preserve"> </v>
          </cell>
          <cell r="P451" t="str">
            <v xml:space="preserve"> </v>
          </cell>
          <cell r="Q451" t="str">
            <v>MARINGÁ</v>
          </cell>
          <cell r="R451" t="str">
            <v>3253-3244</v>
          </cell>
          <cell r="S451" t="str">
            <v>9989-5772</v>
          </cell>
          <cell r="T451" t="str">
            <v>98447-4277</v>
          </cell>
          <cell r="W451" t="str">
            <v>Outros</v>
          </cell>
          <cell r="X451" t="str">
            <v>Desligado</v>
          </cell>
          <cell r="Y451">
            <v>43404</v>
          </cell>
          <cell r="Z451" t="str">
            <v>Conclusão do tratamento</v>
          </cell>
          <cell r="AA451" t="str">
            <v>Não</v>
          </cell>
        </row>
        <row r="452">
          <cell r="A452">
            <v>446</v>
          </cell>
          <cell r="B452" t="str">
            <v>ALINE APARECIDA SILVA</v>
          </cell>
          <cell r="C452">
            <v>43045</v>
          </cell>
          <cell r="D452" t="str">
            <v>F</v>
          </cell>
          <cell r="F452" t="str">
            <v>090.625.849-93</v>
          </cell>
          <cell r="G452" t="str">
            <v>12.952.678-5</v>
          </cell>
          <cell r="H452">
            <v>35349</v>
          </cell>
          <cell r="I452" t="str">
            <v>21 anos</v>
          </cell>
          <cell r="J452" t="str">
            <v>25 anos</v>
          </cell>
          <cell r="K452" t="str">
            <v>Não possui deficiência</v>
          </cell>
          <cell r="M452" t="str">
            <v xml:space="preserve"> </v>
          </cell>
          <cell r="N452" t="str">
            <v>381 FUNDOS</v>
          </cell>
          <cell r="O452" t="str">
            <v xml:space="preserve"> </v>
          </cell>
          <cell r="P452" t="str">
            <v xml:space="preserve"> </v>
          </cell>
          <cell r="Q452" t="str">
            <v>SARANDI</v>
          </cell>
          <cell r="R452" t="str">
            <v>99702-3644</v>
          </cell>
          <cell r="S452" t="str">
            <v>3264-4346</v>
          </cell>
          <cell r="T452" t="str">
            <v>99903-4825 PAI</v>
          </cell>
          <cell r="W452" t="str">
            <v>Outros</v>
          </cell>
          <cell r="X452" t="str">
            <v>Desligado</v>
          </cell>
          <cell r="Y452">
            <v>43270</v>
          </cell>
          <cell r="Z452" t="str">
            <v>À pedido do usuário/família</v>
          </cell>
          <cell r="AA452" t="str">
            <v>Não</v>
          </cell>
        </row>
        <row r="453">
          <cell r="A453">
            <v>447</v>
          </cell>
          <cell r="B453" t="str">
            <v>ANA MARIA FALAVINHA DE FREITAS</v>
          </cell>
          <cell r="C453">
            <v>43045</v>
          </cell>
          <cell r="D453" t="str">
            <v>F</v>
          </cell>
          <cell r="F453" t="str">
            <v>080.956.869-13</v>
          </cell>
          <cell r="G453" t="str">
            <v>13.309.603-5</v>
          </cell>
          <cell r="H453">
            <v>35999</v>
          </cell>
          <cell r="I453" t="str">
            <v>19 anos</v>
          </cell>
          <cell r="J453" t="str">
            <v>24 anos</v>
          </cell>
          <cell r="K453" t="str">
            <v>Não possui deficiência</v>
          </cell>
          <cell r="M453" t="str">
            <v xml:space="preserve"> </v>
          </cell>
          <cell r="N453">
            <v>173</v>
          </cell>
          <cell r="O453" t="str">
            <v xml:space="preserve"> </v>
          </cell>
          <cell r="P453" t="str">
            <v xml:space="preserve"> </v>
          </cell>
          <cell r="Q453" t="str">
            <v>MARINGÁ</v>
          </cell>
          <cell r="R453" t="str">
            <v>99901-0134</v>
          </cell>
          <cell r="S453" t="str">
            <v>98833-8981</v>
          </cell>
          <cell r="W453" t="str">
            <v>Outros</v>
          </cell>
          <cell r="X453" t="str">
            <v>Desligado</v>
          </cell>
          <cell r="Y453">
            <v>43556</v>
          </cell>
          <cell r="Z453" t="str">
            <v>Avaliação Técnica</v>
          </cell>
          <cell r="AA453" t="str">
            <v>Não</v>
          </cell>
        </row>
        <row r="454">
          <cell r="A454">
            <v>448</v>
          </cell>
          <cell r="B454" t="str">
            <v>NAIARA LEOPIZZI CASA GRANDE</v>
          </cell>
          <cell r="C454">
            <v>42632</v>
          </cell>
          <cell r="D454" t="str">
            <v>F</v>
          </cell>
          <cell r="F454" t="str">
            <v>107.598.669-96</v>
          </cell>
          <cell r="G454" t="str">
            <v>13.830.963-3</v>
          </cell>
          <cell r="H454">
            <v>36157</v>
          </cell>
          <cell r="I454" t="str">
            <v>17 anos</v>
          </cell>
          <cell r="J454" t="str">
            <v>23 anos</v>
          </cell>
          <cell r="K454" t="str">
            <v>Não possui deficiência</v>
          </cell>
          <cell r="M454" t="str">
            <v xml:space="preserve"> </v>
          </cell>
          <cell r="N454">
            <v>1033</v>
          </cell>
          <cell r="O454" t="str">
            <v xml:space="preserve"> </v>
          </cell>
          <cell r="P454" t="str">
            <v xml:space="preserve"> </v>
          </cell>
          <cell r="Q454" t="str">
            <v>MARINGÁ</v>
          </cell>
          <cell r="R454" t="str">
            <v xml:space="preserve">9899-2526 - MÃE </v>
          </cell>
          <cell r="S454" t="str">
            <v xml:space="preserve"> 9712-4975 - CANDIDATO</v>
          </cell>
          <cell r="W454" t="str">
            <v>Outros</v>
          </cell>
          <cell r="X454" t="str">
            <v>Desligado</v>
          </cell>
          <cell r="Y454">
            <v>43227</v>
          </cell>
          <cell r="Z454" t="str">
            <v>À pedido do usuário/família</v>
          </cell>
          <cell r="AA454" t="str">
            <v>Não</v>
          </cell>
        </row>
        <row r="455">
          <cell r="A455">
            <v>449</v>
          </cell>
          <cell r="B455" t="str">
            <v>RUAN HENRIQUE MANO NERI</v>
          </cell>
          <cell r="C455">
            <v>42716</v>
          </cell>
          <cell r="D455" t="str">
            <v>M</v>
          </cell>
          <cell r="F455" t="str">
            <v>087.850.959-31</v>
          </cell>
          <cell r="G455" t="str">
            <v>13.544.077-9</v>
          </cell>
          <cell r="H455">
            <v>37146</v>
          </cell>
          <cell r="I455" t="str">
            <v>15 anos</v>
          </cell>
          <cell r="J455" t="str">
            <v>21 anos</v>
          </cell>
          <cell r="K455" t="str">
            <v>Não possui deficiência</v>
          </cell>
          <cell r="M455" t="str">
            <v xml:space="preserve"> </v>
          </cell>
          <cell r="N455">
            <v>871</v>
          </cell>
          <cell r="O455" t="str">
            <v xml:space="preserve"> </v>
          </cell>
          <cell r="P455" t="str">
            <v xml:space="preserve"> </v>
          </cell>
          <cell r="Q455" t="str">
            <v>ENGENHEIRO BELTRãO</v>
          </cell>
          <cell r="R455" t="str">
            <v>99762-0108 MAE</v>
          </cell>
          <cell r="S455" t="str">
            <v xml:space="preserve"> 99825-4047 APRENDIZ</v>
          </cell>
          <cell r="T455" t="str">
            <v xml:space="preserve"> 3537-1231 (RECADO)</v>
          </cell>
          <cell r="U455" t="str">
            <v xml:space="preserve"> 3537-3704 CAIXA</v>
          </cell>
          <cell r="V455" t="str">
            <v xml:space="preserve"> 3537-3399</v>
          </cell>
          <cell r="W455" t="str">
            <v>Outros</v>
          </cell>
          <cell r="X455" t="str">
            <v>Desligado</v>
          </cell>
          <cell r="Y455">
            <v>43445</v>
          </cell>
          <cell r="Z455" t="str">
            <v>Conclusão do tratamento</v>
          </cell>
          <cell r="AA455" t="str">
            <v>Não</v>
          </cell>
          <cell r="AB455" t="str">
            <v>ACERTO DE CADASTRO ABRIL/19</v>
          </cell>
        </row>
        <row r="456">
          <cell r="A456">
            <v>450</v>
          </cell>
          <cell r="B456" t="str">
            <v>JOSÉ ADRIANO LEME</v>
          </cell>
          <cell r="C456">
            <v>43070</v>
          </cell>
          <cell r="D456" t="str">
            <v>M</v>
          </cell>
          <cell r="F456" t="str">
            <v>460.575.988-30</v>
          </cell>
          <cell r="G456" t="str">
            <v>47.039.862-0</v>
          </cell>
          <cell r="H456">
            <v>35047</v>
          </cell>
          <cell r="I456" t="str">
            <v>21 anos</v>
          </cell>
          <cell r="J456" t="str">
            <v>26 anos</v>
          </cell>
          <cell r="K456" t="str">
            <v>Não possui deficiência</v>
          </cell>
          <cell r="M456" t="str">
            <v xml:space="preserve"> </v>
          </cell>
          <cell r="N456">
            <v>126</v>
          </cell>
          <cell r="O456" t="str">
            <v xml:space="preserve"> </v>
          </cell>
          <cell r="P456" t="str">
            <v xml:space="preserve"> </v>
          </cell>
          <cell r="Q456" t="str">
            <v>MARINGÁ</v>
          </cell>
          <cell r="R456" t="str">
            <v>99894-0443</v>
          </cell>
          <cell r="W456" t="str">
            <v>Outros</v>
          </cell>
          <cell r="X456" t="str">
            <v>Desligado</v>
          </cell>
          <cell r="Y456">
            <v>43283</v>
          </cell>
          <cell r="Z456" t="str">
            <v>À pedido do usuário/família</v>
          </cell>
          <cell r="AA456" t="str">
            <v>Não</v>
          </cell>
        </row>
        <row r="457">
          <cell r="A457">
            <v>451</v>
          </cell>
          <cell r="B457" t="str">
            <v>LIVIA YURI TAKEDA</v>
          </cell>
          <cell r="C457">
            <v>43112</v>
          </cell>
          <cell r="D457" t="str">
            <v>F</v>
          </cell>
          <cell r="F457" t="str">
            <v>112.845.379-78</v>
          </cell>
          <cell r="G457" t="str">
            <v>13.994.069-5</v>
          </cell>
          <cell r="H457">
            <v>36342</v>
          </cell>
          <cell r="I457" t="str">
            <v>18 anos</v>
          </cell>
          <cell r="J457" t="str">
            <v>23 anos</v>
          </cell>
          <cell r="K457" t="str">
            <v>Não possui deficiência</v>
          </cell>
          <cell r="M457" t="str">
            <v xml:space="preserve"> </v>
          </cell>
          <cell r="N457">
            <v>96</v>
          </cell>
          <cell r="O457" t="str">
            <v xml:space="preserve"> </v>
          </cell>
          <cell r="P457" t="str">
            <v xml:space="preserve"> </v>
          </cell>
          <cell r="Q457" t="str">
            <v>MARINGÁ</v>
          </cell>
          <cell r="R457" t="str">
            <v>99842-8492 LIVIA</v>
          </cell>
          <cell r="S457" t="str">
            <v xml:space="preserve"> 3034-2917</v>
          </cell>
          <cell r="T457" t="str">
            <v xml:space="preserve"> 99961-0472 PAI</v>
          </cell>
          <cell r="U457" t="str">
            <v xml:space="preserve"> 99139-2013 MAE</v>
          </cell>
          <cell r="W457" t="str">
            <v>Outros</v>
          </cell>
          <cell r="X457" t="str">
            <v>Desligado</v>
          </cell>
          <cell r="Y457">
            <v>43810</v>
          </cell>
          <cell r="Z457" t="str">
            <v>Conclusão do tratamento</v>
          </cell>
          <cell r="AA457" t="str">
            <v>Não</v>
          </cell>
        </row>
        <row r="458">
          <cell r="A458">
            <v>452</v>
          </cell>
          <cell r="B458" t="str">
            <v>LUCAS EDUARDO SÃO JOAO</v>
          </cell>
          <cell r="C458">
            <v>43132</v>
          </cell>
          <cell r="D458" t="str">
            <v>M</v>
          </cell>
          <cell r="F458" t="str">
            <v>048.337.279-00</v>
          </cell>
          <cell r="G458" t="str">
            <v>14.427.301-0</v>
          </cell>
          <cell r="H458">
            <v>36058</v>
          </cell>
          <cell r="I458" t="str">
            <v>19 anos</v>
          </cell>
          <cell r="J458" t="str">
            <v>23 anos</v>
          </cell>
          <cell r="K458" t="str">
            <v>Não possui deficiência</v>
          </cell>
          <cell r="M458" t="str">
            <v xml:space="preserve"> </v>
          </cell>
          <cell r="O458" t="str">
            <v xml:space="preserve"> </v>
          </cell>
          <cell r="P458" t="str">
            <v xml:space="preserve"> </v>
          </cell>
          <cell r="Q458" t="str">
            <v>MARINGÁ</v>
          </cell>
          <cell r="R458" t="str">
            <v>99963-9494</v>
          </cell>
          <cell r="W458" t="str">
            <v>Outros</v>
          </cell>
          <cell r="X458" t="str">
            <v>Desligado</v>
          </cell>
          <cell r="Y458">
            <v>43475</v>
          </cell>
          <cell r="Z458" t="str">
            <v>À pedido do usuário/família</v>
          </cell>
          <cell r="AA458" t="str">
            <v>Não</v>
          </cell>
        </row>
        <row r="459">
          <cell r="A459">
            <v>453</v>
          </cell>
          <cell r="B459" t="str">
            <v>ANA BEATRIZ DE SOUZA</v>
          </cell>
          <cell r="C459">
            <v>42745</v>
          </cell>
          <cell r="D459" t="str">
            <v>F</v>
          </cell>
          <cell r="F459" t="str">
            <v>107.388.909-28</v>
          </cell>
          <cell r="G459" t="str">
            <v>13.798.962-0</v>
          </cell>
          <cell r="H459">
            <v>36081</v>
          </cell>
          <cell r="I459" t="str">
            <v>18 anos</v>
          </cell>
          <cell r="J459" t="str">
            <v>23 anos</v>
          </cell>
          <cell r="K459" t="str">
            <v>Não possui deficiência</v>
          </cell>
          <cell r="M459" t="str">
            <v xml:space="preserve"> </v>
          </cell>
          <cell r="N459">
            <v>514</v>
          </cell>
          <cell r="O459" t="str">
            <v xml:space="preserve"> </v>
          </cell>
          <cell r="P459" t="str">
            <v xml:space="preserve"> </v>
          </cell>
          <cell r="Q459" t="str">
            <v>SARANDI</v>
          </cell>
          <cell r="R459" t="str">
            <v>3264-6336</v>
          </cell>
          <cell r="S459" t="str">
            <v>9845-2578 MÃE</v>
          </cell>
          <cell r="T459" t="str">
            <v>9844-5153 JOVEM</v>
          </cell>
          <cell r="W459" t="str">
            <v>Outros</v>
          </cell>
          <cell r="X459" t="str">
            <v>Desligado</v>
          </cell>
          <cell r="Y459">
            <v>43291</v>
          </cell>
          <cell r="Z459" t="str">
            <v>À pedido do usuário/família</v>
          </cell>
          <cell r="AA459" t="str">
            <v>Não</v>
          </cell>
        </row>
        <row r="460">
          <cell r="A460">
            <v>454</v>
          </cell>
          <cell r="B460" t="str">
            <v>GABRIEL COTRIM VADEQUE</v>
          </cell>
          <cell r="C460">
            <v>42745</v>
          </cell>
          <cell r="D460" t="str">
            <v>M</v>
          </cell>
          <cell r="F460" t="str">
            <v>114.052.039-35</v>
          </cell>
          <cell r="G460" t="str">
            <v>11.002.684-6</v>
          </cell>
          <cell r="H460">
            <v>35809</v>
          </cell>
          <cell r="I460" t="str">
            <v>18 anos</v>
          </cell>
          <cell r="J460" t="str">
            <v>24 anos</v>
          </cell>
          <cell r="K460" t="str">
            <v>Não possui deficiência</v>
          </cell>
          <cell r="M460" t="str">
            <v xml:space="preserve"> </v>
          </cell>
          <cell r="N460" t="str">
            <v>S/N</v>
          </cell>
          <cell r="O460" t="str">
            <v xml:space="preserve"> </v>
          </cell>
          <cell r="P460" t="str">
            <v xml:space="preserve"> </v>
          </cell>
          <cell r="Q460" t="str">
            <v>MARINGÁ</v>
          </cell>
          <cell r="R460" t="str">
            <v>3229-0657</v>
          </cell>
          <cell r="S460" t="str">
            <v>9943-2738 PAI</v>
          </cell>
          <cell r="W460" t="str">
            <v>Outros</v>
          </cell>
          <cell r="X460" t="str">
            <v>Desligado</v>
          </cell>
          <cell r="Y460">
            <v>43353</v>
          </cell>
          <cell r="Z460" t="str">
            <v>Conclusão do tratamento</v>
          </cell>
          <cell r="AA460" t="str">
            <v>Não</v>
          </cell>
        </row>
        <row r="461">
          <cell r="A461">
            <v>455</v>
          </cell>
          <cell r="B461" t="str">
            <v>GUSTAVO CORREA CONTE</v>
          </cell>
          <cell r="C461">
            <v>42745</v>
          </cell>
          <cell r="D461" t="str">
            <v>M</v>
          </cell>
          <cell r="F461" t="str">
            <v>106.846.739-83</v>
          </cell>
          <cell r="G461" t="str">
            <v>14.545.541-3</v>
          </cell>
          <cell r="H461">
            <v>36152</v>
          </cell>
          <cell r="I461" t="str">
            <v>18 anos</v>
          </cell>
          <cell r="J461" t="str">
            <v>23 anos</v>
          </cell>
          <cell r="K461" t="str">
            <v>Não possui deficiência</v>
          </cell>
          <cell r="M461" t="str">
            <v xml:space="preserve"> </v>
          </cell>
          <cell r="N461">
            <v>183</v>
          </cell>
          <cell r="O461" t="str">
            <v xml:space="preserve"> </v>
          </cell>
          <cell r="P461" t="str">
            <v xml:space="preserve"> </v>
          </cell>
          <cell r="Q461" t="str">
            <v>MARINGÁ</v>
          </cell>
          <cell r="R461" t="str">
            <v>3268-2211</v>
          </cell>
          <cell r="S461" t="str">
            <v>9832-6600 MãE</v>
          </cell>
          <cell r="T461" t="str">
            <v>9812-4364</v>
          </cell>
          <cell r="U461">
            <v>44998596974</v>
          </cell>
          <cell r="W461" t="str">
            <v>Outros</v>
          </cell>
          <cell r="X461" t="str">
            <v>Desligado</v>
          </cell>
          <cell r="Y461">
            <v>43353</v>
          </cell>
          <cell r="Z461" t="str">
            <v>Conclusão do tratamento</v>
          </cell>
          <cell r="AA461" t="str">
            <v>Não</v>
          </cell>
        </row>
        <row r="462">
          <cell r="A462">
            <v>456</v>
          </cell>
          <cell r="B462" t="str">
            <v>JEAN CARLO ROSA</v>
          </cell>
          <cell r="C462">
            <v>42745</v>
          </cell>
          <cell r="D462" t="str">
            <v>M</v>
          </cell>
          <cell r="F462" t="str">
            <v>073.419.909-02</v>
          </cell>
          <cell r="G462" t="str">
            <v>13.495.778-6</v>
          </cell>
          <cell r="H462">
            <v>35770</v>
          </cell>
          <cell r="I462" t="str">
            <v>19 anos</v>
          </cell>
          <cell r="J462" t="str">
            <v>24 anos</v>
          </cell>
          <cell r="K462" t="str">
            <v>Não possui deficiência</v>
          </cell>
          <cell r="M462" t="str">
            <v xml:space="preserve"> </v>
          </cell>
          <cell r="N462">
            <v>689</v>
          </cell>
          <cell r="O462" t="str">
            <v xml:space="preserve"> </v>
          </cell>
          <cell r="P462" t="str">
            <v xml:space="preserve"> </v>
          </cell>
          <cell r="Q462" t="str">
            <v>MARINGÁ</v>
          </cell>
          <cell r="R462" t="str">
            <v>3020-1943</v>
          </cell>
          <cell r="S462" t="str">
            <v>9919-9664</v>
          </cell>
          <cell r="V462" t="str">
            <v>9923-6039 AVó</v>
          </cell>
          <cell r="W462" t="str">
            <v>Outros</v>
          </cell>
          <cell r="X462" t="str">
            <v>Desligado</v>
          </cell>
          <cell r="Y462">
            <v>43353</v>
          </cell>
          <cell r="Z462" t="str">
            <v>Conclusão do tratamento</v>
          </cell>
          <cell r="AA462" t="str">
            <v>Não</v>
          </cell>
        </row>
        <row r="463">
          <cell r="A463">
            <v>457</v>
          </cell>
          <cell r="B463" t="str">
            <v>NATHALIA BEATRIZ BARBOSA</v>
          </cell>
          <cell r="C463">
            <v>43153</v>
          </cell>
          <cell r="D463" t="str">
            <v>F</v>
          </cell>
          <cell r="F463" t="str">
            <v>112.489.119-62</v>
          </cell>
          <cell r="G463" t="str">
            <v>14.067.645-4</v>
          </cell>
          <cell r="H463">
            <v>36955</v>
          </cell>
          <cell r="I463" t="str">
            <v>16 anos</v>
          </cell>
          <cell r="J463" t="str">
            <v>21 anos</v>
          </cell>
          <cell r="K463" t="str">
            <v>Não possui deficiência</v>
          </cell>
          <cell r="M463" t="str">
            <v xml:space="preserve"> </v>
          </cell>
          <cell r="N463">
            <v>611</v>
          </cell>
          <cell r="O463" t="str">
            <v xml:space="preserve"> </v>
          </cell>
          <cell r="P463" t="str">
            <v xml:space="preserve"> </v>
          </cell>
          <cell r="Q463" t="str">
            <v>MARINGÁ</v>
          </cell>
          <cell r="R463" t="str">
            <v>99982-2030</v>
          </cell>
          <cell r="S463" t="str">
            <v xml:space="preserve"> 99992-8403 PAI</v>
          </cell>
          <cell r="T463" t="str">
            <v xml:space="preserve"> 99703-5609 MAE</v>
          </cell>
          <cell r="W463" t="str">
            <v>Outros</v>
          </cell>
          <cell r="X463" t="str">
            <v>Desligado</v>
          </cell>
          <cell r="Y463">
            <v>43721</v>
          </cell>
          <cell r="Z463" t="str">
            <v>À pedido do usuário/família</v>
          </cell>
          <cell r="AA463" t="str">
            <v>Não</v>
          </cell>
          <cell r="AB463" t="str">
            <v>CONCLUIU PRIMEIRO PROJETO APRENDIZ EM 10/09/18</v>
          </cell>
        </row>
        <row r="464">
          <cell r="A464">
            <v>458</v>
          </cell>
          <cell r="B464" t="str">
            <v>WESLEY HENRIQUE ANTONIO MUNIZ</v>
          </cell>
          <cell r="C464">
            <v>42828</v>
          </cell>
          <cell r="D464" t="str">
            <v>M</v>
          </cell>
          <cell r="F464" t="str">
            <v>126.487.119-88</v>
          </cell>
          <cell r="G464" t="str">
            <v>14.809.985-5</v>
          </cell>
          <cell r="H464">
            <v>37182</v>
          </cell>
          <cell r="I464" t="str">
            <v>15 anos</v>
          </cell>
          <cell r="J464" t="str">
            <v>20 anos</v>
          </cell>
          <cell r="K464" t="str">
            <v>Não possui deficiência</v>
          </cell>
          <cell r="M464" t="str">
            <v xml:space="preserve"> </v>
          </cell>
          <cell r="N464">
            <v>826</v>
          </cell>
          <cell r="O464" t="str">
            <v xml:space="preserve"> </v>
          </cell>
          <cell r="P464" t="str">
            <v xml:space="preserve"> </v>
          </cell>
          <cell r="Q464" t="str">
            <v>Mandaguari</v>
          </cell>
          <cell r="R464" t="str">
            <v>997118840 MÃE</v>
          </cell>
          <cell r="T464" t="str">
            <v>99730-1510</v>
          </cell>
          <cell r="V464" t="str">
            <v xml:space="preserve"> 3233-1382 COML MÃE</v>
          </cell>
          <cell r="W464" t="str">
            <v>Outros</v>
          </cell>
          <cell r="X464" t="str">
            <v>Desligado</v>
          </cell>
          <cell r="Y464">
            <v>43558</v>
          </cell>
          <cell r="Z464" t="str">
            <v>Conclusão do tratamento</v>
          </cell>
          <cell r="AA464" t="str">
            <v>Não</v>
          </cell>
        </row>
        <row r="465">
          <cell r="A465">
            <v>459</v>
          </cell>
          <cell r="B465" t="str">
            <v>VICTOR DANIEL SOUZA DE LUCIA</v>
          </cell>
          <cell r="C465">
            <v>43115</v>
          </cell>
          <cell r="D465" t="str">
            <v>M</v>
          </cell>
          <cell r="F465" t="str">
            <v>123.755.659-75</v>
          </cell>
          <cell r="G465" t="str">
            <v>14.623.224-8</v>
          </cell>
          <cell r="H465">
            <v>37193</v>
          </cell>
          <cell r="I465" t="str">
            <v>16 anos</v>
          </cell>
          <cell r="J465" t="str">
            <v>20 anos</v>
          </cell>
          <cell r="K465" t="str">
            <v>Não possui deficiência</v>
          </cell>
          <cell r="M465" t="str">
            <v xml:space="preserve"> </v>
          </cell>
          <cell r="N465">
            <v>1817</v>
          </cell>
          <cell r="O465" t="str">
            <v xml:space="preserve"> </v>
          </cell>
          <cell r="P465" t="str">
            <v xml:space="preserve"> </v>
          </cell>
          <cell r="Q465" t="str">
            <v>MARINGÁ</v>
          </cell>
          <cell r="R465" t="str">
            <v>3040-1976</v>
          </cell>
          <cell r="W465" t="str">
            <v>Outros</v>
          </cell>
          <cell r="X465" t="str">
            <v>Desligado</v>
          </cell>
          <cell r="Y465">
            <v>43697</v>
          </cell>
          <cell r="Z465" t="str">
            <v>Conclusão do tratamento</v>
          </cell>
          <cell r="AA465" t="str">
            <v>Não</v>
          </cell>
        </row>
        <row r="466">
          <cell r="A466">
            <v>460</v>
          </cell>
          <cell r="B466" t="str">
            <v>LARISSA SIMÕES DE LIMA</v>
          </cell>
          <cell r="C466">
            <v>42815</v>
          </cell>
          <cell r="D466" t="str">
            <v>F</v>
          </cell>
          <cell r="F466" t="str">
            <v>116.915.419-07</v>
          </cell>
          <cell r="G466" t="str">
            <v>13.403.942-6</v>
          </cell>
          <cell r="H466">
            <v>36033</v>
          </cell>
          <cell r="I466" t="str">
            <v>18 anos</v>
          </cell>
          <cell r="J466" t="str">
            <v>24 anos</v>
          </cell>
          <cell r="K466" t="str">
            <v>Não possui deficiência</v>
          </cell>
          <cell r="M466" t="str">
            <v xml:space="preserve"> </v>
          </cell>
          <cell r="N466">
            <v>146</v>
          </cell>
          <cell r="O466" t="str">
            <v xml:space="preserve"> </v>
          </cell>
          <cell r="P466" t="str">
            <v xml:space="preserve"> </v>
          </cell>
          <cell r="Q466" t="str">
            <v>MARINGÁ</v>
          </cell>
          <cell r="R466" t="str">
            <v xml:space="preserve">3228-6410 </v>
          </cell>
          <cell r="S466" t="str">
            <v xml:space="preserve"> 9708-1187</v>
          </cell>
          <cell r="T466" t="str">
            <v>9711-5626</v>
          </cell>
          <cell r="U466" t="str">
            <v>3033-3000</v>
          </cell>
          <cell r="W466" t="str">
            <v>Outros</v>
          </cell>
          <cell r="X466" t="str">
            <v>Desligado</v>
          </cell>
          <cell r="AA466" t="str">
            <v>Não</v>
          </cell>
        </row>
        <row r="467">
          <cell r="A467">
            <v>461</v>
          </cell>
          <cell r="B467" t="str">
            <v>THAIS SANGUOLLO PEREIRA</v>
          </cell>
          <cell r="C467">
            <v>42772</v>
          </cell>
          <cell r="D467" t="str">
            <v>F</v>
          </cell>
          <cell r="F467" t="str">
            <v>114.664.009-94</v>
          </cell>
          <cell r="G467" t="str">
            <v>14.209.292-1</v>
          </cell>
          <cell r="H467">
            <v>36588</v>
          </cell>
          <cell r="I467" t="str">
            <v>16 anos</v>
          </cell>
          <cell r="J467" t="str">
            <v>22 anos</v>
          </cell>
          <cell r="K467" t="str">
            <v>Não possui deficiência</v>
          </cell>
          <cell r="M467" t="str">
            <v xml:space="preserve"> </v>
          </cell>
          <cell r="N467">
            <v>3692</v>
          </cell>
          <cell r="O467" t="str">
            <v xml:space="preserve"> </v>
          </cell>
          <cell r="P467" t="str">
            <v xml:space="preserve"> </v>
          </cell>
          <cell r="Q467" t="str">
            <v>MARINGA</v>
          </cell>
          <cell r="R467" t="str">
            <v>3253-4741</v>
          </cell>
          <cell r="S467" t="str">
            <v>9923-5145 MÃE</v>
          </cell>
          <cell r="T467" t="str">
            <v>9918-6939 PAI</v>
          </cell>
          <cell r="U467" t="str">
            <v xml:space="preserve"> 9844-3984</v>
          </cell>
          <cell r="W467" t="str">
            <v>Outros</v>
          </cell>
          <cell r="X467" t="str">
            <v>Desligado</v>
          </cell>
          <cell r="Y467">
            <v>43329</v>
          </cell>
          <cell r="Z467" t="str">
            <v>À pedido do usuário/família</v>
          </cell>
          <cell r="AA467" t="str">
            <v>Não</v>
          </cell>
        </row>
        <row r="468">
          <cell r="A468">
            <v>462</v>
          </cell>
          <cell r="B468" t="str">
            <v>ERICK DOUGLAS YAMAKAWA</v>
          </cell>
          <cell r="C468">
            <v>42899</v>
          </cell>
          <cell r="D468" t="str">
            <v>M</v>
          </cell>
          <cell r="F468" t="str">
            <v>363.303.768-32</v>
          </cell>
          <cell r="G468" t="str">
            <v>13.353.006-1</v>
          </cell>
          <cell r="H468">
            <v>36288</v>
          </cell>
          <cell r="I468" t="str">
            <v>18 anos</v>
          </cell>
          <cell r="J468" t="str">
            <v>23 anos</v>
          </cell>
          <cell r="K468" t="str">
            <v>Não possui deficiência</v>
          </cell>
          <cell r="M468" t="str">
            <v xml:space="preserve"> </v>
          </cell>
          <cell r="N468">
            <v>777</v>
          </cell>
          <cell r="O468" t="str">
            <v xml:space="preserve"> </v>
          </cell>
          <cell r="P468" t="str">
            <v xml:space="preserve"> </v>
          </cell>
          <cell r="Q468" t="str">
            <v>MARINGÁ</v>
          </cell>
          <cell r="R468" t="str">
            <v xml:space="preserve">3034-1982 </v>
          </cell>
          <cell r="S468" t="str">
            <v xml:space="preserve"> 9998-1558 MÃE </v>
          </cell>
          <cell r="T468" t="str">
            <v xml:space="preserve"> 8843-5651 PAI</v>
          </cell>
          <cell r="W468" t="str">
            <v>Outros</v>
          </cell>
          <cell r="X468" t="str">
            <v>Desligado</v>
          </cell>
          <cell r="Y468">
            <v>44162</v>
          </cell>
          <cell r="Z468" t="str">
            <v>À pedido do usuário/família</v>
          </cell>
          <cell r="AA468" t="str">
            <v>Não</v>
          </cell>
        </row>
        <row r="469">
          <cell r="A469">
            <v>463</v>
          </cell>
          <cell r="B469" t="str">
            <v>FRANCISCO FELIX DOS SANTOS</v>
          </cell>
          <cell r="C469">
            <v>42899</v>
          </cell>
          <cell r="D469" t="str">
            <v>M</v>
          </cell>
          <cell r="F469" t="str">
            <v>119.393.569-54</v>
          </cell>
          <cell r="G469" t="str">
            <v>14.417.957-9</v>
          </cell>
          <cell r="H469">
            <v>36276</v>
          </cell>
          <cell r="I469" t="str">
            <v>18 anos</v>
          </cell>
          <cell r="J469" t="str">
            <v>23 anos</v>
          </cell>
          <cell r="K469" t="str">
            <v>Não possui deficiência</v>
          </cell>
          <cell r="M469" t="str">
            <v xml:space="preserve"> </v>
          </cell>
          <cell r="N469">
            <v>18</v>
          </cell>
          <cell r="O469" t="str">
            <v xml:space="preserve"> </v>
          </cell>
          <cell r="P469" t="str">
            <v xml:space="preserve"> </v>
          </cell>
          <cell r="Q469" t="str">
            <v>MARINGÁ</v>
          </cell>
          <cell r="R469" t="str">
            <v xml:space="preserve"> 9877-7378 JOVEM</v>
          </cell>
          <cell r="S469" t="str">
            <v xml:space="preserve"> 9961-2326 MÃE</v>
          </cell>
          <cell r="T469" t="str">
            <v xml:space="preserve"> 9977-1714 PAI </v>
          </cell>
          <cell r="V469" t="str">
            <v xml:space="preserve">9877-7076 IRMÃ </v>
          </cell>
          <cell r="W469" t="str">
            <v>Outros</v>
          </cell>
          <cell r="X469" t="str">
            <v>Desligado</v>
          </cell>
          <cell r="Y469">
            <v>43538</v>
          </cell>
          <cell r="Z469" t="str">
            <v>Conclusão do tratamento</v>
          </cell>
          <cell r="AA469" t="str">
            <v>Não</v>
          </cell>
        </row>
        <row r="470">
          <cell r="A470">
            <v>464</v>
          </cell>
          <cell r="B470" t="str">
            <v>JACKSON JOSE DE LIMA</v>
          </cell>
          <cell r="C470">
            <v>42899</v>
          </cell>
          <cell r="D470" t="str">
            <v>M</v>
          </cell>
          <cell r="F470" t="str">
            <v>097.203.819-14</v>
          </cell>
          <cell r="G470" t="str">
            <v>13.273.059-8</v>
          </cell>
          <cell r="H470">
            <v>35695</v>
          </cell>
          <cell r="I470" t="str">
            <v>19 anos</v>
          </cell>
          <cell r="J470" t="str">
            <v>24 anos</v>
          </cell>
          <cell r="K470" t="str">
            <v>Não possui deficiência</v>
          </cell>
          <cell r="M470" t="str">
            <v xml:space="preserve"> </v>
          </cell>
          <cell r="N470">
            <v>91</v>
          </cell>
          <cell r="O470" t="str">
            <v xml:space="preserve"> </v>
          </cell>
          <cell r="P470" t="str">
            <v xml:space="preserve"> </v>
          </cell>
          <cell r="Q470" t="str">
            <v>SARANDI</v>
          </cell>
          <cell r="R470" t="str">
            <v>9882-3115</v>
          </cell>
          <cell r="S470" t="str">
            <v>9801-0700 PAI</v>
          </cell>
          <cell r="W470" t="str">
            <v>Outros</v>
          </cell>
          <cell r="X470" t="str">
            <v>Desligado</v>
          </cell>
          <cell r="Y470">
            <v>43538</v>
          </cell>
          <cell r="Z470" t="str">
            <v>Conclusão do tratamento</v>
          </cell>
          <cell r="AA470" t="str">
            <v>Não</v>
          </cell>
        </row>
        <row r="471">
          <cell r="A471">
            <v>465</v>
          </cell>
          <cell r="B471" t="str">
            <v>PATRICK GIOVANE RICARDINO DA SILVA</v>
          </cell>
          <cell r="C471">
            <v>42632</v>
          </cell>
          <cell r="D471" t="str">
            <v>M</v>
          </cell>
          <cell r="F471" t="str">
            <v>122.080.319-70</v>
          </cell>
          <cell r="G471" t="str">
            <v>13.514.049-0</v>
          </cell>
          <cell r="H471">
            <v>37116</v>
          </cell>
          <cell r="I471" t="str">
            <v>15 anos</v>
          </cell>
          <cell r="J471" t="str">
            <v>21 anos</v>
          </cell>
          <cell r="K471" t="str">
            <v>Não possui deficiência</v>
          </cell>
          <cell r="M471" t="str">
            <v xml:space="preserve"> </v>
          </cell>
          <cell r="N471" t="str">
            <v>150 C</v>
          </cell>
          <cell r="O471" t="str">
            <v xml:space="preserve"> </v>
          </cell>
          <cell r="P471" t="str">
            <v xml:space="preserve"> </v>
          </cell>
          <cell r="Q471" t="str">
            <v>MARINGÁ</v>
          </cell>
          <cell r="R471" t="str">
            <v xml:space="preserve">3262-3323 - FIXO </v>
          </cell>
          <cell r="S471" t="str">
            <v xml:space="preserve"> 4141-4409 - RESPONÁVEL </v>
          </cell>
          <cell r="T471" t="str">
            <v xml:space="preserve"> 9757-1548 - CANDIDATO</v>
          </cell>
          <cell r="W471" t="str">
            <v>Outros</v>
          </cell>
          <cell r="X471" t="str">
            <v>Desligado</v>
          </cell>
          <cell r="Y471">
            <v>43280</v>
          </cell>
          <cell r="Z471" t="str">
            <v>Conclusão do tratamento</v>
          </cell>
          <cell r="AA471" t="str">
            <v>Não</v>
          </cell>
          <cell r="AB471" t="str">
            <v>Voltou para Aprendiz em 20/11, desligado em 23/12 por inserção em outra fonte gerdora de renda</v>
          </cell>
        </row>
        <row r="472">
          <cell r="A472">
            <v>466</v>
          </cell>
          <cell r="B472" t="str">
            <v>RAUANE SOUZA DA SILVA</v>
          </cell>
          <cell r="C472">
            <v>42828</v>
          </cell>
          <cell r="D472" t="str">
            <v>F</v>
          </cell>
          <cell r="F472" t="str">
            <v>110.205.929-31</v>
          </cell>
          <cell r="G472" t="str">
            <v>13.953.065-9</v>
          </cell>
          <cell r="H472">
            <v>37026</v>
          </cell>
          <cell r="I472" t="str">
            <v>15 anos</v>
          </cell>
          <cell r="J472" t="str">
            <v>21 anos</v>
          </cell>
          <cell r="K472" t="str">
            <v>Não possui deficiência</v>
          </cell>
          <cell r="M472" t="str">
            <v xml:space="preserve"> </v>
          </cell>
          <cell r="N472">
            <v>151</v>
          </cell>
          <cell r="O472" t="str">
            <v xml:space="preserve"> </v>
          </cell>
          <cell r="P472" t="str">
            <v xml:space="preserve"> </v>
          </cell>
          <cell r="Q472" t="str">
            <v>MARINGA</v>
          </cell>
          <cell r="R472" t="str">
            <v>9117-3035 (PAI)</v>
          </cell>
          <cell r="S472" t="str">
            <v xml:space="preserve"> 9132-0421 (CANDIDATO)</v>
          </cell>
          <cell r="W472" t="str">
            <v>Outros</v>
          </cell>
          <cell r="X472" t="str">
            <v>Desligado</v>
          </cell>
          <cell r="Y472">
            <v>43376</v>
          </cell>
          <cell r="Z472" t="str">
            <v>Conclusão do tratamento</v>
          </cell>
          <cell r="AA472" t="str">
            <v>Não</v>
          </cell>
        </row>
        <row r="473">
          <cell r="A473">
            <v>467</v>
          </cell>
          <cell r="B473" t="str">
            <v>ROGERIO APARECIDO MENATO JUNIOR</v>
          </cell>
          <cell r="C473">
            <v>42948</v>
          </cell>
          <cell r="D473" t="str">
            <v>M</v>
          </cell>
          <cell r="F473" t="str">
            <v>117.531.909-08</v>
          </cell>
          <cell r="G473" t="str">
            <v>13.591.632-3</v>
          </cell>
          <cell r="H473">
            <v>36599</v>
          </cell>
          <cell r="I473" t="str">
            <v>17 anos</v>
          </cell>
          <cell r="J473" t="str">
            <v>22 anos</v>
          </cell>
          <cell r="K473" t="str">
            <v>Não possui deficiência</v>
          </cell>
          <cell r="M473" t="str">
            <v xml:space="preserve"> </v>
          </cell>
          <cell r="N473">
            <v>47</v>
          </cell>
          <cell r="O473" t="str">
            <v xml:space="preserve"> </v>
          </cell>
          <cell r="P473" t="str">
            <v xml:space="preserve"> </v>
          </cell>
          <cell r="Q473" t="str">
            <v>MARINGÁ</v>
          </cell>
          <cell r="R473" t="str">
            <v>99805-9370MAE</v>
          </cell>
          <cell r="S473" t="str">
            <v xml:space="preserve"> 3229-2079</v>
          </cell>
          <cell r="T473" t="str">
            <v xml:space="preserve"> 99879-7623 APRENDIZ</v>
          </cell>
          <cell r="W473" t="str">
            <v>Outros</v>
          </cell>
          <cell r="X473" t="str">
            <v>Desligado</v>
          </cell>
          <cell r="Y473">
            <v>43635</v>
          </cell>
          <cell r="Z473" t="str">
            <v>Conclusão do tratamento</v>
          </cell>
          <cell r="AA473" t="str">
            <v>Não</v>
          </cell>
          <cell r="AB473" t="str">
            <v>Participou do Pré-aprendiz até 04/02/2018</v>
          </cell>
        </row>
        <row r="474">
          <cell r="A474">
            <v>468</v>
          </cell>
          <cell r="B474" t="str">
            <v>JOSÉ DE ASSIS DA SILVA JUNIOR</v>
          </cell>
          <cell r="C474">
            <v>43076</v>
          </cell>
          <cell r="D474" t="str">
            <v>F</v>
          </cell>
          <cell r="F474" t="str">
            <v>104.267.239-37</v>
          </cell>
          <cell r="G474" t="str">
            <v>13.643.055-6</v>
          </cell>
          <cell r="H474">
            <v>36104</v>
          </cell>
          <cell r="I474" t="str">
            <v>19 anos</v>
          </cell>
          <cell r="J474" t="str">
            <v>23 anos</v>
          </cell>
          <cell r="K474" t="str">
            <v>Não possui deficiência</v>
          </cell>
          <cell r="M474" t="str">
            <v xml:space="preserve"> </v>
          </cell>
          <cell r="N474">
            <v>253</v>
          </cell>
          <cell r="O474" t="str">
            <v xml:space="preserve"> </v>
          </cell>
          <cell r="P474" t="str">
            <v xml:space="preserve"> </v>
          </cell>
          <cell r="Q474" t="str">
            <v>MARINGÁ</v>
          </cell>
          <cell r="R474" t="str">
            <v>9 9990-2780</v>
          </cell>
          <cell r="S474" t="str">
            <v xml:space="preserve"> 9 9992-0426</v>
          </cell>
          <cell r="W474" t="str">
            <v>Outros</v>
          </cell>
          <cell r="X474" t="str">
            <v>Desligado</v>
          </cell>
          <cell r="Y474">
            <v>44478</v>
          </cell>
          <cell r="Z474" t="str">
            <v>Conclusão do tratamento</v>
          </cell>
          <cell r="AA474" t="str">
            <v>Não</v>
          </cell>
        </row>
        <row r="475">
          <cell r="A475">
            <v>469</v>
          </cell>
          <cell r="B475" t="str">
            <v>RENAN ORBEN BOSSONI</v>
          </cell>
          <cell r="C475">
            <v>43115</v>
          </cell>
          <cell r="D475" t="str">
            <v>M</v>
          </cell>
          <cell r="F475" t="str">
            <v>119.804.559-02</v>
          </cell>
          <cell r="G475" t="str">
            <v>14.433.719-0</v>
          </cell>
          <cell r="H475">
            <v>37567</v>
          </cell>
          <cell r="I475" t="str">
            <v>15 anos</v>
          </cell>
          <cell r="J475" t="str">
            <v>19 anos</v>
          </cell>
          <cell r="K475" t="str">
            <v>Não possui deficiência</v>
          </cell>
          <cell r="M475" t="str">
            <v xml:space="preserve"> </v>
          </cell>
          <cell r="N475">
            <v>191</v>
          </cell>
          <cell r="O475" t="str">
            <v xml:space="preserve"> </v>
          </cell>
          <cell r="P475" t="str">
            <v xml:space="preserve"> </v>
          </cell>
          <cell r="Q475" t="str">
            <v>MARINGÁ</v>
          </cell>
          <cell r="R475" t="str">
            <v>99804-1256 MAE</v>
          </cell>
          <cell r="S475" t="str">
            <v xml:space="preserve"> 99889-1697 PAI</v>
          </cell>
          <cell r="W475" t="str">
            <v>Outros</v>
          </cell>
          <cell r="X475" t="str">
            <v>Desligado</v>
          </cell>
          <cell r="Y475">
            <v>43697</v>
          </cell>
          <cell r="Z475" t="str">
            <v>Conclusão do tratamento</v>
          </cell>
          <cell r="AA475" t="str">
            <v>Não</v>
          </cell>
        </row>
        <row r="476">
          <cell r="A476">
            <v>470</v>
          </cell>
          <cell r="B476" t="str">
            <v>VINICIUS D'ANGELO RAPACCI</v>
          </cell>
          <cell r="C476">
            <v>43115</v>
          </cell>
          <cell r="D476" t="str">
            <v>M</v>
          </cell>
          <cell r="F476" t="str">
            <v>011.370.729-03</v>
          </cell>
          <cell r="G476" t="str">
            <v>12.621.681-5</v>
          </cell>
          <cell r="H476">
            <v>36355</v>
          </cell>
          <cell r="I476" t="str">
            <v>18 anos</v>
          </cell>
          <cell r="J476" t="str">
            <v>23 anos</v>
          </cell>
          <cell r="K476" t="str">
            <v>Não possui deficiência</v>
          </cell>
          <cell r="M476" t="str">
            <v xml:space="preserve"> </v>
          </cell>
          <cell r="N476">
            <v>406</v>
          </cell>
          <cell r="O476" t="str">
            <v xml:space="preserve"> </v>
          </cell>
          <cell r="P476" t="str">
            <v xml:space="preserve"> </v>
          </cell>
          <cell r="Q476" t="str">
            <v>MARINGÁ</v>
          </cell>
          <cell r="R476" t="str">
            <v>99811-2126</v>
          </cell>
          <cell r="S476" t="str">
            <v xml:space="preserve"> 99839-9969</v>
          </cell>
          <cell r="W476" t="str">
            <v>Outros</v>
          </cell>
          <cell r="X476" t="str">
            <v>Desligado</v>
          </cell>
          <cell r="Y476">
            <v>43344</v>
          </cell>
          <cell r="Z476" t="str">
            <v>À pedido do usuário/família</v>
          </cell>
          <cell r="AA476" t="str">
            <v>Não</v>
          </cell>
        </row>
        <row r="477">
          <cell r="A477">
            <v>471</v>
          </cell>
          <cell r="B477" t="str">
            <v>IASMIN APARECIDA DOS SANTOS</v>
          </cell>
          <cell r="C477">
            <v>43174</v>
          </cell>
          <cell r="D477" t="str">
            <v>F</v>
          </cell>
          <cell r="F477" t="str">
            <v>229.342.348-43</v>
          </cell>
          <cell r="G477" t="str">
            <v>55.321.152-3</v>
          </cell>
          <cell r="H477">
            <v>36052</v>
          </cell>
          <cell r="I477" t="str">
            <v>19 anos</v>
          </cell>
          <cell r="J477" t="str">
            <v>24 anos</v>
          </cell>
          <cell r="K477" t="str">
            <v>Não possui deficiência</v>
          </cell>
          <cell r="M477" t="str">
            <v xml:space="preserve"> </v>
          </cell>
          <cell r="N477">
            <v>445</v>
          </cell>
          <cell r="O477" t="str">
            <v xml:space="preserve"> </v>
          </cell>
          <cell r="P477" t="str">
            <v xml:space="preserve"> </v>
          </cell>
          <cell r="Q477" t="str">
            <v>MARINGÁ</v>
          </cell>
          <cell r="R477" t="str">
            <v>3023-3863</v>
          </cell>
          <cell r="S477" t="str">
            <v>999969-9786 MAE</v>
          </cell>
          <cell r="T477" t="str">
            <v>99988-4619 JOVEM</v>
          </cell>
          <cell r="W477" t="str">
            <v>Outros</v>
          </cell>
          <cell r="X477" t="str">
            <v>Desligado</v>
          </cell>
          <cell r="Y477">
            <v>43829</v>
          </cell>
          <cell r="Z477" t="str">
            <v>Conclusão do tratamento</v>
          </cell>
          <cell r="AA477" t="str">
            <v>Não</v>
          </cell>
        </row>
        <row r="478">
          <cell r="A478">
            <v>472</v>
          </cell>
          <cell r="B478" t="str">
            <v>VITÓRIA GABRIELLE SANTANA DA SILVA</v>
          </cell>
          <cell r="C478">
            <v>42772</v>
          </cell>
          <cell r="D478" t="str">
            <v>F</v>
          </cell>
          <cell r="F478" t="str">
            <v>124.962.909-85</v>
          </cell>
          <cell r="G478" t="str">
            <v>57.662.568-1</v>
          </cell>
          <cell r="H478">
            <v>36512</v>
          </cell>
          <cell r="I478" t="str">
            <v>17 anos</v>
          </cell>
          <cell r="J478" t="str">
            <v>22 anos</v>
          </cell>
          <cell r="K478" t="str">
            <v>Não possui deficiência</v>
          </cell>
          <cell r="M478" t="str">
            <v xml:space="preserve"> </v>
          </cell>
          <cell r="N478">
            <v>49</v>
          </cell>
          <cell r="O478" t="str">
            <v xml:space="preserve"> </v>
          </cell>
          <cell r="P478" t="str">
            <v xml:space="preserve"> </v>
          </cell>
          <cell r="Q478" t="str">
            <v>SARANDI</v>
          </cell>
          <cell r="R478" t="str">
            <v>997404595 APRENDIZ</v>
          </cell>
          <cell r="S478" t="str">
            <v xml:space="preserve"> 997637283 MAE</v>
          </cell>
          <cell r="W478" t="str">
            <v>Outros</v>
          </cell>
          <cell r="X478" t="str">
            <v>Desligado</v>
          </cell>
          <cell r="Y478">
            <v>43395</v>
          </cell>
          <cell r="Z478" t="str">
            <v>Conclusão do tratamento</v>
          </cell>
          <cell r="AA478" t="str">
            <v>Não</v>
          </cell>
        </row>
        <row r="479">
          <cell r="A479">
            <v>473</v>
          </cell>
          <cell r="B479" t="str">
            <v>GABRIELA MACHADO DA SILVA</v>
          </cell>
          <cell r="C479">
            <v>43174</v>
          </cell>
          <cell r="D479" t="str">
            <v>F</v>
          </cell>
          <cell r="F479" t="str">
            <v>101.062.229-37</v>
          </cell>
          <cell r="G479" t="str">
            <v>12.828.742-6</v>
          </cell>
          <cell r="H479">
            <v>35515</v>
          </cell>
          <cell r="I479" t="str">
            <v>20 anos</v>
          </cell>
          <cell r="J479" t="str">
            <v>25 anos</v>
          </cell>
          <cell r="K479" t="str">
            <v>Não possui deficiência</v>
          </cell>
          <cell r="M479" t="str">
            <v xml:space="preserve"> </v>
          </cell>
          <cell r="N479" t="str">
            <v>146 FUNDOS</v>
          </cell>
          <cell r="O479" t="str">
            <v xml:space="preserve"> </v>
          </cell>
          <cell r="P479" t="str">
            <v xml:space="preserve"> </v>
          </cell>
          <cell r="Q479" t="str">
            <v>SARANDI</v>
          </cell>
          <cell r="R479" t="str">
            <v>44 9 9819 3604 (CANDIDATA)</v>
          </cell>
          <cell r="S479" t="str">
            <v>44 9 9819 3604 (CANDIDATA)</v>
          </cell>
          <cell r="T479" t="str">
            <v>44 99856 - 6967 (PAI)</v>
          </cell>
          <cell r="W479" t="str">
            <v>Outros</v>
          </cell>
          <cell r="X479" t="str">
            <v>Desligado</v>
          </cell>
          <cell r="Y479">
            <v>43629</v>
          </cell>
          <cell r="Z479" t="str">
            <v>Outro</v>
          </cell>
          <cell r="AA479" t="str">
            <v>Não</v>
          </cell>
          <cell r="AB479" t="str">
            <v>Inserção em outra fonte geradora de renda</v>
          </cell>
        </row>
        <row r="480">
          <cell r="A480">
            <v>474</v>
          </cell>
          <cell r="B480" t="str">
            <v>MAX MIGUEL ARRUDA DO NASCIMENTO</v>
          </cell>
          <cell r="C480">
            <v>42656</v>
          </cell>
          <cell r="D480" t="str">
            <v>M</v>
          </cell>
          <cell r="F480" t="str">
            <v>118.434.009-95</v>
          </cell>
          <cell r="G480" t="str">
            <v>39.234.424-5</v>
          </cell>
          <cell r="H480">
            <v>36635</v>
          </cell>
          <cell r="I480" t="str">
            <v>16 anos</v>
          </cell>
          <cell r="J480" t="str">
            <v>22 anos</v>
          </cell>
          <cell r="K480" t="str">
            <v>Não possui deficiência</v>
          </cell>
          <cell r="M480" t="str">
            <v xml:space="preserve"> </v>
          </cell>
          <cell r="N480">
            <v>655</v>
          </cell>
          <cell r="O480" t="str">
            <v xml:space="preserve"> </v>
          </cell>
          <cell r="P480" t="str">
            <v xml:space="preserve"> </v>
          </cell>
          <cell r="Q480" t="str">
            <v>SARANDI</v>
          </cell>
          <cell r="R480" t="str">
            <v xml:space="preserve">3274-5829 - FIXO </v>
          </cell>
          <cell r="S480" t="str">
            <v xml:space="preserve"> 9756-9479 - PAI </v>
          </cell>
          <cell r="T480" t="str">
            <v xml:space="preserve"> 9775-4532 - MÃE </v>
          </cell>
          <cell r="U480" t="str">
            <v xml:space="preserve"> 9761-7688 - CANDIDATO</v>
          </cell>
          <cell r="W480" t="str">
            <v>Outros</v>
          </cell>
          <cell r="X480" t="str">
            <v>Desligado</v>
          </cell>
          <cell r="Y480">
            <v>43279</v>
          </cell>
          <cell r="Z480" t="str">
            <v>Avaliação Técnica</v>
          </cell>
          <cell r="AA480" t="str">
            <v>Não</v>
          </cell>
        </row>
        <row r="481">
          <cell r="A481">
            <v>475</v>
          </cell>
          <cell r="B481" t="str">
            <v>LARISSA NAIARA SILVA CASTELO</v>
          </cell>
          <cell r="C481">
            <v>43174</v>
          </cell>
          <cell r="D481" t="str">
            <v>F</v>
          </cell>
          <cell r="F481" t="str">
            <v>106.967.519-92</v>
          </cell>
          <cell r="G481" t="str">
            <v>13.774.979-3</v>
          </cell>
          <cell r="H481">
            <v>36412</v>
          </cell>
          <cell r="I481" t="str">
            <v>18 anos</v>
          </cell>
          <cell r="J481" t="str">
            <v>23 anos</v>
          </cell>
          <cell r="K481" t="str">
            <v>Não possui deficiência</v>
          </cell>
          <cell r="M481" t="str">
            <v xml:space="preserve"> </v>
          </cell>
          <cell r="N481">
            <v>308</v>
          </cell>
          <cell r="O481" t="str">
            <v xml:space="preserve"> </v>
          </cell>
          <cell r="P481" t="str">
            <v xml:space="preserve"> </v>
          </cell>
          <cell r="Q481" t="str">
            <v>MARINGÁ</v>
          </cell>
          <cell r="R481" t="str">
            <v xml:space="preserve">99904-7146 MAE </v>
          </cell>
          <cell r="S481" t="str">
            <v xml:space="preserve">99852-5319 </v>
          </cell>
          <cell r="T481" t="str">
            <v xml:space="preserve"> 998945766 PAI</v>
          </cell>
          <cell r="W481" t="str">
            <v>Outros</v>
          </cell>
          <cell r="X481" t="str">
            <v>Desligado</v>
          </cell>
          <cell r="Y481">
            <v>43376</v>
          </cell>
          <cell r="Z481" t="str">
            <v>À pedido do usuário/família</v>
          </cell>
          <cell r="AA481" t="str">
            <v>Não</v>
          </cell>
        </row>
        <row r="482">
          <cell r="A482">
            <v>476</v>
          </cell>
          <cell r="B482" t="str">
            <v>AMANDA AZEVEDO CAMOZI</v>
          </cell>
          <cell r="C482">
            <v>42991</v>
          </cell>
          <cell r="D482" t="str">
            <v>F</v>
          </cell>
          <cell r="F482" t="str">
            <v>125.020.589-10</v>
          </cell>
          <cell r="G482" t="str">
            <v>14.093.743-6</v>
          </cell>
          <cell r="H482">
            <v>36452</v>
          </cell>
          <cell r="I482" t="str">
            <v>17 anos</v>
          </cell>
          <cell r="J482" t="str">
            <v>22 anos</v>
          </cell>
          <cell r="K482" t="str">
            <v>Não possui deficiência</v>
          </cell>
          <cell r="M482" t="str">
            <v xml:space="preserve"> </v>
          </cell>
          <cell r="N482">
            <v>328</v>
          </cell>
          <cell r="O482" t="str">
            <v xml:space="preserve"> </v>
          </cell>
          <cell r="P482" t="str">
            <v xml:space="preserve"> </v>
          </cell>
          <cell r="Q482" t="str">
            <v>MARINGÁ</v>
          </cell>
          <cell r="R482" t="str">
            <v>9900-0488 PAI</v>
          </cell>
          <cell r="S482" t="str">
            <v>9917-8254 MãE</v>
          </cell>
          <cell r="T482" t="str">
            <v>9761-5461</v>
          </cell>
          <cell r="V482" t="str">
            <v>9701-4069 ALINE</v>
          </cell>
          <cell r="W482" t="str">
            <v>Outros</v>
          </cell>
          <cell r="X482" t="str">
            <v>Desligado</v>
          </cell>
          <cell r="Y482">
            <v>43356</v>
          </cell>
          <cell r="Z482" t="str">
            <v>Conclusão do tratamento</v>
          </cell>
          <cell r="AA482" t="str">
            <v>Não</v>
          </cell>
        </row>
        <row r="483">
          <cell r="A483">
            <v>477</v>
          </cell>
          <cell r="B483" t="str">
            <v>AMANDA DOS SANTOS VALENTIM</v>
          </cell>
          <cell r="C483">
            <v>42991</v>
          </cell>
          <cell r="D483" t="str">
            <v>F</v>
          </cell>
          <cell r="F483" t="str">
            <v>095.874.769-56</v>
          </cell>
          <cell r="G483" t="str">
            <v>12.952.382-4</v>
          </cell>
          <cell r="H483">
            <v>37133</v>
          </cell>
          <cell r="I483" t="str">
            <v>16 anos</v>
          </cell>
          <cell r="J483" t="str">
            <v>21 anos</v>
          </cell>
          <cell r="K483" t="str">
            <v>Não possui deficiência</v>
          </cell>
          <cell r="M483" t="str">
            <v xml:space="preserve"> </v>
          </cell>
          <cell r="N483">
            <v>2412</v>
          </cell>
          <cell r="O483" t="str">
            <v xml:space="preserve"> </v>
          </cell>
          <cell r="P483" t="str">
            <v xml:space="preserve"> </v>
          </cell>
          <cell r="Q483" t="str">
            <v>MARINGÁ</v>
          </cell>
          <cell r="R483" t="str">
            <v>99877-9188 MãE</v>
          </cell>
          <cell r="S483" t="str">
            <v>99714-5002</v>
          </cell>
          <cell r="T483" t="str">
            <v>9888-3712 PAI</v>
          </cell>
          <cell r="W483" t="str">
            <v>Outros</v>
          </cell>
          <cell r="X483" t="str">
            <v>Desligado</v>
          </cell>
          <cell r="Y483">
            <v>43356</v>
          </cell>
          <cell r="Z483" t="str">
            <v>Conclusão do tratamento</v>
          </cell>
          <cell r="AA483" t="str">
            <v>Não</v>
          </cell>
        </row>
        <row r="484">
          <cell r="A484">
            <v>478</v>
          </cell>
          <cell r="B484" t="str">
            <v>ANA DANIELLA BARROS DE LIMA</v>
          </cell>
          <cell r="C484">
            <v>42991</v>
          </cell>
          <cell r="D484" t="str">
            <v>F</v>
          </cell>
          <cell r="F484" t="str">
            <v>113.154.259-20</v>
          </cell>
          <cell r="G484" t="str">
            <v>14.589.946-0</v>
          </cell>
          <cell r="H484">
            <v>37355</v>
          </cell>
          <cell r="I484" t="str">
            <v>15 anos</v>
          </cell>
          <cell r="J484" t="str">
            <v>20 anos</v>
          </cell>
          <cell r="K484" t="str">
            <v>Não possui deficiência</v>
          </cell>
          <cell r="M484" t="str">
            <v xml:space="preserve"> </v>
          </cell>
          <cell r="N484">
            <v>130</v>
          </cell>
          <cell r="O484" t="str">
            <v xml:space="preserve"> </v>
          </cell>
          <cell r="P484" t="str">
            <v xml:space="preserve"> </v>
          </cell>
          <cell r="Q484" t="str">
            <v>MARINGÁ</v>
          </cell>
          <cell r="R484" t="str">
            <v>9886-9360MãE</v>
          </cell>
          <cell r="V484" t="str">
            <v>99852-6262 PADRASTO</v>
          </cell>
          <cell r="W484" t="str">
            <v>Outros</v>
          </cell>
          <cell r="X484" t="str">
            <v>Desligado</v>
          </cell>
          <cell r="Y484">
            <v>43356</v>
          </cell>
          <cell r="Z484" t="str">
            <v>Conclusão do tratamento</v>
          </cell>
          <cell r="AA484" t="str">
            <v>Não</v>
          </cell>
        </row>
        <row r="485">
          <cell r="A485">
            <v>479</v>
          </cell>
          <cell r="B485" t="str">
            <v>ANA PAULA SANTOS FRANçA DA SILVA</v>
          </cell>
          <cell r="C485">
            <v>42991</v>
          </cell>
          <cell r="D485" t="str">
            <v>F</v>
          </cell>
          <cell r="F485" t="str">
            <v>106.488.049-50</v>
          </cell>
          <cell r="G485" t="str">
            <v>13.620.062-3</v>
          </cell>
          <cell r="H485">
            <v>35961</v>
          </cell>
          <cell r="I485" t="str">
            <v>19 anos</v>
          </cell>
          <cell r="J485" t="str">
            <v>24 anos</v>
          </cell>
          <cell r="K485" t="str">
            <v>Não possui deficiência</v>
          </cell>
          <cell r="M485" t="str">
            <v xml:space="preserve"> </v>
          </cell>
          <cell r="N485">
            <v>695</v>
          </cell>
          <cell r="O485" t="str">
            <v xml:space="preserve"> </v>
          </cell>
          <cell r="P485" t="str">
            <v xml:space="preserve"> </v>
          </cell>
          <cell r="Q485" t="str">
            <v>SARANDI</v>
          </cell>
          <cell r="R485" t="str">
            <v>99775-5913</v>
          </cell>
          <cell r="S485" t="str">
            <v>3274-6172</v>
          </cell>
          <cell r="W485" t="str">
            <v>Outros</v>
          </cell>
          <cell r="X485" t="str">
            <v>Desligado</v>
          </cell>
          <cell r="Y485">
            <v>43356</v>
          </cell>
          <cell r="Z485" t="str">
            <v>Conclusão do tratamento</v>
          </cell>
          <cell r="AA485" t="str">
            <v>Não</v>
          </cell>
        </row>
        <row r="486">
          <cell r="A486">
            <v>480</v>
          </cell>
          <cell r="B486" t="str">
            <v>ELIAS SAMUEL MANUEL DOS SANTOS</v>
          </cell>
          <cell r="C486">
            <v>42991</v>
          </cell>
          <cell r="D486" t="str">
            <v>M</v>
          </cell>
          <cell r="F486" t="str">
            <v>121.253149-32</v>
          </cell>
          <cell r="G486" t="str">
            <v>14.339.245-7</v>
          </cell>
          <cell r="H486">
            <v>36872</v>
          </cell>
          <cell r="I486" t="str">
            <v>16 anos</v>
          </cell>
          <cell r="J486" t="str">
            <v>21 anos</v>
          </cell>
          <cell r="K486" t="str">
            <v>Não possui deficiência</v>
          </cell>
          <cell r="M486" t="str">
            <v xml:space="preserve"> </v>
          </cell>
          <cell r="N486">
            <v>169</v>
          </cell>
          <cell r="O486" t="str">
            <v xml:space="preserve"> </v>
          </cell>
          <cell r="P486" t="str">
            <v xml:space="preserve"> </v>
          </cell>
          <cell r="Q486" t="str">
            <v>MARINGÁ</v>
          </cell>
          <cell r="R486" t="str">
            <v>3253-1199</v>
          </cell>
          <cell r="W486" t="str">
            <v>Outros</v>
          </cell>
          <cell r="X486" t="str">
            <v>Desligado</v>
          </cell>
          <cell r="Y486">
            <v>43356</v>
          </cell>
          <cell r="Z486" t="str">
            <v>Conclusão do tratamento</v>
          </cell>
          <cell r="AA486" t="str">
            <v>Não</v>
          </cell>
        </row>
        <row r="487">
          <cell r="A487">
            <v>481</v>
          </cell>
          <cell r="B487" t="str">
            <v>EMILY KAUANY TEODORO</v>
          </cell>
          <cell r="C487">
            <v>42991</v>
          </cell>
          <cell r="D487" t="str">
            <v>F</v>
          </cell>
          <cell r="F487" t="str">
            <v>012.171.319-90</v>
          </cell>
          <cell r="G487" t="str">
            <v>134.580.59-3</v>
          </cell>
          <cell r="H487">
            <v>36716</v>
          </cell>
          <cell r="I487" t="str">
            <v>17 anos</v>
          </cell>
          <cell r="J487" t="str">
            <v>22 anos</v>
          </cell>
          <cell r="K487" t="str">
            <v>Não possui deficiência</v>
          </cell>
          <cell r="M487" t="str">
            <v xml:space="preserve"> </v>
          </cell>
          <cell r="N487">
            <v>148</v>
          </cell>
          <cell r="O487" t="str">
            <v xml:space="preserve"> </v>
          </cell>
          <cell r="P487" t="str">
            <v xml:space="preserve"> </v>
          </cell>
          <cell r="Q487" t="str">
            <v>MARINGÁ</v>
          </cell>
          <cell r="R487" t="str">
            <v>9940-4338 MãE</v>
          </cell>
          <cell r="S487" t="str">
            <v>9822-5047</v>
          </cell>
          <cell r="T487" t="str">
            <v>9836-8714 IRMãO</v>
          </cell>
          <cell r="W487" t="str">
            <v>Outros</v>
          </cell>
          <cell r="X487" t="str">
            <v>Desligado</v>
          </cell>
          <cell r="Y487">
            <v>44410</v>
          </cell>
          <cell r="Z487" t="str">
            <v>Conclusão do tratamento</v>
          </cell>
          <cell r="AA487" t="str">
            <v>Não</v>
          </cell>
          <cell r="AB487" t="str">
            <v>APRENDIZ EM 19/02/2020</v>
          </cell>
        </row>
        <row r="488">
          <cell r="A488">
            <v>482</v>
          </cell>
          <cell r="B488" t="str">
            <v>FERNANDA FERREIRA MENDES</v>
          </cell>
          <cell r="C488">
            <v>42991</v>
          </cell>
          <cell r="D488" t="str">
            <v>F</v>
          </cell>
          <cell r="F488" t="str">
            <v>107.700.429-02</v>
          </cell>
          <cell r="G488" t="str">
            <v>13.644.335-6</v>
          </cell>
          <cell r="H488">
            <v>36357</v>
          </cell>
          <cell r="I488" t="str">
            <v>18 anos</v>
          </cell>
          <cell r="J488" t="str">
            <v>23 anos</v>
          </cell>
          <cell r="K488" t="str">
            <v>Não possui deficiência</v>
          </cell>
          <cell r="M488" t="str">
            <v xml:space="preserve"> </v>
          </cell>
          <cell r="N488">
            <v>403</v>
          </cell>
          <cell r="O488" t="str">
            <v xml:space="preserve"> </v>
          </cell>
          <cell r="P488" t="str">
            <v xml:space="preserve"> </v>
          </cell>
          <cell r="Q488" t="str">
            <v>MARINGÁ</v>
          </cell>
          <cell r="R488" t="str">
            <v>9817-8371</v>
          </cell>
          <cell r="S488" t="str">
            <v>9960-5118</v>
          </cell>
          <cell r="W488" t="str">
            <v>Outros</v>
          </cell>
          <cell r="X488" t="str">
            <v>Desligado</v>
          </cell>
          <cell r="Y488">
            <v>43356</v>
          </cell>
          <cell r="Z488" t="str">
            <v>Conclusão do tratamento</v>
          </cell>
          <cell r="AA488" t="str">
            <v>Não</v>
          </cell>
        </row>
        <row r="489">
          <cell r="A489">
            <v>483</v>
          </cell>
          <cell r="B489" t="str">
            <v>GIOVANA DE MORAIS GOMES</v>
          </cell>
          <cell r="C489">
            <v>42991</v>
          </cell>
          <cell r="D489" t="str">
            <v>F</v>
          </cell>
          <cell r="F489" t="str">
            <v>118.426.929-76</v>
          </cell>
          <cell r="G489" t="str">
            <v>13.942.806-4</v>
          </cell>
          <cell r="H489">
            <v>36684</v>
          </cell>
          <cell r="I489" t="str">
            <v>17 anos</v>
          </cell>
          <cell r="J489" t="str">
            <v>22 anos</v>
          </cell>
          <cell r="K489" t="str">
            <v>Não possui deficiência</v>
          </cell>
          <cell r="M489" t="str">
            <v xml:space="preserve"> </v>
          </cell>
          <cell r="N489" t="str">
            <v>3163 APTO 14 BL 7</v>
          </cell>
          <cell r="O489" t="str">
            <v xml:space="preserve"> </v>
          </cell>
          <cell r="P489" t="str">
            <v xml:space="preserve"> </v>
          </cell>
          <cell r="Q489" t="str">
            <v>MARINGÁ</v>
          </cell>
          <cell r="R489" t="str">
            <v>9817-5625</v>
          </cell>
          <cell r="S489" t="str">
            <v>9898-7507 MãE</v>
          </cell>
          <cell r="W489" t="str">
            <v>Outros</v>
          </cell>
          <cell r="X489" t="str">
            <v>Desligado</v>
          </cell>
          <cell r="Y489">
            <v>43356</v>
          </cell>
          <cell r="Z489" t="str">
            <v>Conclusão do tratamento</v>
          </cell>
          <cell r="AA489" t="str">
            <v>Não</v>
          </cell>
        </row>
        <row r="490">
          <cell r="A490">
            <v>484</v>
          </cell>
          <cell r="B490" t="str">
            <v>GLEICE CRISTINA DE OLIVEIRA MOTTA</v>
          </cell>
          <cell r="C490">
            <v>42991</v>
          </cell>
          <cell r="D490" t="str">
            <v>F</v>
          </cell>
          <cell r="F490" t="str">
            <v>123.423.219-70</v>
          </cell>
          <cell r="G490" t="str">
            <v>13.340.750-2</v>
          </cell>
          <cell r="H490">
            <v>36079</v>
          </cell>
          <cell r="I490" t="str">
            <v>18 anos</v>
          </cell>
          <cell r="J490" t="str">
            <v>23 anos</v>
          </cell>
          <cell r="K490" t="str">
            <v>Não possui deficiência</v>
          </cell>
          <cell r="M490" t="str">
            <v xml:space="preserve"> </v>
          </cell>
          <cell r="N490">
            <v>641</v>
          </cell>
          <cell r="O490" t="str">
            <v xml:space="preserve"> </v>
          </cell>
          <cell r="P490" t="str">
            <v xml:space="preserve"> </v>
          </cell>
          <cell r="Q490" t="str">
            <v>SARANDI</v>
          </cell>
          <cell r="R490" t="str">
            <v>9754-5185</v>
          </cell>
          <cell r="S490" t="str">
            <v>9705-8423 PAI</v>
          </cell>
          <cell r="T490" t="str">
            <v>9803-3106 IRMã</v>
          </cell>
          <cell r="W490" t="str">
            <v>Outros</v>
          </cell>
          <cell r="X490" t="str">
            <v>Desligado</v>
          </cell>
          <cell r="Y490">
            <v>43356</v>
          </cell>
          <cell r="Z490" t="str">
            <v>Conclusão do tratamento</v>
          </cell>
          <cell r="AA490" t="str">
            <v>Não</v>
          </cell>
        </row>
        <row r="491">
          <cell r="A491">
            <v>485</v>
          </cell>
          <cell r="B491" t="str">
            <v>JESSICA FERNANDA RIBEIRO DE LIMA</v>
          </cell>
          <cell r="C491">
            <v>42991</v>
          </cell>
          <cell r="D491" t="str">
            <v>F</v>
          </cell>
          <cell r="F491" t="str">
            <v>359.929.778-99</v>
          </cell>
          <cell r="G491" t="str">
            <v>14.810.917-6</v>
          </cell>
          <cell r="H491">
            <v>36649</v>
          </cell>
          <cell r="I491" t="str">
            <v>17 anos</v>
          </cell>
          <cell r="J491" t="str">
            <v>22 anos</v>
          </cell>
          <cell r="K491" t="str">
            <v>Não possui deficiência</v>
          </cell>
          <cell r="M491" t="str">
            <v xml:space="preserve"> </v>
          </cell>
          <cell r="N491">
            <v>1864</v>
          </cell>
          <cell r="O491" t="str">
            <v xml:space="preserve"> </v>
          </cell>
          <cell r="P491" t="str">
            <v xml:space="preserve"> </v>
          </cell>
          <cell r="Q491" t="str">
            <v>SARANDI</v>
          </cell>
          <cell r="R491" t="str">
            <v>9873-3626 MãE</v>
          </cell>
          <cell r="S491" t="str">
            <v>9873-3629 PAI</v>
          </cell>
          <cell r="T491" t="str">
            <v>9988-3460</v>
          </cell>
          <cell r="W491" t="str">
            <v>Outros</v>
          </cell>
          <cell r="X491" t="str">
            <v>Desligado</v>
          </cell>
          <cell r="Y491">
            <v>43356</v>
          </cell>
          <cell r="Z491" t="str">
            <v>Conclusão do tratamento</v>
          </cell>
          <cell r="AA491" t="str">
            <v>Não</v>
          </cell>
        </row>
        <row r="492">
          <cell r="A492">
            <v>486</v>
          </cell>
          <cell r="B492" t="str">
            <v>JULIANA DA SILVA SOARES</v>
          </cell>
          <cell r="C492">
            <v>42991</v>
          </cell>
          <cell r="D492" t="str">
            <v>F</v>
          </cell>
          <cell r="F492" t="str">
            <v>111.812.329-88</v>
          </cell>
          <cell r="G492" t="str">
            <v>14.032.319-5</v>
          </cell>
          <cell r="H492">
            <v>36476</v>
          </cell>
          <cell r="I492" t="str">
            <v>17 anos</v>
          </cell>
          <cell r="J492" t="str">
            <v>22 anos</v>
          </cell>
          <cell r="K492" t="str">
            <v>Não possui deficiência</v>
          </cell>
          <cell r="M492" t="str">
            <v xml:space="preserve"> </v>
          </cell>
          <cell r="N492">
            <v>397</v>
          </cell>
          <cell r="O492" t="str">
            <v xml:space="preserve"> </v>
          </cell>
          <cell r="P492" t="str">
            <v xml:space="preserve"> </v>
          </cell>
          <cell r="Q492" t="str">
            <v>MARINGÁ</v>
          </cell>
          <cell r="R492" t="str">
            <v>3244-6470 TIA</v>
          </cell>
          <cell r="S492" t="str">
            <v>99755-3597</v>
          </cell>
          <cell r="T492" t="str">
            <v>99865-8285 MãE</v>
          </cell>
          <cell r="U492" t="str">
            <v>99806-4015 PAI</v>
          </cell>
          <cell r="W492" t="str">
            <v>Outros</v>
          </cell>
          <cell r="X492" t="str">
            <v>Desligado</v>
          </cell>
          <cell r="Y492">
            <v>43305</v>
          </cell>
          <cell r="Z492" t="str">
            <v>À pedido do usuário/família</v>
          </cell>
          <cell r="AA492" t="str">
            <v>Não</v>
          </cell>
        </row>
        <row r="493">
          <cell r="A493">
            <v>487</v>
          </cell>
          <cell r="B493" t="str">
            <v>MARIA VITORIA CANDIDO OLIVEIRA</v>
          </cell>
          <cell r="C493">
            <v>42867</v>
          </cell>
          <cell r="D493" t="str">
            <v>F</v>
          </cell>
          <cell r="F493" t="str">
            <v>121.398.719-95</v>
          </cell>
          <cell r="G493" t="str">
            <v>13.838.623-6</v>
          </cell>
          <cell r="H493">
            <v>36907</v>
          </cell>
          <cell r="I493" t="str">
            <v>16 anos</v>
          </cell>
          <cell r="J493" t="str">
            <v>21 anos</v>
          </cell>
          <cell r="K493" t="str">
            <v>Não possui deficiência</v>
          </cell>
          <cell r="M493" t="str">
            <v xml:space="preserve"> </v>
          </cell>
          <cell r="N493">
            <v>129</v>
          </cell>
          <cell r="O493" t="str">
            <v xml:space="preserve"> </v>
          </cell>
          <cell r="P493" t="str">
            <v xml:space="preserve"> </v>
          </cell>
          <cell r="Q493" t="str">
            <v>MARINGA</v>
          </cell>
          <cell r="R493" t="str">
            <v>3253-4717</v>
          </cell>
          <cell r="S493" t="str">
            <v>9847-7531 PAI</v>
          </cell>
          <cell r="T493" t="str">
            <v xml:space="preserve"> 9889-9421 MÃE</v>
          </cell>
          <cell r="U493" t="str">
            <v>9989-2346</v>
          </cell>
          <cell r="W493" t="str">
            <v>Outros</v>
          </cell>
          <cell r="X493" t="str">
            <v>Desligado</v>
          </cell>
          <cell r="Y493">
            <v>43374</v>
          </cell>
          <cell r="Z493" t="str">
            <v>À pedido do usuário/família</v>
          </cell>
          <cell r="AA493" t="str">
            <v>Não</v>
          </cell>
        </row>
        <row r="494">
          <cell r="A494">
            <v>488</v>
          </cell>
          <cell r="B494" t="str">
            <v>MATHEUS HENRIQUE PILEGI BENA</v>
          </cell>
          <cell r="C494">
            <v>42831</v>
          </cell>
          <cell r="D494" t="str">
            <v>M</v>
          </cell>
          <cell r="F494" t="str">
            <v>124.317.769-13</v>
          </cell>
          <cell r="G494" t="str">
            <v>14.645.675-8</v>
          </cell>
          <cell r="H494">
            <v>37240</v>
          </cell>
          <cell r="I494" t="str">
            <v>15 anos</v>
          </cell>
          <cell r="J494" t="str">
            <v>20 anos</v>
          </cell>
          <cell r="K494" t="str">
            <v>Não possui deficiência</v>
          </cell>
          <cell r="M494" t="str">
            <v xml:space="preserve"> </v>
          </cell>
          <cell r="N494">
            <v>313</v>
          </cell>
          <cell r="O494" t="str">
            <v xml:space="preserve"> </v>
          </cell>
          <cell r="P494" t="str">
            <v xml:space="preserve"> </v>
          </cell>
          <cell r="Q494" t="str">
            <v>SARANDI</v>
          </cell>
          <cell r="R494" t="str">
            <v>9851-3340 (MÃE)</v>
          </cell>
          <cell r="S494" t="str">
            <v xml:space="preserve"> 9833-6465 (PAI)</v>
          </cell>
          <cell r="T494" t="str">
            <v xml:space="preserve"> 9871-0358 (CANDIDATO)</v>
          </cell>
          <cell r="W494" t="str">
            <v>Outros</v>
          </cell>
          <cell r="X494" t="str">
            <v>Desligado</v>
          </cell>
          <cell r="Y494">
            <v>43441</v>
          </cell>
          <cell r="Z494" t="str">
            <v>Conclusão do tratamento</v>
          </cell>
          <cell r="AA494" t="str">
            <v>Não</v>
          </cell>
        </row>
        <row r="495">
          <cell r="A495">
            <v>489</v>
          </cell>
          <cell r="B495" t="str">
            <v>MIKE AUGUSTO DA SILVA DE LIMA</v>
          </cell>
          <cell r="C495">
            <v>42831</v>
          </cell>
          <cell r="D495" t="str">
            <v>M</v>
          </cell>
          <cell r="F495" t="str">
            <v>115.261.489-43</v>
          </cell>
          <cell r="G495" t="str">
            <v>13.035.269-3</v>
          </cell>
          <cell r="H495">
            <v>36723</v>
          </cell>
          <cell r="I495" t="str">
            <v>16 anos</v>
          </cell>
          <cell r="J495" t="str">
            <v>22 anos</v>
          </cell>
          <cell r="K495" t="str">
            <v>Não possui deficiência</v>
          </cell>
          <cell r="M495" t="str">
            <v xml:space="preserve"> </v>
          </cell>
          <cell r="N495">
            <v>50</v>
          </cell>
          <cell r="O495" t="str">
            <v xml:space="preserve"> </v>
          </cell>
          <cell r="P495" t="str">
            <v xml:space="preserve"> </v>
          </cell>
          <cell r="Q495" t="str">
            <v xml:space="preserve">MARINGA </v>
          </cell>
          <cell r="R495" t="str">
            <v>9855-3912 (PAI)</v>
          </cell>
          <cell r="S495" t="str">
            <v xml:space="preserve"> 9831-8459</v>
          </cell>
          <cell r="W495" t="str">
            <v>Outros</v>
          </cell>
          <cell r="X495" t="str">
            <v>Desligado</v>
          </cell>
          <cell r="Y495">
            <v>43441</v>
          </cell>
          <cell r="Z495" t="str">
            <v>Conclusão do tratamento</v>
          </cell>
          <cell r="AA495" t="str">
            <v>Não</v>
          </cell>
        </row>
        <row r="496">
          <cell r="A496">
            <v>490</v>
          </cell>
          <cell r="B496" t="str">
            <v>MILENE VITÓRIA RIBEIRO DIAS SANTOS</v>
          </cell>
          <cell r="C496">
            <v>42831</v>
          </cell>
          <cell r="D496" t="str">
            <v>F</v>
          </cell>
          <cell r="F496" t="str">
            <v>096.115.029-74</v>
          </cell>
          <cell r="G496" t="str">
            <v>13.214.117-7</v>
          </cell>
          <cell r="H496">
            <v>36754</v>
          </cell>
          <cell r="I496" t="str">
            <v>16 anos</v>
          </cell>
          <cell r="J496" t="str">
            <v>22 anos</v>
          </cell>
          <cell r="K496" t="str">
            <v>Não possui deficiência</v>
          </cell>
          <cell r="M496" t="str">
            <v xml:space="preserve"> </v>
          </cell>
          <cell r="N496">
            <v>1139</v>
          </cell>
          <cell r="O496" t="str">
            <v xml:space="preserve"> </v>
          </cell>
          <cell r="P496" t="str">
            <v xml:space="preserve"> </v>
          </cell>
          <cell r="Q496" t="str">
            <v xml:space="preserve">MARINGA </v>
          </cell>
          <cell r="R496" t="str">
            <v>9719-2761 (MÃE)</v>
          </cell>
          <cell r="S496" t="str">
            <v xml:space="preserve"> 9862-3643 (CANDIDATO)</v>
          </cell>
          <cell r="W496" t="str">
            <v>Outros</v>
          </cell>
          <cell r="X496" t="str">
            <v>Desligado</v>
          </cell>
          <cell r="Y496">
            <v>43441</v>
          </cell>
          <cell r="Z496" t="str">
            <v>Conclusão do tratamento</v>
          </cell>
          <cell r="AA496" t="str">
            <v>Não</v>
          </cell>
        </row>
        <row r="497">
          <cell r="A497">
            <v>491</v>
          </cell>
          <cell r="B497" t="str">
            <v>MIRIAN CRIS SOUZA DOS SANTOS</v>
          </cell>
          <cell r="C497">
            <v>43115</v>
          </cell>
          <cell r="D497" t="str">
            <v>F</v>
          </cell>
          <cell r="F497" t="str">
            <v>109.131.869-97</v>
          </cell>
          <cell r="G497" t="str">
            <v>813209-1</v>
          </cell>
          <cell r="H497">
            <v>36735</v>
          </cell>
          <cell r="I497" t="str">
            <v>17 anos</v>
          </cell>
          <cell r="J497" t="str">
            <v>22 anos</v>
          </cell>
          <cell r="K497" t="str">
            <v>Não possui deficiência</v>
          </cell>
          <cell r="M497" t="str">
            <v xml:space="preserve"> </v>
          </cell>
          <cell r="N497">
            <v>481</v>
          </cell>
          <cell r="O497" t="str">
            <v xml:space="preserve"> </v>
          </cell>
          <cell r="P497" t="str">
            <v xml:space="preserve"> </v>
          </cell>
          <cell r="Q497" t="str">
            <v>MARINGÁ</v>
          </cell>
          <cell r="R497" t="str">
            <v>99720-3589</v>
          </cell>
          <cell r="S497" t="str">
            <v xml:space="preserve"> 99839-8151 MAE</v>
          </cell>
          <cell r="W497" t="str">
            <v>Outros</v>
          </cell>
          <cell r="X497" t="str">
            <v>Desligado</v>
          </cell>
          <cell r="Y497">
            <v>43697</v>
          </cell>
          <cell r="Z497" t="str">
            <v>Conclusão do tratamento</v>
          </cell>
          <cell r="AA497" t="str">
            <v>Não</v>
          </cell>
        </row>
        <row r="498">
          <cell r="A498">
            <v>492</v>
          </cell>
          <cell r="B498" t="str">
            <v>STEFANIE CRISTINA FERREIRA DELFINO</v>
          </cell>
          <cell r="C498">
            <v>42961</v>
          </cell>
          <cell r="D498" t="str">
            <v>F</v>
          </cell>
          <cell r="F498" t="str">
            <v>080.656.989-13</v>
          </cell>
          <cell r="G498">
            <v>105020180</v>
          </cell>
          <cell r="H498">
            <v>34691</v>
          </cell>
          <cell r="I498" t="str">
            <v>22 anos</v>
          </cell>
          <cell r="J498" t="str">
            <v>27 anos</v>
          </cell>
          <cell r="K498" t="str">
            <v>Não possui deficiência</v>
          </cell>
          <cell r="M498" t="str">
            <v xml:space="preserve"> </v>
          </cell>
          <cell r="N498">
            <v>96</v>
          </cell>
          <cell r="O498" t="str">
            <v xml:space="preserve"> </v>
          </cell>
          <cell r="P498" t="str">
            <v xml:space="preserve"> </v>
          </cell>
          <cell r="Q498" t="str">
            <v>MARINGÁ</v>
          </cell>
          <cell r="R498" t="str">
            <v>3023-9830</v>
          </cell>
          <cell r="S498" t="str">
            <v>9927-5391</v>
          </cell>
          <cell r="T498" t="str">
            <v>9703-1984</v>
          </cell>
          <cell r="W498" t="str">
            <v>Outros</v>
          </cell>
          <cell r="X498" t="str">
            <v>Desligado</v>
          </cell>
          <cell r="Y498">
            <v>43326</v>
          </cell>
          <cell r="Z498" t="str">
            <v>Conclusão do tratamento</v>
          </cell>
          <cell r="AA498" t="str">
            <v>Não</v>
          </cell>
        </row>
        <row r="499">
          <cell r="A499">
            <v>493</v>
          </cell>
          <cell r="B499" t="str">
            <v xml:space="preserve">CAIO LOPES MOREIRA </v>
          </cell>
          <cell r="C499">
            <v>43081</v>
          </cell>
          <cell r="D499" t="str">
            <v>M</v>
          </cell>
          <cell r="F499" t="str">
            <v>109.004.969-24</v>
          </cell>
          <cell r="G499" t="str">
            <v>14.322.617-4</v>
          </cell>
          <cell r="H499">
            <v>36843</v>
          </cell>
          <cell r="I499" t="str">
            <v>17 anos</v>
          </cell>
          <cell r="J499" t="str">
            <v>21 anos</v>
          </cell>
          <cell r="K499" t="str">
            <v>Não possui deficiência</v>
          </cell>
          <cell r="M499" t="str">
            <v xml:space="preserve"> </v>
          </cell>
          <cell r="N499">
            <v>96</v>
          </cell>
          <cell r="O499" t="str">
            <v xml:space="preserve"> </v>
          </cell>
          <cell r="P499" t="str">
            <v xml:space="preserve"> </v>
          </cell>
          <cell r="Q499" t="str">
            <v>MARINGÁ</v>
          </cell>
          <cell r="R499" t="str">
            <v>99729-7068 APRENDIZ</v>
          </cell>
          <cell r="S499" t="str">
            <v xml:space="preserve"> 98821-6663 (PAI)</v>
          </cell>
          <cell r="V499" t="str">
            <v xml:space="preserve"> 99949-0535 (AVó)</v>
          </cell>
          <cell r="W499" t="str">
            <v>Outros</v>
          </cell>
          <cell r="X499" t="str">
            <v>Desligado</v>
          </cell>
          <cell r="Y499">
            <v>43446</v>
          </cell>
          <cell r="Z499" t="str">
            <v>Conclusão do tratamento</v>
          </cell>
          <cell r="AA499" t="str">
            <v>Não</v>
          </cell>
          <cell r="AB499" t="str">
            <v>ACERTO DE CADASTRO DESLIGAMENTO ABR/19</v>
          </cell>
        </row>
        <row r="500">
          <cell r="A500">
            <v>494</v>
          </cell>
          <cell r="B500" t="str">
            <v>BRUNA CAROLINA DE OLIVEIRA</v>
          </cell>
          <cell r="C500">
            <v>42828</v>
          </cell>
          <cell r="D500" t="str">
            <v>F</v>
          </cell>
          <cell r="F500" t="str">
            <v>111.209.539-01</v>
          </cell>
          <cell r="G500" t="str">
            <v>14.000.522-3</v>
          </cell>
          <cell r="H500">
            <v>35849</v>
          </cell>
          <cell r="I500" t="str">
            <v>19 anos</v>
          </cell>
          <cell r="J500" t="str">
            <v>24 anos</v>
          </cell>
          <cell r="K500" t="str">
            <v>Não possui deficiência</v>
          </cell>
          <cell r="M500" t="str">
            <v xml:space="preserve"> </v>
          </cell>
          <cell r="N500">
            <v>395</v>
          </cell>
          <cell r="O500" t="str">
            <v xml:space="preserve"> </v>
          </cell>
          <cell r="P500" t="str">
            <v xml:space="preserve"> </v>
          </cell>
          <cell r="Q500" t="str">
            <v>SARANDI</v>
          </cell>
          <cell r="R500" t="str">
            <v>9706-5673</v>
          </cell>
          <cell r="S500" t="str">
            <v>9907-4523</v>
          </cell>
          <cell r="W500" t="str">
            <v>Outros</v>
          </cell>
          <cell r="X500" t="str">
            <v>DESLIGADO</v>
          </cell>
          <cell r="Y500">
            <v>43103</v>
          </cell>
          <cell r="Z500" t="str">
            <v>Outro</v>
          </cell>
          <cell r="AA500" t="str">
            <v>Não</v>
          </cell>
          <cell r="AB500" t="str">
            <v>INSERÇÃO EM OUTRA FONTE GERADORA DE RENDA</v>
          </cell>
        </row>
        <row r="501">
          <cell r="A501">
            <v>495</v>
          </cell>
          <cell r="B501" t="str">
            <v>BRUNO VINICIUS BARBOSA</v>
          </cell>
          <cell r="C501">
            <v>42828</v>
          </cell>
          <cell r="D501" t="str">
            <v>M</v>
          </cell>
          <cell r="F501" t="str">
            <v>095.891.839-21</v>
          </cell>
          <cell r="G501" t="str">
            <v>10.831.357-9</v>
          </cell>
          <cell r="H501">
            <v>35900</v>
          </cell>
          <cell r="I501" t="str">
            <v>18 anos</v>
          </cell>
          <cell r="J501" t="str">
            <v>24 anos</v>
          </cell>
          <cell r="K501" t="str">
            <v>Não possui deficiência</v>
          </cell>
          <cell r="M501" t="str">
            <v xml:space="preserve"> </v>
          </cell>
          <cell r="N501" t="str">
            <v>333-A</v>
          </cell>
          <cell r="O501" t="str">
            <v xml:space="preserve"> </v>
          </cell>
          <cell r="P501" t="str">
            <v xml:space="preserve"> </v>
          </cell>
          <cell r="Q501" t="str">
            <v>MARINGA</v>
          </cell>
          <cell r="R501" t="str">
            <v>8837-2797 (PAI)</v>
          </cell>
          <cell r="S501" t="str">
            <v>9880-7441 (MÃE)</v>
          </cell>
          <cell r="W501" t="str">
            <v>Outros</v>
          </cell>
          <cell r="X501" t="str">
            <v>DESLIGADO</v>
          </cell>
          <cell r="Y501">
            <v>43106</v>
          </cell>
          <cell r="Z501" t="str">
            <v>Outro</v>
          </cell>
          <cell r="AA501" t="str">
            <v>Não</v>
          </cell>
          <cell r="AB501" t="str">
            <v>INSERÇÃO EM OUTRA FONTE GERADORA DE RENDA</v>
          </cell>
        </row>
        <row r="502">
          <cell r="A502">
            <v>496</v>
          </cell>
          <cell r="B502" t="str">
            <v xml:space="preserve">BIANCA OLIVEIRA DA SILVA </v>
          </cell>
          <cell r="C502">
            <v>43115</v>
          </cell>
          <cell r="D502" t="str">
            <v>F</v>
          </cell>
          <cell r="F502" t="str">
            <v>11.887.359-93</v>
          </cell>
          <cell r="G502" t="str">
            <v>14.354.516-4</v>
          </cell>
          <cell r="H502">
            <v>36804</v>
          </cell>
          <cell r="I502" t="str">
            <v>17 anos</v>
          </cell>
          <cell r="J502" t="str">
            <v>21 anos</v>
          </cell>
          <cell r="K502" t="str">
            <v>Não possui deficiência</v>
          </cell>
          <cell r="M502" t="str">
            <v xml:space="preserve"> </v>
          </cell>
          <cell r="N502">
            <v>255</v>
          </cell>
          <cell r="O502" t="str">
            <v xml:space="preserve"> </v>
          </cell>
          <cell r="P502" t="str">
            <v xml:space="preserve"> </v>
          </cell>
          <cell r="Q502" t="str">
            <v>MARINGA</v>
          </cell>
          <cell r="R502" t="str">
            <v xml:space="preserve">99830-5661 </v>
          </cell>
          <cell r="S502" t="str">
            <v xml:space="preserve"> 99910-2748 MAE</v>
          </cell>
          <cell r="V502" t="str">
            <v>99830-0422 IRMÃ</v>
          </cell>
          <cell r="W502" t="str">
            <v>Outros</v>
          </cell>
          <cell r="X502" t="str">
            <v>DESLIGADO</v>
          </cell>
          <cell r="Y502">
            <v>43166</v>
          </cell>
          <cell r="Z502" t="str">
            <v>Outro</v>
          </cell>
          <cell r="AA502" t="str">
            <v>Não</v>
          </cell>
          <cell r="AB502" t="str">
            <v>INCOMPATIBILIDADE DE HORARIO FACULDADE</v>
          </cell>
        </row>
        <row r="503">
          <cell r="A503">
            <v>497</v>
          </cell>
          <cell r="B503" t="str">
            <v>BEATRIZ DE AZEVEDO</v>
          </cell>
          <cell r="C503">
            <v>43115</v>
          </cell>
          <cell r="D503" t="str">
            <v>F</v>
          </cell>
          <cell r="F503" t="str">
            <v>112.811.089-01</v>
          </cell>
          <cell r="G503" t="str">
            <v>14.183.336-7</v>
          </cell>
          <cell r="H503">
            <v>36663</v>
          </cell>
          <cell r="I503" t="str">
            <v>17 anos</v>
          </cell>
          <cell r="J503" t="str">
            <v>22 anos</v>
          </cell>
          <cell r="K503" t="str">
            <v>Não possui deficiência</v>
          </cell>
          <cell r="M503" t="str">
            <v xml:space="preserve"> </v>
          </cell>
          <cell r="N503">
            <v>471</v>
          </cell>
          <cell r="O503" t="str">
            <v xml:space="preserve"> </v>
          </cell>
          <cell r="P503" t="str">
            <v xml:space="preserve"> </v>
          </cell>
          <cell r="Q503" t="str">
            <v>MARINGÁ</v>
          </cell>
          <cell r="R503" t="str">
            <v>3040-6448</v>
          </cell>
          <cell r="S503" t="str">
            <v>99922-2280 (MÃE)</v>
          </cell>
          <cell r="V503" t="str">
            <v>99943-9899 (PADASTRO)</v>
          </cell>
          <cell r="W503" t="str">
            <v>Outros</v>
          </cell>
          <cell r="X503" t="str">
            <v>Desligado</v>
          </cell>
          <cell r="Y503">
            <v>43697</v>
          </cell>
          <cell r="Z503" t="str">
            <v>Conclusão do tratamento</v>
          </cell>
          <cell r="AA503" t="str">
            <v>Não</v>
          </cell>
        </row>
        <row r="504">
          <cell r="A504">
            <v>498</v>
          </cell>
          <cell r="B504" t="str">
            <v>CLAYTON CAVALCANTE DA BROI JUNIOR</v>
          </cell>
          <cell r="C504">
            <v>43115</v>
          </cell>
          <cell r="D504" t="str">
            <v>M</v>
          </cell>
          <cell r="F504" t="str">
            <v>108.599.139-37</v>
          </cell>
          <cell r="G504" t="str">
            <v>14.354.516-4</v>
          </cell>
          <cell r="H504">
            <v>35858</v>
          </cell>
          <cell r="I504" t="str">
            <v>19 anos</v>
          </cell>
          <cell r="J504" t="str">
            <v>24 anos</v>
          </cell>
          <cell r="K504" t="str">
            <v>Não possui deficiência</v>
          </cell>
          <cell r="M504" t="str">
            <v xml:space="preserve"> </v>
          </cell>
          <cell r="N504">
            <v>360</v>
          </cell>
          <cell r="O504" t="str">
            <v xml:space="preserve"> </v>
          </cell>
          <cell r="P504" t="str">
            <v xml:space="preserve"> </v>
          </cell>
          <cell r="Q504" t="str">
            <v>MARINGÁ</v>
          </cell>
          <cell r="R504" t="str">
            <v>99892-1674 (MÃE)</v>
          </cell>
          <cell r="S504" t="str">
            <v xml:space="preserve"> 99817-4062(MÃE) </v>
          </cell>
          <cell r="T504" t="str">
            <v>99822-4246</v>
          </cell>
          <cell r="W504" t="str">
            <v>Outros</v>
          </cell>
          <cell r="X504" t="str">
            <v>Desligado</v>
          </cell>
          <cell r="Y504">
            <v>43697</v>
          </cell>
          <cell r="Z504" t="str">
            <v>Conclusão do tratamento</v>
          </cell>
          <cell r="AA504" t="str">
            <v>Não</v>
          </cell>
        </row>
        <row r="505">
          <cell r="A505">
            <v>499</v>
          </cell>
          <cell r="B505" t="str">
            <v>DAYANE PRADO SCHELLES</v>
          </cell>
          <cell r="C505">
            <v>43115</v>
          </cell>
          <cell r="D505" t="str">
            <v>F</v>
          </cell>
          <cell r="F505" t="str">
            <v>124.023.909-21</v>
          </cell>
          <cell r="G505" t="str">
            <v>14.548.996-2</v>
          </cell>
          <cell r="H505">
            <v>36451</v>
          </cell>
          <cell r="I505" t="str">
            <v>18 anos</v>
          </cell>
          <cell r="J505" t="str">
            <v>22 anos</v>
          </cell>
          <cell r="K505" t="str">
            <v>Não possui deficiência</v>
          </cell>
          <cell r="M505" t="str">
            <v xml:space="preserve"> </v>
          </cell>
          <cell r="N505">
            <v>215</v>
          </cell>
          <cell r="O505" t="str">
            <v xml:space="preserve"> </v>
          </cell>
          <cell r="P505" t="str">
            <v xml:space="preserve"> </v>
          </cell>
          <cell r="Q505" t="str">
            <v>MARINGÁ</v>
          </cell>
          <cell r="R505" t="str">
            <v>3265-4695 (TIA)</v>
          </cell>
          <cell r="S505" t="str">
            <v xml:space="preserve"> 9884-7849</v>
          </cell>
          <cell r="T505" t="str">
            <v>99851-0920</v>
          </cell>
          <cell r="W505" t="str">
            <v>Outros</v>
          </cell>
          <cell r="X505" t="str">
            <v>Desligado</v>
          </cell>
          <cell r="Y505">
            <v>43697</v>
          </cell>
          <cell r="Z505" t="str">
            <v>Conclusão do tratamento</v>
          </cell>
          <cell r="AA505" t="str">
            <v>Não</v>
          </cell>
        </row>
        <row r="506">
          <cell r="A506">
            <v>500</v>
          </cell>
          <cell r="B506" t="str">
            <v>DOUGLAS HENRQUE DUARTE</v>
          </cell>
          <cell r="C506">
            <v>43115</v>
          </cell>
          <cell r="D506" t="str">
            <v>M</v>
          </cell>
          <cell r="F506" t="str">
            <v>010.312.419-57</v>
          </cell>
          <cell r="G506" t="str">
            <v>14.430.658-9</v>
          </cell>
          <cell r="H506">
            <v>36848</v>
          </cell>
          <cell r="I506" t="str">
            <v>17 anos</v>
          </cell>
          <cell r="J506" t="str">
            <v>21 anos</v>
          </cell>
          <cell r="K506" t="str">
            <v>Não possui deficiência</v>
          </cell>
          <cell r="M506" t="str">
            <v xml:space="preserve"> </v>
          </cell>
          <cell r="N506">
            <v>105</v>
          </cell>
          <cell r="O506" t="str">
            <v xml:space="preserve"> </v>
          </cell>
          <cell r="P506" t="str">
            <v xml:space="preserve"> </v>
          </cell>
          <cell r="Q506" t="str">
            <v>MARINGÁ</v>
          </cell>
          <cell r="R506" t="str">
            <v>99900-1730</v>
          </cell>
          <cell r="S506" t="str">
            <v>99743-2478 (MÃE)</v>
          </cell>
          <cell r="W506" t="str">
            <v>Outros</v>
          </cell>
          <cell r="X506" t="str">
            <v>Desligado</v>
          </cell>
          <cell r="Y506">
            <v>43595</v>
          </cell>
          <cell r="Z506" t="str">
            <v>Outro</v>
          </cell>
          <cell r="AA506" t="str">
            <v>Não</v>
          </cell>
        </row>
        <row r="507">
          <cell r="A507">
            <v>501</v>
          </cell>
          <cell r="B507" t="str">
            <v>EMANUELLE VICTORIA DE OLIVEIRA FECHIO</v>
          </cell>
          <cell r="C507">
            <v>43115</v>
          </cell>
          <cell r="D507" t="str">
            <v>F</v>
          </cell>
          <cell r="F507" t="str">
            <v>113.606.389-70</v>
          </cell>
          <cell r="G507" t="str">
            <v>13.820.484-7</v>
          </cell>
          <cell r="H507">
            <v>36935</v>
          </cell>
          <cell r="I507" t="str">
            <v>16 anos</v>
          </cell>
          <cell r="J507" t="str">
            <v>21 anos</v>
          </cell>
          <cell r="K507" t="str">
            <v>Não possui deficiência</v>
          </cell>
          <cell r="M507" t="str">
            <v xml:space="preserve"> </v>
          </cell>
          <cell r="N507">
            <v>322</v>
          </cell>
          <cell r="O507" t="str">
            <v xml:space="preserve"> </v>
          </cell>
          <cell r="P507" t="str">
            <v xml:space="preserve"> </v>
          </cell>
          <cell r="Q507" t="str">
            <v>MARINGÁ</v>
          </cell>
          <cell r="R507" t="str">
            <v>9706-3217</v>
          </cell>
          <cell r="S507" t="str">
            <v>9141-6600 (MÃE)</v>
          </cell>
          <cell r="V507" t="str">
            <v>9997-9150 (TIA)</v>
          </cell>
          <cell r="W507" t="str">
            <v>Outros</v>
          </cell>
          <cell r="X507" t="str">
            <v>Desligado</v>
          </cell>
          <cell r="Y507">
            <v>43697</v>
          </cell>
          <cell r="Z507" t="str">
            <v>Conclusão do tratamento</v>
          </cell>
          <cell r="AA507" t="str">
            <v>Não</v>
          </cell>
        </row>
        <row r="508">
          <cell r="A508">
            <v>502</v>
          </cell>
          <cell r="B508" t="str">
            <v>MARIANA FERNANDES MOTA CAMPOS</v>
          </cell>
          <cell r="C508">
            <v>43172</v>
          </cell>
          <cell r="D508" t="str">
            <v>F</v>
          </cell>
          <cell r="F508">
            <v>11024614905</v>
          </cell>
          <cell r="G508">
            <v>130688772</v>
          </cell>
          <cell r="H508">
            <v>35744</v>
          </cell>
          <cell r="I508" t="str">
            <v>20 anos</v>
          </cell>
          <cell r="J508" t="str">
            <v>24 anos</v>
          </cell>
          <cell r="K508" t="str">
            <v>Não possui deficiência</v>
          </cell>
          <cell r="L508">
            <v>87033160</v>
          </cell>
          <cell r="M508" t="str">
            <v>Gino Merigo</v>
          </cell>
          <cell r="N508">
            <v>993</v>
          </cell>
          <cell r="O508" t="str">
            <v>Jd Alvorada</v>
          </cell>
          <cell r="P508" t="str">
            <v>Alvorada</v>
          </cell>
          <cell r="Q508" t="str">
            <v>Maringá</v>
          </cell>
          <cell r="R508" t="str">
            <v>3263-5332</v>
          </cell>
          <cell r="S508" t="str">
            <v>98412-9172 (MÃE)</v>
          </cell>
          <cell r="T508" t="str">
            <v>99945-4419</v>
          </cell>
          <cell r="W508" t="str">
            <v>Outros</v>
          </cell>
          <cell r="X508" t="str">
            <v>Desligado</v>
          </cell>
          <cell r="Y508">
            <v>43801</v>
          </cell>
          <cell r="Z508" t="str">
            <v>Outro</v>
          </cell>
          <cell r="AA508" t="str">
            <v>Não</v>
          </cell>
          <cell r="AB508" t="str">
            <v>inserção em outra fonte geradpra de renda</v>
          </cell>
        </row>
        <row r="509">
          <cell r="A509">
            <v>503</v>
          </cell>
          <cell r="B509" t="str">
            <v>RAFAEL RAZEIRA BARBON</v>
          </cell>
          <cell r="C509">
            <v>43172</v>
          </cell>
          <cell r="D509" t="str">
            <v>M</v>
          </cell>
          <cell r="F509">
            <v>42529185883</v>
          </cell>
          <cell r="G509">
            <v>503219496</v>
          </cell>
          <cell r="H509">
            <v>35652</v>
          </cell>
          <cell r="I509" t="str">
            <v>20 anos</v>
          </cell>
          <cell r="J509" t="str">
            <v>25 anos</v>
          </cell>
          <cell r="K509" t="str">
            <v>Não possui deficiência</v>
          </cell>
          <cell r="L509">
            <v>87047590</v>
          </cell>
          <cell r="M509" t="str">
            <v>Ana Coronado Marquioto</v>
          </cell>
          <cell r="N509">
            <v>304</v>
          </cell>
          <cell r="O509" t="str">
            <v>Jd Paulista III</v>
          </cell>
          <cell r="P509" t="str">
            <v>Requião</v>
          </cell>
          <cell r="Q509" t="str">
            <v>Maringá</v>
          </cell>
          <cell r="R509" t="str">
            <v>3046-6410</v>
          </cell>
          <cell r="T509" t="str">
            <v>99999-7219</v>
          </cell>
          <cell r="W509" t="str">
            <v>Outros</v>
          </cell>
          <cell r="X509" t="str">
            <v>Desligado</v>
          </cell>
          <cell r="Y509">
            <v>43747</v>
          </cell>
          <cell r="Z509" t="str">
            <v>À pedido do usuário/família</v>
          </cell>
          <cell r="AA509" t="str">
            <v>Não</v>
          </cell>
        </row>
        <row r="510">
          <cell r="A510">
            <v>504</v>
          </cell>
          <cell r="B510" t="str">
            <v>Abner Narcizo da Silva</v>
          </cell>
          <cell r="C510">
            <v>42999</v>
          </cell>
          <cell r="D510" t="str">
            <v>M</v>
          </cell>
          <cell r="F510">
            <v>0</v>
          </cell>
          <cell r="G510">
            <v>0</v>
          </cell>
          <cell r="H510">
            <v>42261</v>
          </cell>
          <cell r="I510" t="str">
            <v>2 anos</v>
          </cell>
          <cell r="J510" t="str">
            <v>7 anos</v>
          </cell>
          <cell r="K510" t="str">
            <v>Não possui deficiência</v>
          </cell>
          <cell r="L510">
            <v>87047408</v>
          </cell>
          <cell r="M510" t="str">
            <v>Arziro Moreschi, Pioneiro</v>
          </cell>
          <cell r="N510">
            <v>30</v>
          </cell>
          <cell r="O510" t="str">
            <v>Cj Hab Requião</v>
          </cell>
          <cell r="P510" t="str">
            <v>Requião</v>
          </cell>
          <cell r="Q510" t="str">
            <v>Maringá</v>
          </cell>
          <cell r="S510" t="str">
            <v>99899-1924</v>
          </cell>
          <cell r="T510" t="str">
            <v>99819-3674</v>
          </cell>
          <cell r="W510" t="str">
            <v>CRAS</v>
          </cell>
          <cell r="X510" t="str">
            <v>Desligado</v>
          </cell>
          <cell r="AA510" t="str">
            <v>Não</v>
          </cell>
        </row>
        <row r="511">
          <cell r="A511">
            <v>505</v>
          </cell>
          <cell r="B511" t="str">
            <v>Agatha Giovana da Silva</v>
          </cell>
          <cell r="C511">
            <v>43096</v>
          </cell>
          <cell r="D511" t="str">
            <v>F</v>
          </cell>
          <cell r="F511">
            <v>0</v>
          </cell>
          <cell r="G511">
            <v>0</v>
          </cell>
          <cell r="H511">
            <v>42982</v>
          </cell>
          <cell r="I511" t="str">
            <v>0 anos</v>
          </cell>
          <cell r="J511" t="str">
            <v>5 anos</v>
          </cell>
          <cell r="K511" t="str">
            <v>Não possui deficiência</v>
          </cell>
          <cell r="L511">
            <v>87047408</v>
          </cell>
          <cell r="M511" t="str">
            <v>Arziro Moreschi, Pioneiro</v>
          </cell>
          <cell r="N511">
            <v>30</v>
          </cell>
          <cell r="O511" t="str">
            <v>Cj Hab Requião</v>
          </cell>
          <cell r="P511" t="str">
            <v>Requião</v>
          </cell>
          <cell r="Q511" t="str">
            <v>Maringá</v>
          </cell>
          <cell r="S511" t="str">
            <v>99899-1924</v>
          </cell>
          <cell r="T511" t="str">
            <v>99819-3674</v>
          </cell>
          <cell r="W511" t="str">
            <v>CRAS</v>
          </cell>
          <cell r="X511" t="str">
            <v>Desligado</v>
          </cell>
          <cell r="AA511" t="str">
            <v>Não</v>
          </cell>
        </row>
        <row r="512">
          <cell r="A512">
            <v>506</v>
          </cell>
          <cell r="B512" t="str">
            <v>Ana Julia Marques Ferreira</v>
          </cell>
          <cell r="C512">
            <v>42451</v>
          </cell>
          <cell r="D512" t="str">
            <v>F</v>
          </cell>
          <cell r="F512">
            <v>0</v>
          </cell>
          <cell r="G512">
            <v>0</v>
          </cell>
          <cell r="H512">
            <v>41473</v>
          </cell>
          <cell r="I512" t="str">
            <v>2 anos</v>
          </cell>
          <cell r="J512" t="str">
            <v>9 anos</v>
          </cell>
          <cell r="K512" t="str">
            <v>Não possui deficiência</v>
          </cell>
          <cell r="L512">
            <v>87047425</v>
          </cell>
          <cell r="M512" t="str">
            <v>Maria Paulina Palma</v>
          </cell>
          <cell r="N512">
            <v>1305</v>
          </cell>
          <cell r="O512" t="str">
            <v>Cj Hab Requião</v>
          </cell>
          <cell r="P512" t="str">
            <v>Requião</v>
          </cell>
          <cell r="Q512" t="str">
            <v>Maringá</v>
          </cell>
          <cell r="S512" t="str">
            <v>99729-2861</v>
          </cell>
          <cell r="T512" t="str">
            <v>99894-7149</v>
          </cell>
          <cell r="W512" t="str">
            <v>CRAS</v>
          </cell>
          <cell r="X512" t="str">
            <v>Desligado</v>
          </cell>
          <cell r="Y512">
            <v>43341</v>
          </cell>
          <cell r="Z512" t="str">
            <v>Evasão ou recusa da família</v>
          </cell>
          <cell r="AA512" t="str">
            <v>Não</v>
          </cell>
        </row>
        <row r="513">
          <cell r="A513">
            <v>507</v>
          </cell>
          <cell r="B513" t="str">
            <v>Alice Beatriz Marques Ferreira</v>
          </cell>
          <cell r="C513">
            <v>43069</v>
          </cell>
          <cell r="D513" t="str">
            <v>F</v>
          </cell>
          <cell r="F513">
            <v>0</v>
          </cell>
          <cell r="G513">
            <v>0</v>
          </cell>
          <cell r="H513">
            <v>42665</v>
          </cell>
          <cell r="I513" t="str">
            <v>1 anos</v>
          </cell>
          <cell r="J513" t="str">
            <v>5 anos</v>
          </cell>
          <cell r="K513" t="str">
            <v>Não possui deficiência</v>
          </cell>
          <cell r="L513">
            <v>87047425</v>
          </cell>
          <cell r="M513" t="str">
            <v>Maria Paulina Palma</v>
          </cell>
          <cell r="N513">
            <v>1305</v>
          </cell>
          <cell r="O513" t="str">
            <v>Cj Hab Requião</v>
          </cell>
          <cell r="P513" t="str">
            <v>Requião</v>
          </cell>
          <cell r="Q513" t="str">
            <v>Maringá</v>
          </cell>
          <cell r="S513" t="str">
            <v>99729-2861</v>
          </cell>
          <cell r="T513" t="str">
            <v>99894-7149</v>
          </cell>
          <cell r="W513" t="str">
            <v>CRAS</v>
          </cell>
          <cell r="X513" t="str">
            <v>Desligado</v>
          </cell>
          <cell r="Y513">
            <v>43341</v>
          </cell>
          <cell r="Z513" t="str">
            <v>Evasão ou recusa da família</v>
          </cell>
          <cell r="AA513" t="str">
            <v>Não</v>
          </cell>
        </row>
        <row r="514">
          <cell r="A514">
            <v>508</v>
          </cell>
          <cell r="B514" t="str">
            <v xml:space="preserve">Ana Vitoria Conejo </v>
          </cell>
          <cell r="C514">
            <v>41766</v>
          </cell>
          <cell r="D514" t="str">
            <v>F</v>
          </cell>
          <cell r="F514">
            <v>0</v>
          </cell>
          <cell r="G514">
            <v>0</v>
          </cell>
          <cell r="H514">
            <v>40611</v>
          </cell>
          <cell r="I514" t="str">
            <v>3 anos</v>
          </cell>
          <cell r="J514" t="str">
            <v>11 anos</v>
          </cell>
          <cell r="K514" t="str">
            <v>Não possui deficiência</v>
          </cell>
          <cell r="L514">
            <v>87047450</v>
          </cell>
          <cell r="M514" t="str">
            <v>Fortunato Borin, Pioneiro</v>
          </cell>
          <cell r="N514">
            <v>292</v>
          </cell>
          <cell r="O514" t="str">
            <v>Cj Hab Requião</v>
          </cell>
          <cell r="P514" t="str">
            <v>Requião</v>
          </cell>
          <cell r="Q514" t="str">
            <v>Maringá</v>
          </cell>
          <cell r="S514" t="str">
            <v>9123-8987</v>
          </cell>
          <cell r="W514" t="str">
            <v>CRAS</v>
          </cell>
          <cell r="X514" t="str">
            <v>Desligado</v>
          </cell>
          <cell r="Y514">
            <v>43190</v>
          </cell>
          <cell r="Z514" t="str">
            <v>Conclusão do tratamento</v>
          </cell>
          <cell r="AA514" t="str">
            <v>Não</v>
          </cell>
        </row>
        <row r="515">
          <cell r="A515">
            <v>509</v>
          </cell>
          <cell r="B515" t="str">
            <v>Alice Correia Bastos</v>
          </cell>
          <cell r="C515">
            <v>42976</v>
          </cell>
          <cell r="D515" t="str">
            <v>F</v>
          </cell>
          <cell r="F515">
            <v>0</v>
          </cell>
          <cell r="G515">
            <v>0</v>
          </cell>
          <cell r="H515">
            <v>42444</v>
          </cell>
          <cell r="I515" t="str">
            <v>1 anos</v>
          </cell>
          <cell r="J515" t="str">
            <v>6 anos</v>
          </cell>
          <cell r="K515" t="str">
            <v>Não possui deficiência</v>
          </cell>
          <cell r="L515">
            <v>87043190</v>
          </cell>
          <cell r="M515" t="str">
            <v>Rio Barreiro</v>
          </cell>
          <cell r="N515">
            <v>398</v>
          </cell>
          <cell r="O515" t="str">
            <v>Prq Res Tuiuti</v>
          </cell>
          <cell r="P515" t="str">
            <v>Branca Vieira</v>
          </cell>
          <cell r="Q515" t="str">
            <v>Maringá</v>
          </cell>
          <cell r="R515" t="str">
            <v>3346-4551</v>
          </cell>
          <cell r="S515" t="str">
            <v>98817-3038</v>
          </cell>
          <cell r="T515" t="str">
            <v>(11)97628-2451</v>
          </cell>
          <cell r="W515" t="str">
            <v>CRAS</v>
          </cell>
          <cell r="X515" t="str">
            <v>Desligado</v>
          </cell>
          <cell r="Y515">
            <v>43249</v>
          </cell>
          <cell r="Z515" t="str">
            <v>Evasão ou recusa da família</v>
          </cell>
          <cell r="AA515" t="str">
            <v>Não</v>
          </cell>
        </row>
        <row r="516">
          <cell r="A516">
            <v>510</v>
          </cell>
          <cell r="B516" t="str">
            <v>Aira de Paula Kurudz</v>
          </cell>
          <cell r="C516">
            <v>42963</v>
          </cell>
          <cell r="D516" t="str">
            <v>F</v>
          </cell>
          <cell r="F516">
            <v>0</v>
          </cell>
          <cell r="G516">
            <v>0</v>
          </cell>
          <cell r="H516">
            <v>41980</v>
          </cell>
          <cell r="I516" t="str">
            <v>2 anos</v>
          </cell>
          <cell r="J516" t="str">
            <v>7 anos</v>
          </cell>
          <cell r="K516" t="str">
            <v>Não possui deficiência</v>
          </cell>
          <cell r="L516">
            <v>87047520</v>
          </cell>
          <cell r="M516" t="str">
            <v>Luiz Oberleitner, Pioneiro</v>
          </cell>
          <cell r="N516">
            <v>172</v>
          </cell>
          <cell r="O516" t="str">
            <v>Cj Hab Requião</v>
          </cell>
          <cell r="P516" t="str">
            <v>Requião</v>
          </cell>
          <cell r="Q516" t="str">
            <v>Maringá</v>
          </cell>
          <cell r="S516" t="str">
            <v>99870-9295</v>
          </cell>
          <cell r="T516" t="str">
            <v>99874-1021</v>
          </cell>
          <cell r="W516" t="str">
            <v>CRAS</v>
          </cell>
          <cell r="X516" t="str">
            <v>Desligado</v>
          </cell>
          <cell r="Y516">
            <v>44592</v>
          </cell>
          <cell r="Z516" t="str">
            <v>À pedido do usuário/família</v>
          </cell>
          <cell r="AA516" t="str">
            <v>Não</v>
          </cell>
          <cell r="AB516" t="str">
            <v>conclusão projeto de musica em 31/12/2019</v>
          </cell>
        </row>
        <row r="517">
          <cell r="A517">
            <v>511</v>
          </cell>
          <cell r="B517" t="str">
            <v>Apollo Gabriel Costa do Amaral</v>
          </cell>
          <cell r="C517">
            <v>43186</v>
          </cell>
          <cell r="D517" t="str">
            <v>M</v>
          </cell>
          <cell r="F517">
            <v>0</v>
          </cell>
          <cell r="G517">
            <v>0</v>
          </cell>
          <cell r="H517">
            <v>41957</v>
          </cell>
          <cell r="I517" t="str">
            <v>3 anos</v>
          </cell>
          <cell r="J517" t="str">
            <v>7 anos</v>
          </cell>
          <cell r="K517" t="str">
            <v>Não possui deficiência</v>
          </cell>
          <cell r="L517">
            <v>87047550</v>
          </cell>
          <cell r="M517" t="str">
            <v>José Granado Parra</v>
          </cell>
          <cell r="N517" t="str">
            <v>1659 A</v>
          </cell>
          <cell r="O517" t="str">
            <v>Jd Paulista</v>
          </cell>
          <cell r="P517" t="str">
            <v>Requião</v>
          </cell>
          <cell r="Q517" t="str">
            <v>Maringá</v>
          </cell>
          <cell r="S517" t="str">
            <v>99854-3271</v>
          </cell>
          <cell r="T517" t="str">
            <v>99758-9619</v>
          </cell>
          <cell r="W517" t="str">
            <v>CRAS</v>
          </cell>
          <cell r="X517" t="str">
            <v>desligado</v>
          </cell>
          <cell r="Y517">
            <v>44592</v>
          </cell>
          <cell r="Z517" t="str">
            <v>Evasão ou recusa da família</v>
          </cell>
          <cell r="AA517" t="str">
            <v>Não</v>
          </cell>
          <cell r="AB517" t="str">
            <v>conclusão projeto de musica em 31/12/2019</v>
          </cell>
        </row>
        <row r="518">
          <cell r="A518">
            <v>512</v>
          </cell>
          <cell r="B518" t="str">
            <v>Benjamin Luca Lopes dos Reis</v>
          </cell>
          <cell r="C518">
            <v>43179</v>
          </cell>
          <cell r="D518" t="str">
            <v>M</v>
          </cell>
          <cell r="F518">
            <v>0</v>
          </cell>
          <cell r="G518">
            <v>0</v>
          </cell>
          <cell r="H518">
            <v>42892</v>
          </cell>
          <cell r="I518" t="str">
            <v>0 anos</v>
          </cell>
          <cell r="J518" t="str">
            <v>5 anos</v>
          </cell>
          <cell r="K518" t="str">
            <v>Não possui deficiência</v>
          </cell>
          <cell r="L518">
            <v>87047488</v>
          </cell>
          <cell r="M518" t="str">
            <v>Horalino José de Moraes</v>
          </cell>
          <cell r="N518">
            <v>116</v>
          </cell>
          <cell r="O518" t="str">
            <v>Cj Hab Requião</v>
          </cell>
          <cell r="P518" t="str">
            <v>Requião</v>
          </cell>
          <cell r="Q518" t="str">
            <v>Maringá</v>
          </cell>
          <cell r="S518" t="str">
            <v>99721-7093</v>
          </cell>
          <cell r="W518" t="str">
            <v>CRAS</v>
          </cell>
          <cell r="X518" t="str">
            <v>Desligado</v>
          </cell>
          <cell r="Y518">
            <v>43341</v>
          </cell>
          <cell r="Z518" t="str">
            <v>Evasão ou recusa da família</v>
          </cell>
          <cell r="AA518" t="str">
            <v>Não</v>
          </cell>
        </row>
        <row r="519">
          <cell r="A519">
            <v>513</v>
          </cell>
          <cell r="B519" t="str">
            <v>Brendon dos Santos</v>
          </cell>
          <cell r="C519">
            <v>42160</v>
          </cell>
          <cell r="D519" t="str">
            <v>M</v>
          </cell>
          <cell r="F519">
            <v>0</v>
          </cell>
          <cell r="G519">
            <v>0</v>
          </cell>
          <cell r="H519">
            <v>41603</v>
          </cell>
          <cell r="I519" t="str">
            <v>1 anos</v>
          </cell>
          <cell r="J519" t="str">
            <v>8 anos</v>
          </cell>
          <cell r="K519" t="str">
            <v>Não possui deficiência</v>
          </cell>
          <cell r="L519">
            <v>87047425</v>
          </cell>
          <cell r="M519" t="str">
            <v>Maria Paulina Palma</v>
          </cell>
          <cell r="N519">
            <v>214</v>
          </cell>
          <cell r="O519" t="str">
            <v>Cj Hab Requião</v>
          </cell>
          <cell r="P519" t="str">
            <v>Requião</v>
          </cell>
          <cell r="Q519" t="str">
            <v>Maringá</v>
          </cell>
          <cell r="S519" t="str">
            <v>99813-2819</v>
          </cell>
          <cell r="T519" t="str">
            <v>99754-9040</v>
          </cell>
          <cell r="W519" t="str">
            <v>CRAS</v>
          </cell>
          <cell r="X519" t="str">
            <v>desligado</v>
          </cell>
          <cell r="Y519">
            <v>44750</v>
          </cell>
          <cell r="AA519" t="str">
            <v>Não</v>
          </cell>
          <cell r="AB519" t="str">
            <v>conclusão projeto de musica em 31/12/2019 - início no 6-17 em 01/08/2021</v>
          </cell>
        </row>
        <row r="520">
          <cell r="A520">
            <v>514</v>
          </cell>
          <cell r="B520" t="str">
            <v>Bryan dos Santos</v>
          </cell>
          <cell r="C520">
            <v>42160</v>
          </cell>
          <cell r="D520" t="str">
            <v>M</v>
          </cell>
          <cell r="F520">
            <v>0</v>
          </cell>
          <cell r="G520">
            <v>0</v>
          </cell>
          <cell r="H520">
            <v>40851</v>
          </cell>
          <cell r="I520" t="str">
            <v>3 anos</v>
          </cell>
          <cell r="J520" t="str">
            <v>10 anos</v>
          </cell>
          <cell r="K520" t="str">
            <v>Não possui deficiência</v>
          </cell>
          <cell r="L520">
            <v>87047425</v>
          </cell>
          <cell r="M520" t="str">
            <v>Maria Paulina Palma</v>
          </cell>
          <cell r="N520">
            <v>214</v>
          </cell>
          <cell r="O520" t="str">
            <v>Cj Hab Requião</v>
          </cell>
          <cell r="P520" t="str">
            <v>Requião</v>
          </cell>
          <cell r="Q520" t="str">
            <v>Maringá</v>
          </cell>
          <cell r="S520" t="str">
            <v>99813-2819</v>
          </cell>
          <cell r="T520" t="str">
            <v>99754-9040</v>
          </cell>
          <cell r="W520" t="str">
            <v>CRAS</v>
          </cell>
          <cell r="X520" t="str">
            <v>desligado</v>
          </cell>
          <cell r="AA520" t="str">
            <v>Não</v>
          </cell>
        </row>
        <row r="521">
          <cell r="A521">
            <v>515</v>
          </cell>
          <cell r="B521" t="str">
            <v>Davi dos Santos Barbosa</v>
          </cell>
          <cell r="C521">
            <v>42964</v>
          </cell>
          <cell r="D521" t="str">
            <v>M</v>
          </cell>
          <cell r="F521">
            <v>0</v>
          </cell>
          <cell r="G521">
            <v>0</v>
          </cell>
          <cell r="H521">
            <v>42455</v>
          </cell>
          <cell r="I521" t="str">
            <v>1 anos</v>
          </cell>
          <cell r="J521" t="str">
            <v>6 anos</v>
          </cell>
          <cell r="K521" t="str">
            <v>Não possui deficiência</v>
          </cell>
          <cell r="L521">
            <v>87047438</v>
          </cell>
          <cell r="M521" t="str">
            <v>José Toral Querubim</v>
          </cell>
          <cell r="N521">
            <v>570</v>
          </cell>
          <cell r="O521" t="str">
            <v>Cj Hab Requião</v>
          </cell>
          <cell r="P521" t="str">
            <v>Requião</v>
          </cell>
          <cell r="Q521" t="str">
            <v>Maringá</v>
          </cell>
          <cell r="S521" t="str">
            <v>99886-6081</v>
          </cell>
          <cell r="T521" t="str">
            <v>99701-0450</v>
          </cell>
          <cell r="W521" t="str">
            <v>CRAS</v>
          </cell>
          <cell r="X521" t="str">
            <v>Desligado</v>
          </cell>
          <cell r="Y521">
            <v>43216</v>
          </cell>
          <cell r="Z521" t="str">
            <v>Evasão ou recusa da família</v>
          </cell>
          <cell r="AA521" t="str">
            <v>Não</v>
          </cell>
        </row>
        <row r="522">
          <cell r="A522">
            <v>516</v>
          </cell>
          <cell r="B522" t="str">
            <v>Dominique Eduarda Carvalho</v>
          </cell>
          <cell r="C522">
            <v>43110</v>
          </cell>
          <cell r="D522" t="str">
            <v>F</v>
          </cell>
          <cell r="F522">
            <v>0</v>
          </cell>
          <cell r="G522">
            <v>0</v>
          </cell>
          <cell r="H522">
            <v>41311</v>
          </cell>
          <cell r="I522" t="str">
            <v>4 anos</v>
          </cell>
          <cell r="J522" t="str">
            <v>9 anos</v>
          </cell>
          <cell r="K522" t="str">
            <v>Não possui deficiência</v>
          </cell>
          <cell r="L522">
            <v>87047497</v>
          </cell>
          <cell r="M522" t="str">
            <v>Jorge Luiz Formighieri Totti</v>
          </cell>
          <cell r="N522">
            <v>142</v>
          </cell>
          <cell r="O522" t="str">
            <v>Cj Hab Requião</v>
          </cell>
          <cell r="P522" t="str">
            <v>Requião</v>
          </cell>
          <cell r="Q522" t="str">
            <v>Maringá</v>
          </cell>
          <cell r="S522" t="str">
            <v>99729-3672</v>
          </cell>
          <cell r="T522" t="str">
            <v>99888-2988</v>
          </cell>
          <cell r="W522" t="str">
            <v>CRAS</v>
          </cell>
          <cell r="X522" t="str">
            <v>Desligado</v>
          </cell>
          <cell r="Y522">
            <v>43249</v>
          </cell>
          <cell r="Z522" t="str">
            <v>Evasão ou recusa da família</v>
          </cell>
          <cell r="AA522" t="str">
            <v>Não</v>
          </cell>
        </row>
        <row r="523">
          <cell r="A523">
            <v>517</v>
          </cell>
          <cell r="B523" t="str">
            <v>Felipe Carlos Costa</v>
          </cell>
          <cell r="C523">
            <v>42915</v>
          </cell>
          <cell r="D523" t="str">
            <v>M</v>
          </cell>
          <cell r="F523">
            <v>0</v>
          </cell>
          <cell r="G523">
            <v>0</v>
          </cell>
          <cell r="H523">
            <v>41841</v>
          </cell>
          <cell r="I523" t="str">
            <v>2 anos</v>
          </cell>
          <cell r="J523" t="str">
            <v>8 anos</v>
          </cell>
          <cell r="K523" t="str">
            <v>Não possui deficiência</v>
          </cell>
          <cell r="L523">
            <v>87047417</v>
          </cell>
          <cell r="M523" t="str">
            <v>Miguel de Oliveira, Vereador</v>
          </cell>
          <cell r="N523" t="str">
            <v>44 B</v>
          </cell>
          <cell r="O523" t="str">
            <v>Cj Hab Requião</v>
          </cell>
          <cell r="P523" t="str">
            <v>Requião</v>
          </cell>
          <cell r="Q523" t="str">
            <v>Maringá</v>
          </cell>
          <cell r="R523" t="str">
            <v>3253-6733</v>
          </cell>
          <cell r="S523" t="str">
            <v>99812-7897</v>
          </cell>
          <cell r="T523" t="str">
            <v>99739-7033</v>
          </cell>
          <cell r="W523" t="str">
            <v>CRAS</v>
          </cell>
          <cell r="X523" t="str">
            <v>Ativo</v>
          </cell>
          <cell r="AA523" t="str">
            <v>Não</v>
          </cell>
          <cell r="AB523" t="str">
            <v>conclusão projeto de musica em 31/12/2019 - início no 6-17 em 01/08/2021</v>
          </cell>
        </row>
        <row r="524">
          <cell r="A524">
            <v>518</v>
          </cell>
          <cell r="B524" t="str">
            <v>Gabriel Fernando dos Santos</v>
          </cell>
          <cell r="C524">
            <v>43150</v>
          </cell>
          <cell r="D524" t="str">
            <v>M</v>
          </cell>
          <cell r="F524">
            <v>0</v>
          </cell>
          <cell r="G524">
            <v>0</v>
          </cell>
          <cell r="H524">
            <v>41514</v>
          </cell>
          <cell r="I524" t="str">
            <v>4 anos</v>
          </cell>
          <cell r="J524" t="str">
            <v>9 anos</v>
          </cell>
          <cell r="K524" t="str">
            <v>Não possui deficiência</v>
          </cell>
          <cell r="L524">
            <v>87047543</v>
          </cell>
          <cell r="M524" t="str">
            <v>Egydio Pitarelli</v>
          </cell>
          <cell r="N524">
            <v>256</v>
          </cell>
          <cell r="O524" t="str">
            <v>Jd Paulista</v>
          </cell>
          <cell r="P524" t="str">
            <v>Requião</v>
          </cell>
          <cell r="Q524" t="str">
            <v>Maringá</v>
          </cell>
          <cell r="S524" t="str">
            <v>99706-2729</v>
          </cell>
          <cell r="T524" t="str">
            <v>99819-2741</v>
          </cell>
          <cell r="W524" t="str">
            <v>CRAS</v>
          </cell>
          <cell r="X524" t="str">
            <v>Ativo</v>
          </cell>
          <cell r="AA524" t="str">
            <v>Não</v>
          </cell>
          <cell r="AB524" t="str">
            <v>conclusão projeto de musica em 31/12/2019 - início no scfv 6-17 em 01/08/2021</v>
          </cell>
        </row>
        <row r="525">
          <cell r="A525">
            <v>519</v>
          </cell>
          <cell r="B525" t="str">
            <v>Gianluigi Meneghin</v>
          </cell>
          <cell r="C525">
            <v>43097</v>
          </cell>
          <cell r="D525" t="str">
            <v>M</v>
          </cell>
          <cell r="F525">
            <v>0</v>
          </cell>
          <cell r="G525">
            <v>0</v>
          </cell>
          <cell r="H525">
            <v>40702</v>
          </cell>
          <cell r="I525" t="str">
            <v>6 anos</v>
          </cell>
          <cell r="J525" t="str">
            <v>11 anos</v>
          </cell>
          <cell r="K525" t="str">
            <v>Não possui deficiência</v>
          </cell>
          <cell r="L525">
            <v>87047470</v>
          </cell>
          <cell r="M525" t="str">
            <v>Laudelino Tavares, Pioneiro</v>
          </cell>
          <cell r="N525">
            <v>119</v>
          </cell>
          <cell r="O525" t="str">
            <v>Cj Hab Requião</v>
          </cell>
          <cell r="P525" t="str">
            <v>Requião</v>
          </cell>
          <cell r="Q525" t="str">
            <v>Maringá</v>
          </cell>
          <cell r="R525" t="str">
            <v>3046-0550</v>
          </cell>
          <cell r="S525" t="str">
            <v>99830-0047</v>
          </cell>
          <cell r="T525" t="str">
            <v>99830-0048</v>
          </cell>
          <cell r="W525" t="str">
            <v>CRAS</v>
          </cell>
          <cell r="X525" t="str">
            <v>Desligado</v>
          </cell>
          <cell r="Y525">
            <v>43376</v>
          </cell>
          <cell r="Z525" t="str">
            <v>Evasão ou recusa da família</v>
          </cell>
          <cell r="AA525" t="str">
            <v>Não</v>
          </cell>
          <cell r="AB525" t="str">
            <v>08/07 - saiu do scfv 0-6 e foi para scfv 6-17</v>
          </cell>
        </row>
        <row r="526">
          <cell r="A526">
            <v>520</v>
          </cell>
          <cell r="B526" t="str">
            <v>Emanuel Kuticoski da Silva</v>
          </cell>
          <cell r="C526">
            <v>43158</v>
          </cell>
          <cell r="D526" t="str">
            <v>M</v>
          </cell>
          <cell r="F526">
            <v>0</v>
          </cell>
          <cell r="G526">
            <v>0</v>
          </cell>
          <cell r="H526">
            <v>41292</v>
          </cell>
          <cell r="I526" t="str">
            <v>5 anos</v>
          </cell>
          <cell r="J526" t="str">
            <v>9 anos</v>
          </cell>
          <cell r="K526" t="str">
            <v>Não possui deficiência</v>
          </cell>
          <cell r="L526">
            <v>87070015</v>
          </cell>
          <cell r="M526" t="str">
            <v>Renato Javorski TicoTico de Oliveira</v>
          </cell>
          <cell r="N526" t="str">
            <v>141 A</v>
          </cell>
          <cell r="O526" t="str">
            <v>Prq Ind Bandeirantes</v>
          </cell>
          <cell r="P526" t="str">
            <v>Mandacaru</v>
          </cell>
          <cell r="Q526" t="str">
            <v>Maringá</v>
          </cell>
          <cell r="S526" t="str">
            <v>99911-8387</v>
          </cell>
          <cell r="T526" t="str">
            <v>99715-3215</v>
          </cell>
          <cell r="W526" t="str">
            <v>CRAS</v>
          </cell>
          <cell r="X526" t="str">
            <v>Desligado</v>
          </cell>
          <cell r="Y526">
            <v>43308</v>
          </cell>
          <cell r="Z526" t="str">
            <v>Evasão ou recusa da família</v>
          </cell>
          <cell r="AA526" t="str">
            <v>Não</v>
          </cell>
        </row>
        <row r="527">
          <cell r="A527">
            <v>521</v>
          </cell>
          <cell r="B527" t="str">
            <v>Heitor Prudencio</v>
          </cell>
          <cell r="C527">
            <v>42705</v>
          </cell>
          <cell r="D527" t="str">
            <v>M</v>
          </cell>
          <cell r="F527">
            <v>0</v>
          </cell>
          <cell r="G527">
            <v>0</v>
          </cell>
          <cell r="H527">
            <v>41325</v>
          </cell>
          <cell r="I527" t="str">
            <v>3 anos</v>
          </cell>
          <cell r="J527" t="str">
            <v>9 anos</v>
          </cell>
          <cell r="K527" t="str">
            <v>Não possui deficiência</v>
          </cell>
          <cell r="M527" t="str">
            <v xml:space="preserve"> </v>
          </cell>
          <cell r="O527" t="str">
            <v xml:space="preserve"> </v>
          </cell>
          <cell r="P527" t="str">
            <v xml:space="preserve"> </v>
          </cell>
          <cell r="Q527" t="str">
            <v>Maringá</v>
          </cell>
          <cell r="W527" t="str">
            <v>CRAS</v>
          </cell>
          <cell r="X527" t="str">
            <v>Desligado</v>
          </cell>
          <cell r="Y527">
            <v>43249</v>
          </cell>
          <cell r="Z527" t="str">
            <v>Evasão ou recusa da família</v>
          </cell>
          <cell r="AA527" t="str">
            <v>Não</v>
          </cell>
        </row>
        <row r="528">
          <cell r="A528">
            <v>522</v>
          </cell>
          <cell r="B528" t="str">
            <v>João Gabriel Gomes Gregorio</v>
          </cell>
          <cell r="C528">
            <v>43146</v>
          </cell>
          <cell r="D528" t="str">
            <v>M</v>
          </cell>
          <cell r="F528">
            <v>0</v>
          </cell>
          <cell r="G528">
            <v>0</v>
          </cell>
          <cell r="H528">
            <v>41477</v>
          </cell>
          <cell r="I528" t="str">
            <v>4 anos</v>
          </cell>
          <cell r="J528" t="str">
            <v>9 anos</v>
          </cell>
          <cell r="K528" t="str">
            <v>Não possui deficiência</v>
          </cell>
          <cell r="L528">
            <v>87047498</v>
          </cell>
          <cell r="M528" t="str">
            <v>Ercílio Silva, Pioneiro</v>
          </cell>
          <cell r="N528">
            <v>57</v>
          </cell>
          <cell r="O528" t="str">
            <v>Cj Hab Requião</v>
          </cell>
          <cell r="P528" t="str">
            <v>Requião</v>
          </cell>
          <cell r="Q528" t="str">
            <v>Maringá</v>
          </cell>
          <cell r="R528" t="str">
            <v>3246-6145</v>
          </cell>
          <cell r="S528" t="str">
            <v>99871-8580</v>
          </cell>
          <cell r="W528" t="str">
            <v>CRAS</v>
          </cell>
          <cell r="X528" t="str">
            <v>Ativo</v>
          </cell>
          <cell r="AA528" t="str">
            <v>Não</v>
          </cell>
          <cell r="AB528" t="str">
            <v>conclusão projeto de musica em 31/12/2019 - início no scfv 6-17 em  01/08/2021</v>
          </cell>
        </row>
        <row r="529">
          <cell r="A529">
            <v>523</v>
          </cell>
          <cell r="B529" t="str">
            <v>Kemelly Eduarda de Oliveira Souza</v>
          </cell>
          <cell r="C529">
            <v>43140</v>
          </cell>
          <cell r="D529" t="str">
            <v>F</v>
          </cell>
          <cell r="F529">
            <v>0</v>
          </cell>
          <cell r="G529">
            <v>0</v>
          </cell>
          <cell r="H529">
            <v>41479</v>
          </cell>
          <cell r="I529" t="str">
            <v>4 anos</v>
          </cell>
          <cell r="J529" t="str">
            <v>9 anos</v>
          </cell>
          <cell r="K529" t="str">
            <v>Não possui deficiência</v>
          </cell>
          <cell r="L529">
            <v>87047465</v>
          </cell>
          <cell r="M529" t="str">
            <v>Natale Durante, Pioneiro</v>
          </cell>
          <cell r="N529">
            <v>142</v>
          </cell>
          <cell r="O529" t="str">
            <v>Cj Hab Requião</v>
          </cell>
          <cell r="P529" t="str">
            <v>Requião</v>
          </cell>
          <cell r="Q529" t="str">
            <v>Maringá</v>
          </cell>
          <cell r="S529" t="str">
            <v>99751-9937</v>
          </cell>
          <cell r="T529" t="str">
            <v>99822-9271</v>
          </cell>
          <cell r="U529" t="str">
            <v>99892-9513</v>
          </cell>
          <cell r="W529" t="str">
            <v>CRAS</v>
          </cell>
          <cell r="X529" t="str">
            <v>Ativo</v>
          </cell>
          <cell r="AA529" t="str">
            <v>Não</v>
          </cell>
        </row>
        <row r="530">
          <cell r="A530">
            <v>524</v>
          </cell>
          <cell r="B530" t="str">
            <v>Lohan Matheus de Oliveira Souza</v>
          </cell>
          <cell r="C530">
            <v>43139</v>
          </cell>
          <cell r="D530" t="str">
            <v>M</v>
          </cell>
          <cell r="F530">
            <v>0</v>
          </cell>
          <cell r="G530">
            <v>0</v>
          </cell>
          <cell r="H530">
            <v>40864</v>
          </cell>
          <cell r="I530" t="str">
            <v>6 anos</v>
          </cell>
          <cell r="J530" t="str">
            <v>10 anos</v>
          </cell>
          <cell r="K530" t="str">
            <v>Não possui deficiência</v>
          </cell>
          <cell r="L530">
            <v>87047465</v>
          </cell>
          <cell r="M530" t="str">
            <v>Natale Durante, Pioneiro</v>
          </cell>
          <cell r="N530">
            <v>142</v>
          </cell>
          <cell r="O530" t="str">
            <v>Cj Hab Requião</v>
          </cell>
          <cell r="P530" t="str">
            <v>Requião</v>
          </cell>
          <cell r="Q530" t="str">
            <v>Maringá</v>
          </cell>
          <cell r="S530" t="str">
            <v>99751-9937</v>
          </cell>
          <cell r="T530" t="str">
            <v>99822-9271</v>
          </cell>
          <cell r="U530" t="str">
            <v>99892-9513</v>
          </cell>
          <cell r="W530" t="str">
            <v>CRAS</v>
          </cell>
          <cell r="X530" t="str">
            <v>Desligado</v>
          </cell>
          <cell r="Y530">
            <v>43628</v>
          </cell>
          <cell r="Z530" t="str">
            <v>Avaliação Técnica</v>
          </cell>
          <cell r="AA530" t="str">
            <v>Não</v>
          </cell>
        </row>
        <row r="531">
          <cell r="A531">
            <v>525</v>
          </cell>
          <cell r="B531" t="str">
            <v>Matheus de Freitas Lamann</v>
          </cell>
          <cell r="C531">
            <v>43083</v>
          </cell>
          <cell r="D531" t="str">
            <v>M</v>
          </cell>
          <cell r="F531">
            <v>0</v>
          </cell>
          <cell r="G531">
            <v>0</v>
          </cell>
          <cell r="H531">
            <v>43002</v>
          </cell>
          <cell r="I531" t="str">
            <v>0 anos</v>
          </cell>
          <cell r="J531" t="str">
            <v>4 anos</v>
          </cell>
          <cell r="K531" t="str">
            <v>Não possui deficiência</v>
          </cell>
          <cell r="L531">
            <v>87043310</v>
          </cell>
          <cell r="M531" t="str">
            <v>Tuiuti</v>
          </cell>
          <cell r="N531">
            <v>3499</v>
          </cell>
          <cell r="O531" t="str">
            <v>Prq Res Tuiuti</v>
          </cell>
          <cell r="P531" t="str">
            <v>Branca Vieira</v>
          </cell>
          <cell r="Q531" t="str">
            <v>Maringá</v>
          </cell>
          <cell r="S531" t="str">
            <v>99971-0630</v>
          </cell>
          <cell r="W531" t="str">
            <v>CRAS</v>
          </cell>
          <cell r="X531" t="str">
            <v>Ativo</v>
          </cell>
          <cell r="AA531" t="str">
            <v>Não</v>
          </cell>
          <cell r="AB531" t="str">
            <v>conclusão projeto de musica em 31/12/2019</v>
          </cell>
        </row>
        <row r="532">
          <cell r="A532">
            <v>526</v>
          </cell>
          <cell r="B532" t="str">
            <v>Mariane Baptistoni de Oliveira</v>
          </cell>
          <cell r="C532">
            <v>43165</v>
          </cell>
          <cell r="D532" t="str">
            <v>F</v>
          </cell>
          <cell r="F532">
            <v>0</v>
          </cell>
          <cell r="G532">
            <v>0</v>
          </cell>
          <cell r="H532">
            <v>42454</v>
          </cell>
          <cell r="I532" t="str">
            <v>1 anos</v>
          </cell>
          <cell r="J532" t="str">
            <v>6 anos</v>
          </cell>
          <cell r="K532" t="str">
            <v>Não possui deficiência</v>
          </cell>
          <cell r="L532">
            <v>87047550</v>
          </cell>
          <cell r="M532" t="str">
            <v>José Granado Parra</v>
          </cell>
          <cell r="N532">
            <v>1919</v>
          </cell>
          <cell r="O532" t="str">
            <v>Jd Paulista</v>
          </cell>
          <cell r="P532" t="str">
            <v>Requião</v>
          </cell>
          <cell r="Q532" t="str">
            <v>Maringá</v>
          </cell>
          <cell r="S532" t="str">
            <v>99989-5837</v>
          </cell>
          <cell r="W532" t="str">
            <v>CRAS</v>
          </cell>
          <cell r="X532" t="str">
            <v>Ativo</v>
          </cell>
          <cell r="AA532" t="str">
            <v>Não</v>
          </cell>
          <cell r="AB532" t="str">
            <v>conclusão projeto de musica em 31/12/2019</v>
          </cell>
        </row>
        <row r="533">
          <cell r="A533">
            <v>527</v>
          </cell>
          <cell r="B533" t="str">
            <v>Milena Vieira Silva</v>
          </cell>
          <cell r="C533">
            <v>42992</v>
          </cell>
          <cell r="D533" t="str">
            <v>F</v>
          </cell>
          <cell r="F533">
            <v>0</v>
          </cell>
          <cell r="G533">
            <v>0</v>
          </cell>
          <cell r="H533">
            <v>41159</v>
          </cell>
          <cell r="I533" t="str">
            <v>5 anos</v>
          </cell>
          <cell r="J533" t="str">
            <v>10 anos</v>
          </cell>
          <cell r="K533" t="str">
            <v>Não possui deficiência</v>
          </cell>
          <cell r="L533">
            <v>87035351</v>
          </cell>
          <cell r="M533" t="str">
            <v>Alfredo José da Costa, Pioneiro</v>
          </cell>
          <cell r="N533">
            <v>766</v>
          </cell>
          <cell r="O533" t="str">
            <v>Jd Alvorada III</v>
          </cell>
          <cell r="P533" t="str">
            <v>Santa Clara</v>
          </cell>
          <cell r="Q533" t="str">
            <v>Maringá</v>
          </cell>
          <cell r="S533" t="str">
            <v>99863-6999</v>
          </cell>
          <cell r="T533" t="str">
            <v>99944-3205</v>
          </cell>
          <cell r="U533" t="str">
            <v>99863-9214</v>
          </cell>
          <cell r="W533" t="str">
            <v>CRAS</v>
          </cell>
          <cell r="X533" t="str">
            <v>Desligado</v>
          </cell>
          <cell r="Y533">
            <v>43350</v>
          </cell>
          <cell r="Z533" t="str">
            <v>À pedido do usuário/família</v>
          </cell>
          <cell r="AA533" t="str">
            <v>Não</v>
          </cell>
        </row>
        <row r="534">
          <cell r="A534">
            <v>528</v>
          </cell>
          <cell r="B534" t="str">
            <v>Miguel Kuticoski da Silva</v>
          </cell>
          <cell r="C534">
            <v>43158</v>
          </cell>
          <cell r="D534" t="str">
            <v>M</v>
          </cell>
          <cell r="F534">
            <v>0</v>
          </cell>
          <cell r="G534">
            <v>0</v>
          </cell>
          <cell r="H534">
            <v>41292</v>
          </cell>
          <cell r="I534" t="str">
            <v>5 anos</v>
          </cell>
          <cell r="J534" t="str">
            <v>9 anos</v>
          </cell>
          <cell r="K534" t="str">
            <v>Não possui deficiência</v>
          </cell>
          <cell r="L534">
            <v>87070015</v>
          </cell>
          <cell r="M534" t="str">
            <v>Renato Javorski TicoTico de Oliveira</v>
          </cell>
          <cell r="N534" t="str">
            <v>141 A</v>
          </cell>
          <cell r="O534" t="str">
            <v>Prq Ind Bandeirantes</v>
          </cell>
          <cell r="P534" t="str">
            <v>Mandacaru</v>
          </cell>
          <cell r="Q534" t="str">
            <v>Maringá</v>
          </cell>
          <cell r="S534" t="str">
            <v>99911-8387</v>
          </cell>
          <cell r="T534" t="str">
            <v>99715-3215</v>
          </cell>
          <cell r="W534" t="str">
            <v>CRAS</v>
          </cell>
          <cell r="X534" t="str">
            <v>Desligado</v>
          </cell>
          <cell r="Y534">
            <v>43308</v>
          </cell>
          <cell r="Z534" t="str">
            <v>Evasão ou recusa da família</v>
          </cell>
          <cell r="AA534" t="str">
            <v>Não</v>
          </cell>
        </row>
        <row r="535">
          <cell r="A535">
            <v>529</v>
          </cell>
          <cell r="B535" t="str">
            <v>Nicole Vitoria dos Santos Sabino</v>
          </cell>
          <cell r="C535">
            <v>43150</v>
          </cell>
          <cell r="D535" t="str">
            <v>F</v>
          </cell>
          <cell r="F535">
            <v>0</v>
          </cell>
          <cell r="G535">
            <v>0</v>
          </cell>
          <cell r="H535">
            <v>42343</v>
          </cell>
          <cell r="I535" t="str">
            <v>2 anos</v>
          </cell>
          <cell r="J535" t="str">
            <v>6 anos</v>
          </cell>
          <cell r="K535" t="str">
            <v>Não possui deficiência</v>
          </cell>
          <cell r="L535">
            <v>87047543</v>
          </cell>
          <cell r="M535" t="str">
            <v>Egydio Pitarelli</v>
          </cell>
          <cell r="N535">
            <v>256</v>
          </cell>
          <cell r="O535" t="str">
            <v>Jd Paulista</v>
          </cell>
          <cell r="P535" t="str">
            <v>Requião</v>
          </cell>
          <cell r="Q535" t="str">
            <v>Maringá</v>
          </cell>
          <cell r="S535" t="str">
            <v>99706-2729</v>
          </cell>
          <cell r="T535" t="str">
            <v>99819-2741</v>
          </cell>
          <cell r="W535" t="str">
            <v>CRAS</v>
          </cell>
          <cell r="X535" t="str">
            <v>Ativo</v>
          </cell>
          <cell r="AA535" t="str">
            <v>Não</v>
          </cell>
          <cell r="AB535" t="str">
            <v>conclusão projeto de musica em 31/12/2019</v>
          </cell>
        </row>
        <row r="536">
          <cell r="A536">
            <v>530</v>
          </cell>
          <cell r="B536" t="str">
            <v>Pedro Henrique Gomes Gregorio</v>
          </cell>
          <cell r="C536">
            <v>43146</v>
          </cell>
          <cell r="D536" t="str">
            <v>M</v>
          </cell>
          <cell r="F536">
            <v>0</v>
          </cell>
          <cell r="G536">
            <v>0</v>
          </cell>
          <cell r="H536">
            <v>41883</v>
          </cell>
          <cell r="I536" t="str">
            <v>3 anos</v>
          </cell>
          <cell r="J536" t="str">
            <v>8 anos</v>
          </cell>
          <cell r="K536" t="str">
            <v>Não possui deficiência</v>
          </cell>
          <cell r="L536">
            <v>87047498</v>
          </cell>
          <cell r="M536" t="str">
            <v>Ercílio Silva, Pioneiro</v>
          </cell>
          <cell r="N536">
            <v>57</v>
          </cell>
          <cell r="O536" t="str">
            <v>Cj Hab Requião</v>
          </cell>
          <cell r="P536" t="str">
            <v>Requião</v>
          </cell>
          <cell r="Q536" t="str">
            <v>Maringá</v>
          </cell>
          <cell r="R536" t="str">
            <v>3246-6145</v>
          </cell>
          <cell r="S536" t="str">
            <v>99871-8580</v>
          </cell>
          <cell r="W536" t="str">
            <v>CRAS</v>
          </cell>
          <cell r="X536" t="str">
            <v>Ativo</v>
          </cell>
          <cell r="AA536" t="str">
            <v>Não</v>
          </cell>
          <cell r="AB536" t="str">
            <v>conclusão projeto de musica em 31/12/2019</v>
          </cell>
        </row>
        <row r="537">
          <cell r="A537">
            <v>531</v>
          </cell>
          <cell r="B537" t="str">
            <v>Kaio Vinicius da Silva Gonçalves</v>
          </cell>
          <cell r="C537">
            <v>42522</v>
          </cell>
          <cell r="D537" t="str">
            <v>M</v>
          </cell>
          <cell r="F537">
            <v>0</v>
          </cell>
          <cell r="G537">
            <v>0</v>
          </cell>
          <cell r="H537">
            <v>41823</v>
          </cell>
          <cell r="I537" t="str">
            <v>1 anos</v>
          </cell>
          <cell r="J537" t="str">
            <v>8 anos</v>
          </cell>
          <cell r="K537" t="str">
            <v>Não possui deficiência</v>
          </cell>
          <cell r="L537">
            <v>87047530</v>
          </cell>
          <cell r="M537" t="str">
            <v>Euclides Cordeiro da Silva, Pioneiro</v>
          </cell>
          <cell r="N537" t="str">
            <v>594 fundos</v>
          </cell>
          <cell r="O537" t="str">
            <v>Cj Hab Requião</v>
          </cell>
          <cell r="P537" t="str">
            <v>Requião</v>
          </cell>
          <cell r="Q537" t="str">
            <v>Maringá</v>
          </cell>
          <cell r="R537" t="str">
            <v>3263-0822</v>
          </cell>
          <cell r="S537" t="str">
            <v>99964-4729</v>
          </cell>
          <cell r="W537" t="str">
            <v>CRAS</v>
          </cell>
          <cell r="X537" t="str">
            <v>Desligado</v>
          </cell>
          <cell r="Y537">
            <v>43216</v>
          </cell>
          <cell r="Z537" t="str">
            <v>Evasão ou recusa da família</v>
          </cell>
          <cell r="AA537" t="str">
            <v>Não</v>
          </cell>
        </row>
        <row r="538">
          <cell r="A538">
            <v>532</v>
          </cell>
          <cell r="B538" t="str">
            <v>Adrielli Raymundo do Prado</v>
          </cell>
          <cell r="C538">
            <v>42805</v>
          </cell>
          <cell r="D538" t="str">
            <v>F</v>
          </cell>
          <cell r="F538">
            <v>0</v>
          </cell>
          <cell r="G538">
            <v>0</v>
          </cell>
          <cell r="H538">
            <v>41426</v>
          </cell>
          <cell r="I538" t="str">
            <v>3 anos</v>
          </cell>
          <cell r="J538" t="str">
            <v>9 anos</v>
          </cell>
          <cell r="K538" t="str">
            <v>Não possui deficiência</v>
          </cell>
          <cell r="L538">
            <v>87047540</v>
          </cell>
          <cell r="M538" t="str">
            <v>João Nunes, Pioneiro</v>
          </cell>
          <cell r="N538">
            <v>1916</v>
          </cell>
          <cell r="O538" t="str">
            <v>Jd Paulista</v>
          </cell>
          <cell r="P538" t="str">
            <v>Requião</v>
          </cell>
          <cell r="Q538" t="str">
            <v>Maringá</v>
          </cell>
          <cell r="W538" t="str">
            <v>Outros</v>
          </cell>
          <cell r="X538" t="str">
            <v>Desistência da Vaga</v>
          </cell>
          <cell r="Y538">
            <v>43190</v>
          </cell>
          <cell r="Z538" t="str">
            <v>Evasão ou recusa da família</v>
          </cell>
          <cell r="AA538" t="str">
            <v>Não</v>
          </cell>
        </row>
        <row r="539">
          <cell r="A539">
            <v>533</v>
          </cell>
          <cell r="B539" t="str">
            <v>Nicolas de Lima de Volpato</v>
          </cell>
          <cell r="C539">
            <v>42506</v>
          </cell>
          <cell r="D539" t="str">
            <v>M</v>
          </cell>
          <cell r="F539">
            <v>0</v>
          </cell>
          <cell r="G539">
            <v>0</v>
          </cell>
          <cell r="H539">
            <v>41666</v>
          </cell>
          <cell r="I539" t="str">
            <v>2 anos</v>
          </cell>
          <cell r="J539" t="str">
            <v>8 anos</v>
          </cell>
          <cell r="K539" t="str">
            <v>Não possui deficiência</v>
          </cell>
          <cell r="L539">
            <v>87047435</v>
          </cell>
          <cell r="M539" t="str">
            <v>Dirce Mari Schuinka Ribeiro</v>
          </cell>
          <cell r="N539">
            <v>418</v>
          </cell>
          <cell r="O539" t="str">
            <v>Cj Hab Requião</v>
          </cell>
          <cell r="P539" t="str">
            <v>Requião</v>
          </cell>
          <cell r="Q539" t="str">
            <v>Maringá</v>
          </cell>
          <cell r="S539" t="str">
            <v>99827-5992</v>
          </cell>
          <cell r="W539" t="str">
            <v>CRAS</v>
          </cell>
          <cell r="X539" t="str">
            <v>Desligado</v>
          </cell>
          <cell r="Y539">
            <v>43560</v>
          </cell>
          <cell r="Z539" t="str">
            <v>Evasão ou recusa da família</v>
          </cell>
          <cell r="AA539" t="str">
            <v>Não</v>
          </cell>
        </row>
        <row r="540">
          <cell r="A540">
            <v>534</v>
          </cell>
          <cell r="B540" t="str">
            <v>Maria Eduarda dos Santos</v>
          </cell>
          <cell r="C540">
            <v>42487</v>
          </cell>
          <cell r="D540" t="str">
            <v>F</v>
          </cell>
          <cell r="F540">
            <v>0</v>
          </cell>
          <cell r="G540">
            <v>0</v>
          </cell>
          <cell r="H540">
            <v>40949</v>
          </cell>
          <cell r="I540" t="str">
            <v>4 anos</v>
          </cell>
          <cell r="J540" t="str">
            <v>10 anos</v>
          </cell>
          <cell r="K540" t="str">
            <v>Não possui deficiência</v>
          </cell>
          <cell r="L540">
            <v>87047540</v>
          </cell>
          <cell r="M540" t="str">
            <v>João Nunes, Pioneiro</v>
          </cell>
          <cell r="N540">
            <v>1675</v>
          </cell>
          <cell r="O540" t="str">
            <v>Jd Paulista</v>
          </cell>
          <cell r="P540" t="str">
            <v>Requião</v>
          </cell>
          <cell r="Q540" t="str">
            <v>Maringá</v>
          </cell>
          <cell r="S540" t="str">
            <v>99704-7269</v>
          </cell>
          <cell r="W540" t="str">
            <v>CRAS</v>
          </cell>
          <cell r="X540" t="str">
            <v>Desligado</v>
          </cell>
          <cell r="Y540">
            <v>43278</v>
          </cell>
          <cell r="Z540" t="str">
            <v>Evasão ou recusa da família</v>
          </cell>
          <cell r="AA540" t="str">
            <v>Não</v>
          </cell>
        </row>
        <row r="541">
          <cell r="A541">
            <v>535</v>
          </cell>
          <cell r="B541" t="str">
            <v>Kennedy Kenio dos Santos Carmo</v>
          </cell>
          <cell r="C541">
            <v>42487</v>
          </cell>
          <cell r="D541" t="str">
            <v>M</v>
          </cell>
          <cell r="F541">
            <v>0</v>
          </cell>
          <cell r="G541">
            <v>0</v>
          </cell>
          <cell r="H541">
            <v>42091</v>
          </cell>
          <cell r="I541" t="str">
            <v>1 anos</v>
          </cell>
          <cell r="J541" t="str">
            <v>7 anos</v>
          </cell>
          <cell r="K541" t="str">
            <v>Não possui deficiência</v>
          </cell>
          <cell r="L541">
            <v>87047540</v>
          </cell>
          <cell r="M541" t="str">
            <v>João Nunes, Pioneiro</v>
          </cell>
          <cell r="N541">
            <v>1675</v>
          </cell>
          <cell r="O541" t="str">
            <v>Jd Paulista</v>
          </cell>
          <cell r="P541" t="str">
            <v>Requião</v>
          </cell>
          <cell r="Q541" t="str">
            <v>Maringá</v>
          </cell>
          <cell r="S541" t="str">
            <v>99704-7269</v>
          </cell>
          <cell r="W541" t="str">
            <v>CRAS</v>
          </cell>
          <cell r="X541" t="str">
            <v>Desistência da Vaga</v>
          </cell>
          <cell r="Y541">
            <v>43190</v>
          </cell>
          <cell r="Z541" t="str">
            <v>Evasão ou recusa da família</v>
          </cell>
          <cell r="AA541" t="str">
            <v>Não</v>
          </cell>
        </row>
        <row r="542">
          <cell r="A542">
            <v>536</v>
          </cell>
          <cell r="B542" t="str">
            <v>Pietro Lourenço Oliveira Sofra</v>
          </cell>
          <cell r="C542">
            <v>43112</v>
          </cell>
          <cell r="D542" t="str">
            <v>M</v>
          </cell>
          <cell r="F542">
            <v>0</v>
          </cell>
          <cell r="G542">
            <v>0</v>
          </cell>
          <cell r="H542">
            <v>41745</v>
          </cell>
          <cell r="I542" t="str">
            <v>3 anos</v>
          </cell>
          <cell r="J542" t="str">
            <v>8 anos</v>
          </cell>
          <cell r="K542" t="str">
            <v>Não possui deficiência</v>
          </cell>
          <cell r="M542" t="str">
            <v xml:space="preserve"> </v>
          </cell>
          <cell r="O542" t="str">
            <v xml:space="preserve"> </v>
          </cell>
          <cell r="P542" t="str">
            <v xml:space="preserve"> </v>
          </cell>
          <cell r="Q542" t="str">
            <v>Maringá</v>
          </cell>
          <cell r="W542" t="str">
            <v>Outros</v>
          </cell>
          <cell r="X542" t="str">
            <v>Desistência da Vaga</v>
          </cell>
          <cell r="Y542">
            <v>43159</v>
          </cell>
          <cell r="Z542" t="str">
            <v>Evasão ou recusa da família</v>
          </cell>
          <cell r="AA542" t="str">
            <v>Não</v>
          </cell>
        </row>
        <row r="543">
          <cell r="A543">
            <v>537</v>
          </cell>
          <cell r="B543" t="str">
            <v>Eduardo Henrique de Oliveira Sofra</v>
          </cell>
          <cell r="C543">
            <v>43112</v>
          </cell>
          <cell r="D543" t="str">
            <v>M</v>
          </cell>
          <cell r="F543">
            <v>0</v>
          </cell>
          <cell r="G543">
            <v>0</v>
          </cell>
          <cell r="H543">
            <v>41113</v>
          </cell>
          <cell r="I543" t="str">
            <v>5 anos</v>
          </cell>
          <cell r="J543" t="str">
            <v>10 anos</v>
          </cell>
          <cell r="K543" t="str">
            <v>Não possui deficiência</v>
          </cell>
          <cell r="M543" t="str">
            <v xml:space="preserve"> </v>
          </cell>
          <cell r="O543" t="str">
            <v xml:space="preserve"> </v>
          </cell>
          <cell r="P543" t="str">
            <v xml:space="preserve"> </v>
          </cell>
          <cell r="Q543" t="str">
            <v>Maringá</v>
          </cell>
          <cell r="W543" t="str">
            <v>Outros</v>
          </cell>
          <cell r="X543" t="str">
            <v>Desistência da Vaga</v>
          </cell>
          <cell r="Y543">
            <v>43159</v>
          </cell>
          <cell r="Z543" t="str">
            <v>Evasão ou recusa da família</v>
          </cell>
          <cell r="AA543" t="str">
            <v>Não</v>
          </cell>
        </row>
        <row r="544">
          <cell r="A544">
            <v>538</v>
          </cell>
          <cell r="B544" t="str">
            <v>Laura Camila de Andrade</v>
          </cell>
          <cell r="C544">
            <v>41766</v>
          </cell>
          <cell r="D544" t="str">
            <v>F</v>
          </cell>
          <cell r="F544">
            <v>0</v>
          </cell>
          <cell r="G544">
            <v>0</v>
          </cell>
          <cell r="H544">
            <v>40580</v>
          </cell>
          <cell r="I544" t="str">
            <v>3 anos</v>
          </cell>
          <cell r="J544" t="str">
            <v>11 anos</v>
          </cell>
          <cell r="K544" t="str">
            <v>Não possui deficiência</v>
          </cell>
          <cell r="M544" t="str">
            <v xml:space="preserve"> </v>
          </cell>
          <cell r="O544" t="str">
            <v xml:space="preserve"> </v>
          </cell>
          <cell r="P544" t="str">
            <v xml:space="preserve"> </v>
          </cell>
          <cell r="Q544" t="str">
            <v>Maringá</v>
          </cell>
          <cell r="W544" t="str">
            <v>CRAS</v>
          </cell>
          <cell r="X544" t="str">
            <v>Desligado</v>
          </cell>
          <cell r="Y544">
            <v>43159</v>
          </cell>
          <cell r="Z544" t="str">
            <v>Conclusão do tratamento</v>
          </cell>
          <cell r="AA544" t="str">
            <v>Não</v>
          </cell>
        </row>
        <row r="545">
          <cell r="A545">
            <v>539</v>
          </cell>
          <cell r="B545" t="str">
            <v>Valquiria da Silva Bigas Sampaio</v>
          </cell>
          <cell r="C545">
            <v>43169</v>
          </cell>
          <cell r="D545" t="str">
            <v>F</v>
          </cell>
          <cell r="F545">
            <v>0</v>
          </cell>
          <cell r="G545">
            <v>0</v>
          </cell>
          <cell r="H545">
            <v>41389</v>
          </cell>
          <cell r="I545" t="str">
            <v>4 anos</v>
          </cell>
          <cell r="J545" t="str">
            <v>9 anos</v>
          </cell>
          <cell r="K545" t="str">
            <v>Não possui deficiência</v>
          </cell>
          <cell r="M545" t="str">
            <v xml:space="preserve"> </v>
          </cell>
          <cell r="O545" t="str">
            <v xml:space="preserve"> </v>
          </cell>
          <cell r="P545" t="str">
            <v xml:space="preserve"> </v>
          </cell>
          <cell r="Q545" t="str">
            <v>Maringá</v>
          </cell>
          <cell r="W545" t="str">
            <v>Outros</v>
          </cell>
          <cell r="X545" t="str">
            <v>Desligado</v>
          </cell>
          <cell r="Y545">
            <v>43278</v>
          </cell>
          <cell r="Z545" t="str">
            <v>Evasão ou recusa da família</v>
          </cell>
          <cell r="AA545" t="str">
            <v>Não</v>
          </cell>
        </row>
        <row r="546">
          <cell r="A546">
            <v>540</v>
          </cell>
          <cell r="B546" t="str">
            <v>CELINA APARECIDA DOS SANTOS</v>
          </cell>
          <cell r="C546">
            <v>43067</v>
          </cell>
          <cell r="D546" t="str">
            <v>F</v>
          </cell>
          <cell r="F546">
            <v>74256238972</v>
          </cell>
          <cell r="G546">
            <v>92282163</v>
          </cell>
          <cell r="H546">
            <v>20749</v>
          </cell>
          <cell r="I546" t="str">
            <v>61 anos</v>
          </cell>
          <cell r="J546" t="str">
            <v>65 anos</v>
          </cell>
          <cell r="K546" t="str">
            <v>Não possui deficiência</v>
          </cell>
          <cell r="L546">
            <v>87047515</v>
          </cell>
          <cell r="M546" t="str">
            <v>Egydio Pitarelli</v>
          </cell>
          <cell r="N546">
            <v>256</v>
          </cell>
          <cell r="O546" t="str">
            <v>Cj Hab Requião</v>
          </cell>
          <cell r="P546" t="str">
            <v>Requião</v>
          </cell>
          <cell r="Q546" t="str">
            <v>Maringá</v>
          </cell>
          <cell r="S546" t="str">
            <v>9819-2741</v>
          </cell>
          <cell r="W546" t="str">
            <v>CRAS</v>
          </cell>
          <cell r="X546" t="str">
            <v>Ativo</v>
          </cell>
          <cell r="AA546" t="str">
            <v>Não</v>
          </cell>
        </row>
        <row r="547">
          <cell r="A547">
            <v>541</v>
          </cell>
          <cell r="B547" t="str">
            <v>CIRLENE GIMENES COLOMBO</v>
          </cell>
          <cell r="C547">
            <v>43173</v>
          </cell>
          <cell r="D547" t="str">
            <v>F</v>
          </cell>
          <cell r="F547">
            <v>81110723920</v>
          </cell>
          <cell r="H547">
            <v>19174</v>
          </cell>
          <cell r="I547" t="str">
            <v>65 anos</v>
          </cell>
          <cell r="J547" t="str">
            <v>70 anos</v>
          </cell>
          <cell r="K547" t="str">
            <v>Não possui deficiência</v>
          </cell>
          <cell r="L547">
            <v>87047438</v>
          </cell>
          <cell r="M547" t="str">
            <v>José Toral Querubim</v>
          </cell>
          <cell r="N547">
            <v>1563</v>
          </cell>
          <cell r="O547" t="str">
            <v>Cj Hab Requião</v>
          </cell>
          <cell r="P547" t="str">
            <v>Requião</v>
          </cell>
          <cell r="Q547" t="str">
            <v>Maringá</v>
          </cell>
          <cell r="S547" t="str">
            <v>9964-9406</v>
          </cell>
          <cell r="W547" t="str">
            <v>CRAS</v>
          </cell>
          <cell r="X547" t="str">
            <v>Desligado</v>
          </cell>
          <cell r="Y547">
            <v>43409</v>
          </cell>
          <cell r="Z547" t="str">
            <v>Evasão ou recusa da família</v>
          </cell>
          <cell r="AA547" t="str">
            <v>Não</v>
          </cell>
        </row>
        <row r="548">
          <cell r="A548">
            <v>542</v>
          </cell>
          <cell r="B548" t="str">
            <v>CONCEIÇÃO DE SOUZA ANDRADE</v>
          </cell>
          <cell r="C548">
            <v>42991</v>
          </cell>
          <cell r="D548" t="str">
            <v>F</v>
          </cell>
          <cell r="F548">
            <v>99623501749</v>
          </cell>
          <cell r="G548">
            <v>40685332</v>
          </cell>
          <cell r="H548">
            <v>21228</v>
          </cell>
          <cell r="I548" t="str">
            <v>59 anos</v>
          </cell>
          <cell r="J548" t="str">
            <v>64 anos</v>
          </cell>
          <cell r="K548" t="str">
            <v>Não possui deficiência</v>
          </cell>
          <cell r="L548">
            <v>87047458</v>
          </cell>
          <cell r="M548" t="str">
            <v>José Armando Ribas</v>
          </cell>
          <cell r="N548">
            <v>337</v>
          </cell>
          <cell r="O548" t="str">
            <v>Cj Hab Requião</v>
          </cell>
          <cell r="P548" t="str">
            <v>Requião</v>
          </cell>
          <cell r="Q548" t="str">
            <v>Maringá</v>
          </cell>
          <cell r="W548" t="str">
            <v>CRAS</v>
          </cell>
          <cell r="X548" t="str">
            <v>Ativo</v>
          </cell>
          <cell r="AA548" t="str">
            <v>Não</v>
          </cell>
        </row>
        <row r="549">
          <cell r="A549">
            <v>543</v>
          </cell>
          <cell r="B549" t="str">
            <v>DAYSE GALVAO LEITE</v>
          </cell>
          <cell r="C549">
            <v>43003</v>
          </cell>
          <cell r="D549" t="str">
            <v>F</v>
          </cell>
          <cell r="F549">
            <v>85230677953</v>
          </cell>
          <cell r="G549">
            <v>8498438</v>
          </cell>
          <cell r="H549">
            <v>17309</v>
          </cell>
          <cell r="I549" t="str">
            <v>70 anos</v>
          </cell>
          <cell r="J549" t="str">
            <v>75 anos</v>
          </cell>
          <cell r="K549" t="str">
            <v>Não possui deficiência</v>
          </cell>
          <cell r="L549">
            <v>87047497</v>
          </cell>
          <cell r="M549" t="str">
            <v>Jorge Luiz Formighieri Totti</v>
          </cell>
          <cell r="N549">
            <v>142</v>
          </cell>
          <cell r="O549" t="str">
            <v>Cj Hab Requião</v>
          </cell>
          <cell r="P549" t="str">
            <v>Requião</v>
          </cell>
          <cell r="Q549" t="str">
            <v>Maringá</v>
          </cell>
          <cell r="R549" t="str">
            <v>3253-6850</v>
          </cell>
          <cell r="S549" t="str">
            <v>9988-2988</v>
          </cell>
          <cell r="W549" t="str">
            <v>CRAS</v>
          </cell>
          <cell r="X549" t="str">
            <v>Ativo</v>
          </cell>
          <cell r="AA549" t="str">
            <v>Não</v>
          </cell>
        </row>
        <row r="550">
          <cell r="A550">
            <v>544</v>
          </cell>
          <cell r="B550" t="str">
            <v>DIAMANTINA COUTINHO DE ANDRADE</v>
          </cell>
          <cell r="C550">
            <v>43448</v>
          </cell>
          <cell r="D550" t="str">
            <v>F</v>
          </cell>
          <cell r="F550">
            <v>0</v>
          </cell>
          <cell r="G550">
            <v>0</v>
          </cell>
          <cell r="H550">
            <v>17870</v>
          </cell>
          <cell r="I550" t="str">
            <v>70 anos</v>
          </cell>
          <cell r="J550" t="str">
            <v>73 anos</v>
          </cell>
          <cell r="K550" t="str">
            <v>Não possui deficiência</v>
          </cell>
          <cell r="L550">
            <v>87047500</v>
          </cell>
          <cell r="M550" t="str">
            <v>Eloy Victor de Melo</v>
          </cell>
          <cell r="N550">
            <v>103</v>
          </cell>
          <cell r="O550" t="str">
            <v>Cj Hab Requião</v>
          </cell>
          <cell r="P550" t="str">
            <v>Requião</v>
          </cell>
          <cell r="Q550" t="str">
            <v>Maringá</v>
          </cell>
          <cell r="R550" t="str">
            <v>3268-5546</v>
          </cell>
          <cell r="W550" t="str">
            <v>CRAS</v>
          </cell>
          <cell r="X550" t="str">
            <v>Ativo</v>
          </cell>
          <cell r="AA550" t="str">
            <v>Não</v>
          </cell>
        </row>
        <row r="551">
          <cell r="A551">
            <v>545</v>
          </cell>
          <cell r="B551" t="str">
            <v>DIOLINDA PUPULIN</v>
          </cell>
          <cell r="C551">
            <v>42991</v>
          </cell>
          <cell r="D551" t="str">
            <v>F</v>
          </cell>
          <cell r="F551">
            <v>78638909934</v>
          </cell>
          <cell r="G551">
            <v>89314402</v>
          </cell>
          <cell r="H551">
            <v>19309</v>
          </cell>
          <cell r="I551" t="str">
            <v>64 anos</v>
          </cell>
          <cell r="J551" t="str">
            <v>69 anos</v>
          </cell>
          <cell r="K551" t="str">
            <v>Não possui deficiência</v>
          </cell>
          <cell r="L551">
            <v>87047489</v>
          </cell>
          <cell r="M551" t="str">
            <v>Alcides Calvo</v>
          </cell>
          <cell r="N551">
            <v>56</v>
          </cell>
          <cell r="O551" t="str">
            <v>Cj Hab Requião</v>
          </cell>
          <cell r="P551" t="str">
            <v>Requião</v>
          </cell>
          <cell r="Q551" t="str">
            <v>Maringá</v>
          </cell>
          <cell r="R551" t="str">
            <v>3040-6186</v>
          </cell>
          <cell r="S551" t="str">
            <v>9892-8747</v>
          </cell>
          <cell r="W551" t="str">
            <v>CRAS</v>
          </cell>
          <cell r="X551" t="str">
            <v>Ativo</v>
          </cell>
          <cell r="AA551" t="str">
            <v>Não</v>
          </cell>
        </row>
        <row r="552">
          <cell r="A552">
            <v>546</v>
          </cell>
          <cell r="B552" t="str">
            <v>ELZA ALVES BATISTA</v>
          </cell>
          <cell r="C552">
            <v>43003</v>
          </cell>
          <cell r="D552" t="str">
            <v>F</v>
          </cell>
          <cell r="F552">
            <v>75836246904</v>
          </cell>
          <cell r="G552">
            <v>52173493</v>
          </cell>
          <cell r="H552">
            <v>18427</v>
          </cell>
          <cell r="I552" t="str">
            <v>67 anos</v>
          </cell>
          <cell r="J552" t="str">
            <v>72 anos</v>
          </cell>
          <cell r="K552" t="str">
            <v>Não possui deficiência</v>
          </cell>
          <cell r="L552">
            <v>87045645</v>
          </cell>
          <cell r="M552" t="str">
            <v>Atlanta</v>
          </cell>
          <cell r="N552">
            <v>465</v>
          </cell>
          <cell r="O552" t="str">
            <v>Jd Atlanta</v>
          </cell>
          <cell r="P552" t="str">
            <v>Requião</v>
          </cell>
          <cell r="Q552" t="str">
            <v>Maringá</v>
          </cell>
          <cell r="S552" t="str">
            <v>9753-8899</v>
          </cell>
          <cell r="W552" t="str">
            <v>CRAS</v>
          </cell>
          <cell r="X552" t="str">
            <v>Desligado</v>
          </cell>
          <cell r="Y552">
            <v>43301</v>
          </cell>
          <cell r="Z552" t="str">
            <v>Evasão ou recusa da família</v>
          </cell>
          <cell r="AA552" t="str">
            <v>Não</v>
          </cell>
        </row>
        <row r="553">
          <cell r="A553">
            <v>547</v>
          </cell>
          <cell r="B553" t="str">
            <v>ERCILIA ALVES DE PAULA</v>
          </cell>
          <cell r="C553">
            <v>43152</v>
          </cell>
          <cell r="D553" t="str">
            <v>F</v>
          </cell>
          <cell r="F553">
            <v>0</v>
          </cell>
          <cell r="G553">
            <v>0</v>
          </cell>
          <cell r="H553">
            <v>19696</v>
          </cell>
          <cell r="I553" t="str">
            <v>64 anos</v>
          </cell>
          <cell r="J553" t="str">
            <v>68 anos</v>
          </cell>
          <cell r="K553" t="str">
            <v>Não possui deficiência</v>
          </cell>
          <cell r="L553">
            <v>87047540</v>
          </cell>
          <cell r="M553" t="str">
            <v>João Nunes, Pioneiro</v>
          </cell>
          <cell r="N553">
            <v>1268</v>
          </cell>
          <cell r="O553" t="str">
            <v>Jd Paulista</v>
          </cell>
          <cell r="P553" t="str">
            <v>Requião</v>
          </cell>
          <cell r="Q553" t="str">
            <v>Maringá</v>
          </cell>
          <cell r="R553" t="str">
            <v>3268-5546</v>
          </cell>
          <cell r="W553" t="str">
            <v>CRAS</v>
          </cell>
          <cell r="X553" t="str">
            <v>Ativo</v>
          </cell>
          <cell r="AA553" t="str">
            <v>Não</v>
          </cell>
        </row>
        <row r="554">
          <cell r="A554">
            <v>548</v>
          </cell>
          <cell r="B554" t="str">
            <v>GINERCI PEREIRA DA SILVA DAVANTEL</v>
          </cell>
          <cell r="C554">
            <v>43115</v>
          </cell>
          <cell r="D554" t="str">
            <v>F</v>
          </cell>
          <cell r="F554">
            <v>499454910</v>
          </cell>
          <cell r="G554">
            <v>1728577</v>
          </cell>
          <cell r="H554">
            <v>16144</v>
          </cell>
          <cell r="I554" t="str">
            <v>73 anos</v>
          </cell>
          <cell r="J554" t="str">
            <v>78 anos</v>
          </cell>
          <cell r="K554" t="str">
            <v>Não possui deficiência</v>
          </cell>
          <cell r="L554">
            <v>87047540</v>
          </cell>
          <cell r="M554" t="str">
            <v>João Nunes, Pioneiro</v>
          </cell>
          <cell r="N554">
            <v>630</v>
          </cell>
          <cell r="O554" t="str">
            <v>Jd Paulista</v>
          </cell>
          <cell r="P554" t="str">
            <v>Requião</v>
          </cell>
          <cell r="Q554" t="str">
            <v>Maringá</v>
          </cell>
          <cell r="S554" t="str">
            <v>99805-3889</v>
          </cell>
          <cell r="W554" t="str">
            <v>CRAS</v>
          </cell>
          <cell r="X554" t="str">
            <v>Ativo</v>
          </cell>
          <cell r="AA554" t="str">
            <v>Não</v>
          </cell>
        </row>
        <row r="555">
          <cell r="A555">
            <v>549</v>
          </cell>
          <cell r="B555" t="str">
            <v>IVANI TOZZE</v>
          </cell>
          <cell r="C555">
            <v>42991</v>
          </cell>
          <cell r="D555" t="str">
            <v>F</v>
          </cell>
          <cell r="F555">
            <v>84655283904</v>
          </cell>
          <cell r="G555">
            <v>59784536</v>
          </cell>
          <cell r="H555">
            <v>18990</v>
          </cell>
          <cell r="I555" t="str">
            <v>65 anos</v>
          </cell>
          <cell r="J555" t="str">
            <v>70 anos</v>
          </cell>
          <cell r="K555" t="str">
            <v>Não possui deficiência</v>
          </cell>
          <cell r="L555">
            <v>87020650</v>
          </cell>
          <cell r="M555" t="str">
            <v>Martinho Jorge Delmônico, Pioneiro</v>
          </cell>
          <cell r="N555">
            <v>1362</v>
          </cell>
          <cell r="O555" t="str">
            <v>Vl Esperança</v>
          </cell>
          <cell r="P555" t="str">
            <v>Mandacaru</v>
          </cell>
          <cell r="Q555" t="str">
            <v>Maringá</v>
          </cell>
          <cell r="S555" t="str">
            <v>9850-6718</v>
          </cell>
          <cell r="W555" t="str">
            <v>CRAS</v>
          </cell>
          <cell r="X555" t="str">
            <v>Desligado</v>
          </cell>
          <cell r="Y555">
            <v>43216</v>
          </cell>
          <cell r="Z555" t="str">
            <v>À pedido do usuário/família</v>
          </cell>
          <cell r="AA555" t="str">
            <v>Não</v>
          </cell>
        </row>
        <row r="556">
          <cell r="A556">
            <v>550</v>
          </cell>
          <cell r="B556" t="str">
            <v>IVANI TRINDADE DA SILVA</v>
          </cell>
          <cell r="C556">
            <v>43082</v>
          </cell>
          <cell r="D556" t="str">
            <v>F</v>
          </cell>
          <cell r="F556">
            <v>0</v>
          </cell>
          <cell r="G556">
            <v>0</v>
          </cell>
          <cell r="H556">
            <v>20543</v>
          </cell>
          <cell r="I556" t="str">
            <v>61 anos</v>
          </cell>
          <cell r="J556" t="str">
            <v>66 anos</v>
          </cell>
          <cell r="K556" t="str">
            <v>Não possui deficiência</v>
          </cell>
          <cell r="L556">
            <v>87047540</v>
          </cell>
          <cell r="M556" t="str">
            <v>João Nunes, Pioneiro</v>
          </cell>
          <cell r="N556">
            <v>654</v>
          </cell>
          <cell r="O556" t="str">
            <v>Jd Paulista</v>
          </cell>
          <cell r="P556" t="str">
            <v>Requião</v>
          </cell>
          <cell r="Q556" t="str">
            <v>Maringá</v>
          </cell>
          <cell r="R556" t="str">
            <v>3253-3208</v>
          </cell>
          <cell r="W556" t="str">
            <v>CRAS</v>
          </cell>
          <cell r="X556" t="str">
            <v>Desligado</v>
          </cell>
          <cell r="Y556">
            <v>43372</v>
          </cell>
          <cell r="Z556" t="str">
            <v>Evasão ou recusa da família</v>
          </cell>
          <cell r="AA556" t="str">
            <v>Não</v>
          </cell>
        </row>
        <row r="557">
          <cell r="A557">
            <v>551</v>
          </cell>
          <cell r="B557" t="str">
            <v>JOANA FRANCISCA DO NASCIMENTO</v>
          </cell>
          <cell r="C557">
            <v>43140</v>
          </cell>
          <cell r="D557" t="str">
            <v>F</v>
          </cell>
          <cell r="F557">
            <v>63426358972</v>
          </cell>
          <cell r="G557">
            <v>5063070</v>
          </cell>
          <cell r="H557">
            <v>20032</v>
          </cell>
          <cell r="I557" t="str">
            <v>63 anos</v>
          </cell>
          <cell r="J557" t="str">
            <v>67 anos</v>
          </cell>
          <cell r="K557" t="str">
            <v>Não possui deficiência</v>
          </cell>
          <cell r="L557">
            <v>87047455</v>
          </cell>
          <cell r="M557" t="str">
            <v>João Ramalho Leite</v>
          </cell>
          <cell r="N557">
            <v>132</v>
          </cell>
          <cell r="O557" t="str">
            <v>Cj Hab Requião</v>
          </cell>
          <cell r="P557" t="str">
            <v>Requião</v>
          </cell>
          <cell r="Q557" t="str">
            <v>Maringá</v>
          </cell>
          <cell r="S557" t="str">
            <v>9951-3472</v>
          </cell>
          <cell r="W557" t="str">
            <v>CRAS</v>
          </cell>
          <cell r="X557" t="str">
            <v>Desligado</v>
          </cell>
          <cell r="Y557">
            <v>43313</v>
          </cell>
          <cell r="Z557" t="str">
            <v>Falecimento</v>
          </cell>
          <cell r="AA557" t="str">
            <v>Não</v>
          </cell>
        </row>
        <row r="558">
          <cell r="A558">
            <v>552</v>
          </cell>
          <cell r="B558" t="str">
            <v>JOSE BUZELLI</v>
          </cell>
          <cell r="C558">
            <v>42991</v>
          </cell>
          <cell r="D558" t="str">
            <v>M</v>
          </cell>
          <cell r="F558">
            <v>26089106887</v>
          </cell>
          <cell r="G558">
            <v>7721618</v>
          </cell>
          <cell r="H558">
            <v>15475</v>
          </cell>
          <cell r="I558" t="str">
            <v>75 anos</v>
          </cell>
          <cell r="J558" t="str">
            <v>80 anos</v>
          </cell>
          <cell r="K558" t="str">
            <v>Não possui deficiência</v>
          </cell>
          <cell r="L558">
            <v>87047425</v>
          </cell>
          <cell r="M558" t="str">
            <v>Maria Paulina Palma</v>
          </cell>
          <cell r="N558">
            <v>849</v>
          </cell>
          <cell r="O558" t="str">
            <v>Cj Hab Requião</v>
          </cell>
          <cell r="P558" t="str">
            <v>Requião</v>
          </cell>
          <cell r="Q558" t="str">
            <v>Maringá</v>
          </cell>
          <cell r="R558" t="str">
            <v>3265-3952</v>
          </cell>
          <cell r="S558" t="str">
            <v>9825-4338</v>
          </cell>
          <cell r="W558" t="str">
            <v>CRAS</v>
          </cell>
          <cell r="X558" t="str">
            <v>Ativo</v>
          </cell>
          <cell r="AA558" t="str">
            <v>Não</v>
          </cell>
        </row>
        <row r="559">
          <cell r="A559">
            <v>553</v>
          </cell>
          <cell r="B559" t="str">
            <v>JOSE PEDRO SANTOS</v>
          </cell>
          <cell r="C559">
            <v>43124</v>
          </cell>
          <cell r="D559" t="str">
            <v>M</v>
          </cell>
          <cell r="F559">
            <v>19862946920</v>
          </cell>
          <cell r="G559">
            <v>1287372</v>
          </cell>
          <cell r="H559">
            <v>15323</v>
          </cell>
          <cell r="I559" t="str">
            <v>76 anos</v>
          </cell>
          <cell r="J559" t="str">
            <v>80 anos</v>
          </cell>
          <cell r="K559" t="str">
            <v>Não possui deficiência</v>
          </cell>
          <cell r="L559">
            <v>87047476</v>
          </cell>
          <cell r="M559" t="str">
            <v>Joaquim Pedro de Oliveira, Pioneiro</v>
          </cell>
          <cell r="N559">
            <v>16</v>
          </cell>
          <cell r="O559" t="str">
            <v>Cj Hab Requião</v>
          </cell>
          <cell r="P559" t="str">
            <v>Requião</v>
          </cell>
          <cell r="Q559" t="str">
            <v>Maringá</v>
          </cell>
          <cell r="R559" t="str">
            <v>3228-3176</v>
          </cell>
          <cell r="S559" t="str">
            <v>9921-5166</v>
          </cell>
          <cell r="W559" t="str">
            <v>CRAS</v>
          </cell>
          <cell r="X559" t="str">
            <v>Ativo</v>
          </cell>
          <cell r="AA559" t="str">
            <v>Não</v>
          </cell>
        </row>
        <row r="560">
          <cell r="A560">
            <v>554</v>
          </cell>
          <cell r="B560" t="str">
            <v>LUIS GOMES DE FREITAS</v>
          </cell>
          <cell r="C560">
            <v>42991</v>
          </cell>
          <cell r="D560" t="str">
            <v>M</v>
          </cell>
          <cell r="F560">
            <v>0</v>
          </cell>
          <cell r="G560">
            <v>102997863</v>
          </cell>
          <cell r="H560">
            <v>14010</v>
          </cell>
          <cell r="I560" t="str">
            <v>79 anos</v>
          </cell>
          <cell r="J560" t="str">
            <v>84 anos</v>
          </cell>
          <cell r="K560" t="str">
            <v>Não possui deficiência</v>
          </cell>
          <cell r="L560">
            <v>87047476</v>
          </cell>
          <cell r="M560" t="str">
            <v>Joaquim Pedro de Oliveira, Pioneiro</v>
          </cell>
          <cell r="N560">
            <v>1501</v>
          </cell>
          <cell r="O560" t="str">
            <v>Cj Hab Requião</v>
          </cell>
          <cell r="P560" t="str">
            <v>Requião</v>
          </cell>
          <cell r="Q560" t="str">
            <v>Maringá</v>
          </cell>
          <cell r="R560" t="str">
            <v>3253-7654</v>
          </cell>
          <cell r="W560" t="str">
            <v>CRAS</v>
          </cell>
          <cell r="X560" t="str">
            <v>Desligado</v>
          </cell>
          <cell r="Y560">
            <v>43187</v>
          </cell>
          <cell r="Z560" t="str">
            <v>À pedido do usuário/família</v>
          </cell>
          <cell r="AA560" t="str">
            <v>Não</v>
          </cell>
        </row>
        <row r="561">
          <cell r="A561">
            <v>555</v>
          </cell>
          <cell r="B561" t="str">
            <v>MARIA ALICE GARCIA</v>
          </cell>
          <cell r="C561">
            <v>43077</v>
          </cell>
          <cell r="D561" t="str">
            <v>F</v>
          </cell>
          <cell r="F561">
            <v>0</v>
          </cell>
          <cell r="G561">
            <v>0</v>
          </cell>
          <cell r="H561">
            <v>17514</v>
          </cell>
          <cell r="I561" t="str">
            <v>69 anos</v>
          </cell>
          <cell r="J561" t="str">
            <v>74 anos</v>
          </cell>
          <cell r="K561" t="str">
            <v>Não possui deficiência</v>
          </cell>
          <cell r="L561">
            <v>87047050</v>
          </cell>
          <cell r="M561" t="str">
            <v>José Vicente Dias</v>
          </cell>
          <cell r="N561">
            <v>240</v>
          </cell>
          <cell r="O561" t="str">
            <v>Cj Hab Requião</v>
          </cell>
          <cell r="P561" t="str">
            <v>Requião</v>
          </cell>
          <cell r="Q561" t="str">
            <v>Maringá</v>
          </cell>
          <cell r="S561" t="str">
            <v>9942-5068</v>
          </cell>
          <cell r="W561" t="str">
            <v>CRAS</v>
          </cell>
          <cell r="X561" t="str">
            <v>Desligado</v>
          </cell>
          <cell r="Y561">
            <v>43372</v>
          </cell>
          <cell r="Z561" t="str">
            <v>Evasão ou recusa da família</v>
          </cell>
          <cell r="AA561" t="str">
            <v>Não</v>
          </cell>
        </row>
        <row r="562">
          <cell r="A562">
            <v>556</v>
          </cell>
          <cell r="B562" t="str">
            <v>MARIA ALVES DA SILVA</v>
          </cell>
          <cell r="C562">
            <v>42991</v>
          </cell>
          <cell r="D562" t="str">
            <v>F</v>
          </cell>
          <cell r="F562">
            <v>58624651468</v>
          </cell>
          <cell r="G562">
            <v>2757886</v>
          </cell>
          <cell r="H562">
            <v>16561</v>
          </cell>
          <cell r="I562" t="str">
            <v>72 anos</v>
          </cell>
          <cell r="J562" t="str">
            <v>77 anos</v>
          </cell>
          <cell r="K562" t="str">
            <v>Não possui deficiência</v>
          </cell>
          <cell r="L562">
            <v>87047498</v>
          </cell>
          <cell r="M562" t="str">
            <v>Ercílio Silva, Pioneiro</v>
          </cell>
          <cell r="N562">
            <v>78</v>
          </cell>
          <cell r="O562" t="str">
            <v>Cj Hab Requião</v>
          </cell>
          <cell r="P562" t="str">
            <v>Requião</v>
          </cell>
          <cell r="Q562" t="str">
            <v>Maringá</v>
          </cell>
          <cell r="S562" t="str">
            <v>9743-0346</v>
          </cell>
          <cell r="W562" t="str">
            <v>CRAS</v>
          </cell>
          <cell r="X562" t="str">
            <v>Ativo</v>
          </cell>
          <cell r="AA562" t="str">
            <v>Não</v>
          </cell>
        </row>
        <row r="563">
          <cell r="A563">
            <v>557</v>
          </cell>
          <cell r="B563" t="str">
            <v>MARIA APARECIDA CARDOSO DA SILVA</v>
          </cell>
          <cell r="C563">
            <v>43088</v>
          </cell>
          <cell r="D563" t="str">
            <v>F</v>
          </cell>
          <cell r="F563">
            <v>12453327836</v>
          </cell>
          <cell r="G563">
            <v>21801189</v>
          </cell>
          <cell r="H563">
            <v>20156</v>
          </cell>
          <cell r="I563" t="str">
            <v>62 anos</v>
          </cell>
          <cell r="J563" t="str">
            <v>67 anos</v>
          </cell>
          <cell r="K563" t="str">
            <v>Não possui deficiência</v>
          </cell>
          <cell r="L563">
            <v>87047435</v>
          </cell>
          <cell r="M563" t="str">
            <v>Dirce Mari Schuinka Ribeiro</v>
          </cell>
          <cell r="N563">
            <v>413</v>
          </cell>
          <cell r="O563" t="str">
            <v>Cj Hab Requião</v>
          </cell>
          <cell r="P563" t="str">
            <v>Requião</v>
          </cell>
          <cell r="Q563" t="str">
            <v>Maringá</v>
          </cell>
          <cell r="R563" t="str">
            <v>3268-4744</v>
          </cell>
          <cell r="S563" t="str">
            <v>9811-4512</v>
          </cell>
          <cell r="W563" t="str">
            <v>CRAS</v>
          </cell>
          <cell r="X563" t="str">
            <v>Ativo</v>
          </cell>
          <cell r="AA563" t="str">
            <v>Não</v>
          </cell>
        </row>
        <row r="564">
          <cell r="A564">
            <v>558</v>
          </cell>
          <cell r="B564" t="str">
            <v>MARIA DONIZETE DA SILVA</v>
          </cell>
          <cell r="C564">
            <v>42991</v>
          </cell>
          <cell r="D564" t="str">
            <v>F</v>
          </cell>
          <cell r="F564">
            <v>49718738991</v>
          </cell>
          <cell r="G564">
            <v>38914472</v>
          </cell>
          <cell r="H564">
            <v>20699</v>
          </cell>
          <cell r="I564" t="str">
            <v>61 anos</v>
          </cell>
          <cell r="J564" t="str">
            <v>66 anos</v>
          </cell>
          <cell r="K564" t="str">
            <v>Não possui deficiência</v>
          </cell>
          <cell r="L564">
            <v>87047446</v>
          </cell>
          <cell r="M564" t="str">
            <v>Alberto Tissei</v>
          </cell>
          <cell r="N564">
            <v>60</v>
          </cell>
          <cell r="O564" t="str">
            <v>Cj Hab Requião</v>
          </cell>
          <cell r="P564" t="str">
            <v>Requião</v>
          </cell>
          <cell r="Q564" t="str">
            <v>Maringá</v>
          </cell>
          <cell r="R564" t="str">
            <v>3246-3689</v>
          </cell>
          <cell r="W564" t="str">
            <v>CRAS</v>
          </cell>
          <cell r="X564" t="str">
            <v>Ativo</v>
          </cell>
          <cell r="AA564" t="str">
            <v>Não</v>
          </cell>
        </row>
        <row r="565">
          <cell r="A565">
            <v>559</v>
          </cell>
          <cell r="B565" t="str">
            <v>MARIA EUZEBIA DA COSTA SALES</v>
          </cell>
          <cell r="C565">
            <v>43088</v>
          </cell>
          <cell r="D565" t="str">
            <v>F</v>
          </cell>
          <cell r="F565">
            <v>0</v>
          </cell>
          <cell r="G565">
            <v>0</v>
          </cell>
          <cell r="H565">
            <v>20875</v>
          </cell>
          <cell r="I565" t="str">
            <v>60 anos</v>
          </cell>
          <cell r="J565" t="str">
            <v>65 anos</v>
          </cell>
          <cell r="K565" t="str">
            <v>Não possui deficiência</v>
          </cell>
          <cell r="L565">
            <v>87047425</v>
          </cell>
          <cell r="M565" t="str">
            <v>Maria Paulina Palma</v>
          </cell>
          <cell r="N565">
            <v>780</v>
          </cell>
          <cell r="O565" t="str">
            <v>Cj Hab Requião</v>
          </cell>
          <cell r="P565" t="str">
            <v>Requião</v>
          </cell>
          <cell r="Q565" t="str">
            <v>Maringá</v>
          </cell>
          <cell r="R565" t="str">
            <v>3047-1018</v>
          </cell>
          <cell r="W565" t="str">
            <v>CRAS</v>
          </cell>
          <cell r="X565" t="str">
            <v>Ativo</v>
          </cell>
          <cell r="AA565" t="str">
            <v>Não</v>
          </cell>
        </row>
        <row r="566">
          <cell r="A566">
            <v>560</v>
          </cell>
          <cell r="B566" t="str">
            <v>MARIA JOSE NOVAES DE OLIVEIRA</v>
          </cell>
          <cell r="C566">
            <v>43046</v>
          </cell>
          <cell r="D566" t="str">
            <v>F</v>
          </cell>
          <cell r="F566">
            <v>0</v>
          </cell>
          <cell r="G566">
            <v>0</v>
          </cell>
          <cell r="H566">
            <v>17706</v>
          </cell>
          <cell r="I566" t="str">
            <v>69 anos</v>
          </cell>
          <cell r="J566" t="str">
            <v>74 anos</v>
          </cell>
          <cell r="K566" t="str">
            <v>Não possui deficiência</v>
          </cell>
          <cell r="L566">
            <v>87047427</v>
          </cell>
          <cell r="M566" t="str">
            <v>João Antônio Correia Júnior</v>
          </cell>
          <cell r="N566">
            <v>301</v>
          </cell>
          <cell r="O566" t="str">
            <v>Cj Hab Requião</v>
          </cell>
          <cell r="P566" t="str">
            <v>Requião</v>
          </cell>
          <cell r="Q566" t="str">
            <v>Maringá</v>
          </cell>
          <cell r="R566" t="str">
            <v>3268-5546</v>
          </cell>
          <cell r="W566" t="str">
            <v>CRAS</v>
          </cell>
          <cell r="X566" t="str">
            <v>Ativo</v>
          </cell>
          <cell r="AA566" t="str">
            <v>Não</v>
          </cell>
        </row>
        <row r="567">
          <cell r="A567">
            <v>561</v>
          </cell>
          <cell r="B567" t="str">
            <v>MARIA JOSE PELIZER5 BUZELLI</v>
          </cell>
          <cell r="C567">
            <v>42991</v>
          </cell>
          <cell r="D567" t="str">
            <v>F</v>
          </cell>
          <cell r="F567">
            <v>5777065945</v>
          </cell>
          <cell r="G567">
            <v>68069980</v>
          </cell>
          <cell r="H567">
            <v>17808</v>
          </cell>
          <cell r="I567" t="str">
            <v>68 anos</v>
          </cell>
          <cell r="J567" t="str">
            <v>73 anos</v>
          </cell>
          <cell r="K567" t="str">
            <v>Não possui deficiência</v>
          </cell>
          <cell r="L567">
            <v>87047425</v>
          </cell>
          <cell r="M567" t="str">
            <v>Maria Paulina Palma</v>
          </cell>
          <cell r="N567">
            <v>849</v>
          </cell>
          <cell r="O567" t="str">
            <v>Cj Hab Requião</v>
          </cell>
          <cell r="P567" t="str">
            <v>Requião</v>
          </cell>
          <cell r="Q567" t="str">
            <v>Maringá</v>
          </cell>
          <cell r="R567" t="str">
            <v>3265-3952</v>
          </cell>
          <cell r="S567" t="str">
            <v>9825-4338</v>
          </cell>
          <cell r="W567" t="str">
            <v>CRAS</v>
          </cell>
          <cell r="X567" t="str">
            <v>Ativo</v>
          </cell>
          <cell r="AA567" t="str">
            <v>Não</v>
          </cell>
        </row>
        <row r="568">
          <cell r="A568">
            <v>562</v>
          </cell>
          <cell r="B568" t="str">
            <v>MARIA JOSE PIMENTA</v>
          </cell>
          <cell r="C568">
            <v>42991</v>
          </cell>
          <cell r="D568" t="str">
            <v>F</v>
          </cell>
          <cell r="F568">
            <v>10813470900</v>
          </cell>
          <cell r="G568">
            <v>1025592</v>
          </cell>
          <cell r="H568">
            <v>15545</v>
          </cell>
          <cell r="I568" t="str">
            <v>75 anos</v>
          </cell>
          <cell r="J568" t="str">
            <v>80 anos</v>
          </cell>
          <cell r="K568" t="str">
            <v>Não possui deficiência</v>
          </cell>
          <cell r="L568">
            <v>87047440</v>
          </cell>
          <cell r="M568" t="str">
            <v>Maria Otávia do Nascimento, Pioneira</v>
          </cell>
          <cell r="N568">
            <v>267</v>
          </cell>
          <cell r="O568" t="str">
            <v>Cj Hab Requião</v>
          </cell>
          <cell r="P568" t="str">
            <v>Requião</v>
          </cell>
          <cell r="Q568" t="str">
            <v>Maringá</v>
          </cell>
          <cell r="S568" t="str">
            <v>9810-4610</v>
          </cell>
          <cell r="W568" t="str">
            <v>CRAS</v>
          </cell>
          <cell r="X568" t="str">
            <v>Ativo</v>
          </cell>
          <cell r="AA568" t="str">
            <v>Não</v>
          </cell>
        </row>
        <row r="569">
          <cell r="A569">
            <v>563</v>
          </cell>
          <cell r="B569" t="str">
            <v>MARIA MADALENA MESSIAS DE FREITAS</v>
          </cell>
          <cell r="C569">
            <v>42991</v>
          </cell>
          <cell r="D569" t="str">
            <v>F</v>
          </cell>
          <cell r="F569">
            <v>3860545660</v>
          </cell>
          <cell r="G569">
            <v>92337179</v>
          </cell>
          <cell r="H569">
            <v>17024</v>
          </cell>
          <cell r="I569" t="str">
            <v>71 anos</v>
          </cell>
          <cell r="J569" t="str">
            <v>76 anos</v>
          </cell>
          <cell r="K569" t="str">
            <v>Não possui deficiência</v>
          </cell>
          <cell r="L569">
            <v>87047425</v>
          </cell>
          <cell r="M569" t="str">
            <v>Maria Paulina Palma</v>
          </cell>
          <cell r="N569">
            <v>1501</v>
          </cell>
          <cell r="O569" t="str">
            <v>Cj Hab Requião</v>
          </cell>
          <cell r="P569" t="str">
            <v>Requião</v>
          </cell>
          <cell r="Q569" t="str">
            <v>Maringá</v>
          </cell>
          <cell r="R569" t="str">
            <v>3253-7654</v>
          </cell>
          <cell r="W569" t="str">
            <v>CRAS</v>
          </cell>
          <cell r="X569" t="str">
            <v>Ativo</v>
          </cell>
          <cell r="AA569" t="str">
            <v>Não</v>
          </cell>
        </row>
        <row r="570">
          <cell r="A570">
            <v>564</v>
          </cell>
          <cell r="B570" t="str">
            <v>MARIA OZANO DOS SANTOS</v>
          </cell>
          <cell r="C570">
            <v>43001</v>
          </cell>
          <cell r="D570" t="str">
            <v>F</v>
          </cell>
          <cell r="F570">
            <v>9953486859</v>
          </cell>
          <cell r="G570">
            <v>21146276</v>
          </cell>
          <cell r="H570">
            <v>16198</v>
          </cell>
          <cell r="I570" t="str">
            <v>73 anos</v>
          </cell>
          <cell r="J570" t="str">
            <v>78 anos</v>
          </cell>
          <cell r="K570" t="str">
            <v>Não possui deficiência</v>
          </cell>
          <cell r="L570">
            <v>87047458</v>
          </cell>
          <cell r="M570" t="str">
            <v>José Armando Ribas</v>
          </cell>
          <cell r="N570">
            <v>457</v>
          </cell>
          <cell r="O570" t="str">
            <v>Cj Hab Requião</v>
          </cell>
          <cell r="P570" t="str">
            <v>Requião</v>
          </cell>
          <cell r="Q570" t="str">
            <v>Maringá</v>
          </cell>
          <cell r="R570" t="str">
            <v>3274-2542</v>
          </cell>
          <cell r="W570" t="str">
            <v>CRAS</v>
          </cell>
          <cell r="X570" t="str">
            <v>Desligado</v>
          </cell>
          <cell r="Y570">
            <v>43405</v>
          </cell>
          <cell r="Z570" t="str">
            <v>Evasão ou recusa da família</v>
          </cell>
          <cell r="AA570" t="str">
            <v>Não</v>
          </cell>
        </row>
        <row r="571">
          <cell r="A571">
            <v>565</v>
          </cell>
          <cell r="B571" t="str">
            <v>MARIA ROSA DE QUEIROZ</v>
          </cell>
          <cell r="C571">
            <v>43075</v>
          </cell>
          <cell r="D571" t="str">
            <v>F</v>
          </cell>
          <cell r="F571">
            <v>17212537934</v>
          </cell>
          <cell r="G571">
            <v>21849090</v>
          </cell>
          <cell r="H571">
            <v>13016</v>
          </cell>
          <cell r="I571" t="str">
            <v>82 anos</v>
          </cell>
          <cell r="J571" t="str">
            <v>87 anos</v>
          </cell>
          <cell r="K571" t="str">
            <v>Não possui deficiência</v>
          </cell>
          <cell r="L571">
            <v>87047438</v>
          </cell>
          <cell r="M571" t="str">
            <v>José Toral Querubim</v>
          </cell>
          <cell r="N571">
            <v>1518</v>
          </cell>
          <cell r="O571" t="str">
            <v>Cj Hab Requião</v>
          </cell>
          <cell r="P571" t="str">
            <v>Requião</v>
          </cell>
          <cell r="Q571" t="str">
            <v>Maringá</v>
          </cell>
          <cell r="R571" t="str">
            <v>3253-4322</v>
          </cell>
          <cell r="W571" t="str">
            <v>CRAS</v>
          </cell>
          <cell r="X571" t="str">
            <v>Ativo</v>
          </cell>
          <cell r="AA571" t="str">
            <v>Não</v>
          </cell>
        </row>
        <row r="572">
          <cell r="A572">
            <v>566</v>
          </cell>
          <cell r="B572" t="str">
            <v>MARIA VILMA DE SOUZA FORTUNATO</v>
          </cell>
          <cell r="C572">
            <v>43074</v>
          </cell>
          <cell r="D572" t="str">
            <v>F</v>
          </cell>
          <cell r="F572">
            <v>33159106934</v>
          </cell>
          <cell r="G572">
            <v>1148884</v>
          </cell>
          <cell r="H572">
            <v>18641</v>
          </cell>
          <cell r="I572" t="str">
            <v>66 anos</v>
          </cell>
          <cell r="J572" t="str">
            <v>71 anos</v>
          </cell>
          <cell r="K572" t="str">
            <v>Não possui deficiência</v>
          </cell>
          <cell r="L572">
            <v>87047420</v>
          </cell>
          <cell r="M572" t="str">
            <v>Franklin Delano Roosevelt</v>
          </cell>
          <cell r="N572">
            <v>4786</v>
          </cell>
          <cell r="O572" t="str">
            <v>Cj Hab Requião</v>
          </cell>
          <cell r="P572" t="str">
            <v>Requião</v>
          </cell>
          <cell r="Q572" t="str">
            <v>Maringá</v>
          </cell>
          <cell r="R572" t="str">
            <v>3265-5666</v>
          </cell>
          <cell r="W572" t="str">
            <v>CRAS</v>
          </cell>
          <cell r="X572" t="str">
            <v>Ativo</v>
          </cell>
          <cell r="AA572" t="str">
            <v>Não</v>
          </cell>
        </row>
        <row r="573">
          <cell r="A573">
            <v>567</v>
          </cell>
          <cell r="B573" t="str">
            <v>MARIA VIEIRA ABREU</v>
          </cell>
          <cell r="C573">
            <v>43021</v>
          </cell>
          <cell r="D573" t="str">
            <v>F</v>
          </cell>
          <cell r="F573">
            <v>51779170963</v>
          </cell>
          <cell r="G573">
            <v>8010958</v>
          </cell>
          <cell r="H573">
            <v>14702</v>
          </cell>
          <cell r="I573" t="str">
            <v>77 anos</v>
          </cell>
          <cell r="J573" t="str">
            <v>82 anos</v>
          </cell>
          <cell r="K573" t="str">
            <v>Não possui deficiência</v>
          </cell>
          <cell r="L573">
            <v>87047476</v>
          </cell>
          <cell r="M573" t="str">
            <v>Joaquim Pedro de Oliveira, Pioneiro</v>
          </cell>
          <cell r="N573">
            <v>315</v>
          </cell>
          <cell r="O573" t="str">
            <v>Cj Hab Requião</v>
          </cell>
          <cell r="P573" t="str">
            <v>Requião</v>
          </cell>
          <cell r="Q573" t="str">
            <v>Maringá</v>
          </cell>
          <cell r="S573" t="str">
            <v>9837-5876</v>
          </cell>
          <cell r="W573" t="str">
            <v>CRAS</v>
          </cell>
          <cell r="X573" t="str">
            <v>Desligado</v>
          </cell>
          <cell r="Y573">
            <v>43305</v>
          </cell>
          <cell r="Z573" t="str">
            <v>Evasão ou recusa da família</v>
          </cell>
          <cell r="AA573" t="str">
            <v>Não</v>
          </cell>
        </row>
        <row r="574">
          <cell r="A574">
            <v>568</v>
          </cell>
          <cell r="B574" t="str">
            <v>MARILZA CIRINO DOS SANTOS</v>
          </cell>
          <cell r="C574">
            <v>43076</v>
          </cell>
          <cell r="D574" t="str">
            <v>F</v>
          </cell>
          <cell r="F574">
            <v>0</v>
          </cell>
          <cell r="G574">
            <v>0</v>
          </cell>
          <cell r="H574">
            <v>17304</v>
          </cell>
          <cell r="I574" t="str">
            <v>70 anos</v>
          </cell>
          <cell r="J574" t="str">
            <v>75 anos</v>
          </cell>
          <cell r="K574" t="str">
            <v>Não possui deficiência</v>
          </cell>
          <cell r="L574">
            <v>87047458</v>
          </cell>
          <cell r="M574" t="str">
            <v>José Armando Ribas</v>
          </cell>
          <cell r="N574">
            <v>72</v>
          </cell>
          <cell r="O574" t="str">
            <v>Cj Hab Requião</v>
          </cell>
          <cell r="P574" t="str">
            <v>Requião</v>
          </cell>
          <cell r="Q574" t="str">
            <v>Maringá</v>
          </cell>
          <cell r="R574" t="str">
            <v>3268-5736</v>
          </cell>
          <cell r="W574" t="str">
            <v>CRAS</v>
          </cell>
          <cell r="X574" t="str">
            <v>Desligado</v>
          </cell>
          <cell r="Y574">
            <v>43241</v>
          </cell>
          <cell r="Z574" t="str">
            <v>Evasão ou recusa da família</v>
          </cell>
          <cell r="AA574" t="str">
            <v>Não</v>
          </cell>
        </row>
        <row r="575">
          <cell r="A575">
            <v>569</v>
          </cell>
          <cell r="B575" t="str">
            <v>MARLEI DALELUQUE BONATO</v>
          </cell>
          <cell r="C575">
            <v>43173</v>
          </cell>
          <cell r="D575" t="str">
            <v>F</v>
          </cell>
          <cell r="F575">
            <v>0</v>
          </cell>
          <cell r="G575">
            <v>0</v>
          </cell>
          <cell r="H575">
            <v>24843</v>
          </cell>
          <cell r="I575" t="str">
            <v>50 anos</v>
          </cell>
          <cell r="J575" t="str">
            <v>54 anos</v>
          </cell>
          <cell r="K575" t="str">
            <v>Não possui deficiência</v>
          </cell>
          <cell r="L575">
            <v>87047550</v>
          </cell>
          <cell r="M575" t="str">
            <v>José Granado Parra</v>
          </cell>
          <cell r="N575">
            <v>428</v>
          </cell>
          <cell r="O575" t="str">
            <v>Jd Paulista</v>
          </cell>
          <cell r="P575" t="str">
            <v>Requião</v>
          </cell>
          <cell r="Q575" t="str">
            <v>Maringá</v>
          </cell>
          <cell r="S575" t="str">
            <v>9138-4333</v>
          </cell>
          <cell r="W575" t="str">
            <v>CRAS</v>
          </cell>
          <cell r="X575" t="str">
            <v>Desligado</v>
          </cell>
          <cell r="Y575">
            <v>43887</v>
          </cell>
          <cell r="Z575" t="str">
            <v>À pedido do usuário/família</v>
          </cell>
          <cell r="AA575" t="str">
            <v>Não</v>
          </cell>
        </row>
        <row r="576">
          <cell r="A576">
            <v>570</v>
          </cell>
          <cell r="B576" t="str">
            <v>NEUZA ALVES FERNANDES</v>
          </cell>
          <cell r="C576">
            <v>43003</v>
          </cell>
          <cell r="D576" t="str">
            <v>F</v>
          </cell>
          <cell r="F576">
            <v>2186278901</v>
          </cell>
          <cell r="G576">
            <v>75525377</v>
          </cell>
          <cell r="H576">
            <v>18484</v>
          </cell>
          <cell r="I576" t="str">
            <v>67 anos</v>
          </cell>
          <cell r="J576" t="str">
            <v>72 anos</v>
          </cell>
          <cell r="K576" t="str">
            <v>Não possui deficiência</v>
          </cell>
          <cell r="L576">
            <v>87047458</v>
          </cell>
          <cell r="M576" t="str">
            <v>José Armando Ribas</v>
          </cell>
          <cell r="N576">
            <v>452</v>
          </cell>
          <cell r="O576" t="str">
            <v>Cj Hab Requião</v>
          </cell>
          <cell r="P576" t="str">
            <v>Requião</v>
          </cell>
          <cell r="Q576" t="str">
            <v>Maringá</v>
          </cell>
          <cell r="S576" t="str">
            <v>9849-9883</v>
          </cell>
          <cell r="W576" t="str">
            <v>CRAS</v>
          </cell>
          <cell r="X576" t="str">
            <v>Desligado</v>
          </cell>
          <cell r="Y576">
            <v>43341</v>
          </cell>
          <cell r="Z576" t="str">
            <v>Evasão ou recusa da família</v>
          </cell>
          <cell r="AA576" t="str">
            <v>Não</v>
          </cell>
        </row>
        <row r="577">
          <cell r="A577">
            <v>571</v>
          </cell>
          <cell r="B577" t="str">
            <v>TELCI ALVES SAMPAIO</v>
          </cell>
          <cell r="C577">
            <v>43053</v>
          </cell>
          <cell r="D577" t="str">
            <v>F</v>
          </cell>
          <cell r="F577">
            <v>28200624900</v>
          </cell>
          <cell r="G577">
            <v>75301421</v>
          </cell>
          <cell r="H577">
            <v>15464</v>
          </cell>
          <cell r="I577" t="str">
            <v>75 anos</v>
          </cell>
          <cell r="J577" t="str">
            <v>80 anos</v>
          </cell>
          <cell r="K577" t="str">
            <v>Não possui deficiência</v>
          </cell>
          <cell r="L577">
            <v>87047438</v>
          </cell>
          <cell r="M577" t="str">
            <v>José Toral Querubim</v>
          </cell>
          <cell r="N577">
            <v>1021</v>
          </cell>
          <cell r="O577" t="str">
            <v>Cj Hab Requião</v>
          </cell>
          <cell r="P577" t="str">
            <v>Requião</v>
          </cell>
          <cell r="Q577" t="str">
            <v>Maringá</v>
          </cell>
          <cell r="S577" t="str">
            <v>9707-3550</v>
          </cell>
          <cell r="W577" t="str">
            <v>CRAS</v>
          </cell>
          <cell r="X577" t="str">
            <v>Desligado</v>
          </cell>
          <cell r="Y577">
            <v>43372</v>
          </cell>
          <cell r="Z577" t="str">
            <v>Evasão ou recusa da família</v>
          </cell>
          <cell r="AA577" t="str">
            <v>Não</v>
          </cell>
        </row>
        <row r="578">
          <cell r="A578">
            <v>572</v>
          </cell>
          <cell r="B578" t="str">
            <v>ZIZALIA RODA DALELUQUE</v>
          </cell>
          <cell r="C578">
            <v>43173</v>
          </cell>
          <cell r="D578" t="str">
            <v>F</v>
          </cell>
          <cell r="F578">
            <v>0</v>
          </cell>
          <cell r="G578">
            <v>0</v>
          </cell>
          <cell r="H578">
            <v>15065</v>
          </cell>
          <cell r="I578" t="str">
            <v>76 anos</v>
          </cell>
          <cell r="J578" t="str">
            <v>81 anos</v>
          </cell>
          <cell r="K578" t="str">
            <v>Não possui deficiência</v>
          </cell>
          <cell r="L578">
            <v>87047550</v>
          </cell>
          <cell r="M578" t="str">
            <v>José Granado Parra</v>
          </cell>
          <cell r="N578">
            <v>428</v>
          </cell>
          <cell r="O578" t="str">
            <v>Jd Paulista</v>
          </cell>
          <cell r="P578" t="str">
            <v>Requião</v>
          </cell>
          <cell r="Q578" t="str">
            <v>Maringá</v>
          </cell>
          <cell r="S578" t="str">
            <v>9138-4333</v>
          </cell>
          <cell r="W578" t="str">
            <v>CRAS</v>
          </cell>
          <cell r="X578" t="str">
            <v>Desligado</v>
          </cell>
          <cell r="Y578">
            <v>43887</v>
          </cell>
          <cell r="Z578" t="str">
            <v>À pedido do usuário/família</v>
          </cell>
          <cell r="AA578" t="str">
            <v>Não</v>
          </cell>
        </row>
        <row r="579">
          <cell r="A579">
            <v>573</v>
          </cell>
          <cell r="B579" t="str">
            <v>MARIA DE LURDES DOS SANTOS SILVA</v>
          </cell>
          <cell r="C579">
            <v>42907</v>
          </cell>
          <cell r="D579" t="str">
            <v>F</v>
          </cell>
          <cell r="F579">
            <v>95915923968</v>
          </cell>
          <cell r="G579">
            <v>67009894</v>
          </cell>
          <cell r="H579">
            <v>18562</v>
          </cell>
          <cell r="I579" t="str">
            <v>66 anos</v>
          </cell>
          <cell r="J579" t="str">
            <v>71 anos</v>
          </cell>
          <cell r="K579" t="str">
            <v>Não possui deficiência</v>
          </cell>
          <cell r="M579" t="str">
            <v xml:space="preserve"> </v>
          </cell>
          <cell r="N579">
            <v>425</v>
          </cell>
          <cell r="O579" t="str">
            <v xml:space="preserve"> </v>
          </cell>
          <cell r="P579" t="str">
            <v xml:space="preserve"> </v>
          </cell>
          <cell r="Q579" t="str">
            <v>Maringá</v>
          </cell>
          <cell r="R579" t="str">
            <v>99729-9555</v>
          </cell>
          <cell r="W579" t="str">
            <v>CRAS</v>
          </cell>
          <cell r="X579" t="str">
            <v>Desligado</v>
          </cell>
          <cell r="Y579">
            <v>43190</v>
          </cell>
          <cell r="Z579" t="str">
            <v>Evasão ou recusa da família</v>
          </cell>
          <cell r="AA579" t="str">
            <v>Não</v>
          </cell>
        </row>
        <row r="580">
          <cell r="A580">
            <v>574</v>
          </cell>
          <cell r="B580" t="str">
            <v>ALEXSANDRA DAYLANA DE SOUZA</v>
          </cell>
          <cell r="C580">
            <v>43080</v>
          </cell>
          <cell r="D580" t="str">
            <v>F</v>
          </cell>
          <cell r="F580">
            <v>0</v>
          </cell>
          <cell r="G580">
            <v>0</v>
          </cell>
          <cell r="H580">
            <v>39078</v>
          </cell>
          <cell r="I580" t="str">
            <v>10 anos</v>
          </cell>
          <cell r="J580" t="str">
            <v>15 anos</v>
          </cell>
          <cell r="K580" t="str">
            <v>Não possui deficiência</v>
          </cell>
          <cell r="L580">
            <v>87047670</v>
          </cell>
          <cell r="M580" t="str">
            <v>João Carneiro Filgueiras</v>
          </cell>
          <cell r="N580">
            <v>1091</v>
          </cell>
          <cell r="O580" t="str">
            <v>Jd Paulista IV</v>
          </cell>
          <cell r="P580" t="str">
            <v>Requião</v>
          </cell>
          <cell r="Q580" t="str">
            <v>Maringá</v>
          </cell>
          <cell r="S580" t="str">
            <v xml:space="preserve">9736-1026 </v>
          </cell>
          <cell r="T580" t="str">
            <v>9863-7988</v>
          </cell>
          <cell r="W580" t="str">
            <v>CRAS</v>
          </cell>
          <cell r="X580" t="str">
            <v>Desligado</v>
          </cell>
          <cell r="Y580">
            <v>43881</v>
          </cell>
          <cell r="Z580" t="str">
            <v>À pedido do usuário/família</v>
          </cell>
          <cell r="AA580" t="str">
            <v>Não</v>
          </cell>
          <cell r="AB580" t="str">
            <v>conclusão projeto de musica em 31/12/2019</v>
          </cell>
        </row>
        <row r="581">
          <cell r="A581">
            <v>575</v>
          </cell>
          <cell r="B581" t="str">
            <v>CLEYTON DE REZENDE</v>
          </cell>
          <cell r="C581">
            <v>43109</v>
          </cell>
          <cell r="D581" t="str">
            <v>M</v>
          </cell>
          <cell r="F581">
            <v>0</v>
          </cell>
          <cell r="G581">
            <v>0</v>
          </cell>
          <cell r="H581">
            <v>39400</v>
          </cell>
          <cell r="I581" t="str">
            <v>10 anos</v>
          </cell>
          <cell r="J581" t="str">
            <v>14 anos</v>
          </cell>
          <cell r="K581" t="str">
            <v>Não possui deficiência</v>
          </cell>
          <cell r="L581">
            <v>87047436</v>
          </cell>
          <cell r="M581" t="str">
            <v>Arlindo Urgnani</v>
          </cell>
          <cell r="N581">
            <v>191</v>
          </cell>
          <cell r="O581" t="str">
            <v>Cj Hab Requião</v>
          </cell>
          <cell r="P581" t="str">
            <v>Requião</v>
          </cell>
          <cell r="Q581" t="str">
            <v>Maringá</v>
          </cell>
          <cell r="R581" t="str">
            <v>3261-5511</v>
          </cell>
          <cell r="S581" t="str">
            <v>8461-8478</v>
          </cell>
          <cell r="T581" t="str">
            <v>8455-4290</v>
          </cell>
          <cell r="W581" t="str">
            <v>CRAS</v>
          </cell>
          <cell r="X581" t="str">
            <v>Desligado</v>
          </cell>
          <cell r="Y581">
            <v>43371</v>
          </cell>
          <cell r="Z581" t="str">
            <v>À pedido do usuário/família</v>
          </cell>
          <cell r="AA581" t="str">
            <v>Não</v>
          </cell>
        </row>
        <row r="582">
          <cell r="A582">
            <v>576</v>
          </cell>
          <cell r="B582" t="str">
            <v>GUILHERME HENRIQUE VILAS BOAS DA SILVA</v>
          </cell>
          <cell r="C582">
            <v>43111</v>
          </cell>
          <cell r="D582" t="str">
            <v>M</v>
          </cell>
          <cell r="F582">
            <v>0</v>
          </cell>
          <cell r="G582">
            <v>0</v>
          </cell>
          <cell r="H582">
            <v>39691</v>
          </cell>
          <cell r="I582" t="str">
            <v>9 anos</v>
          </cell>
          <cell r="J582" t="str">
            <v>14 anos</v>
          </cell>
          <cell r="K582" t="str">
            <v>Não possui deficiência</v>
          </cell>
          <cell r="L582">
            <v>87047456</v>
          </cell>
          <cell r="M582" t="str">
            <v>Antônio Alves Ramalho</v>
          </cell>
          <cell r="N582">
            <v>77</v>
          </cell>
          <cell r="O582" t="str">
            <v>Cj Hab Requião</v>
          </cell>
          <cell r="P582" t="str">
            <v>Requião</v>
          </cell>
          <cell r="Q582" t="str">
            <v>Maringá</v>
          </cell>
          <cell r="R582" t="str">
            <v>3268-9140</v>
          </cell>
          <cell r="S582" t="str">
            <v>9905-4282</v>
          </cell>
          <cell r="W582" t="str">
            <v>CRAS</v>
          </cell>
          <cell r="X582" t="str">
            <v>Ativo</v>
          </cell>
          <cell r="AA582" t="str">
            <v>Não</v>
          </cell>
          <cell r="AB582" t="str">
            <v>conclusão projeto de musica em 31/12/2019</v>
          </cell>
        </row>
        <row r="583">
          <cell r="A583">
            <v>577</v>
          </cell>
          <cell r="B583" t="str">
            <v>JOAO VICTOR DOURADO DA SILVA</v>
          </cell>
          <cell r="C583">
            <v>43110</v>
          </cell>
          <cell r="D583" t="str">
            <v>M</v>
          </cell>
          <cell r="F583">
            <v>0</v>
          </cell>
          <cell r="G583">
            <v>0</v>
          </cell>
          <cell r="H583">
            <v>39229</v>
          </cell>
          <cell r="I583" t="str">
            <v>10 anos</v>
          </cell>
          <cell r="J583" t="str">
            <v>15 anos</v>
          </cell>
          <cell r="K583" t="str">
            <v>Não possui deficiência</v>
          </cell>
          <cell r="L583">
            <v>87047520</v>
          </cell>
          <cell r="M583" t="str">
            <v>Luiz Oberleitner, Pioneiro</v>
          </cell>
          <cell r="N583">
            <v>124</v>
          </cell>
          <cell r="O583" t="str">
            <v>Cj Hab Requião</v>
          </cell>
          <cell r="P583" t="str">
            <v>Requião</v>
          </cell>
          <cell r="Q583" t="str">
            <v>Maringá</v>
          </cell>
          <cell r="S583" t="str">
            <v>9843-7684</v>
          </cell>
          <cell r="T583" t="str">
            <v>9718-8669</v>
          </cell>
          <cell r="W583" t="str">
            <v>CRAS</v>
          </cell>
          <cell r="X583" t="str">
            <v>Desligado</v>
          </cell>
          <cell r="Y583">
            <v>43276</v>
          </cell>
          <cell r="Z583" t="str">
            <v>Evasão ou recusa da família</v>
          </cell>
          <cell r="AA583" t="str">
            <v>Não</v>
          </cell>
        </row>
        <row r="584">
          <cell r="A584">
            <v>578</v>
          </cell>
          <cell r="B584" t="str">
            <v>LARISSA FERNANDA DA SILVA COLLEONE</v>
          </cell>
          <cell r="C584">
            <v>43075</v>
          </cell>
          <cell r="D584" t="str">
            <v>F</v>
          </cell>
          <cell r="F584">
            <v>0</v>
          </cell>
          <cell r="G584">
            <v>0</v>
          </cell>
          <cell r="H584">
            <v>39410</v>
          </cell>
          <cell r="I584" t="str">
            <v>10 anos</v>
          </cell>
          <cell r="J584" t="str">
            <v>14 anos</v>
          </cell>
          <cell r="K584" t="str">
            <v>Não possui deficiência</v>
          </cell>
          <cell r="L584">
            <v>87043570</v>
          </cell>
          <cell r="M584" t="str">
            <v>Milton Eduardo Luders</v>
          </cell>
          <cell r="N584">
            <v>684</v>
          </cell>
          <cell r="O584" t="str">
            <v>Cj J B Itaparica</v>
          </cell>
          <cell r="P584" t="str">
            <v>Branca Vieira</v>
          </cell>
          <cell r="Q584" t="str">
            <v>Maringá</v>
          </cell>
          <cell r="R584" t="str">
            <v>3023-9620</v>
          </cell>
          <cell r="S584" t="str">
            <v>9836-9469</v>
          </cell>
          <cell r="W584" t="str">
            <v>CRAS</v>
          </cell>
          <cell r="X584" t="str">
            <v>Desligado</v>
          </cell>
          <cell r="Y584">
            <v>43522</v>
          </cell>
          <cell r="Z584" t="str">
            <v>À pedido do usuário/família</v>
          </cell>
          <cell r="AA584" t="str">
            <v>Não</v>
          </cell>
        </row>
        <row r="585">
          <cell r="A585">
            <v>579</v>
          </cell>
          <cell r="B585" t="str">
            <v>LORENA HELOISE ANDRADE SILVA</v>
          </cell>
          <cell r="C585">
            <v>43083</v>
          </cell>
          <cell r="D585" t="str">
            <v>F</v>
          </cell>
          <cell r="F585">
            <v>0</v>
          </cell>
          <cell r="G585">
            <v>0</v>
          </cell>
          <cell r="H585">
            <v>39275</v>
          </cell>
          <cell r="I585" t="str">
            <v>10 anos</v>
          </cell>
          <cell r="J585" t="str">
            <v>15 anos</v>
          </cell>
          <cell r="K585" t="str">
            <v>Não possui deficiência</v>
          </cell>
          <cell r="L585">
            <v>87047500</v>
          </cell>
          <cell r="M585" t="str">
            <v>Eloy Victor de Melo</v>
          </cell>
          <cell r="N585">
            <v>103</v>
          </cell>
          <cell r="O585" t="str">
            <v>Cj Hab Requião</v>
          </cell>
          <cell r="P585" t="str">
            <v>Requião</v>
          </cell>
          <cell r="Q585" t="str">
            <v>Maringá</v>
          </cell>
          <cell r="R585" t="str">
            <v>3268-5546</v>
          </cell>
          <cell r="W585" t="str">
            <v>CRAS</v>
          </cell>
          <cell r="X585" t="str">
            <v>Ativo</v>
          </cell>
          <cell r="AA585" t="str">
            <v>Não</v>
          </cell>
          <cell r="AB585" t="str">
            <v>conclusão projeto informatica e musica em 31/12/2019</v>
          </cell>
        </row>
        <row r="586">
          <cell r="A586">
            <v>580</v>
          </cell>
          <cell r="B586" t="str">
            <v>LUCAS EMANUEL CARVALHO DE SOUZA MOREIRA</v>
          </cell>
          <cell r="C586">
            <v>43132</v>
          </cell>
          <cell r="D586" t="str">
            <v>M</v>
          </cell>
          <cell r="F586">
            <v>0</v>
          </cell>
          <cell r="G586">
            <v>0</v>
          </cell>
          <cell r="H586">
            <v>39616</v>
          </cell>
          <cell r="I586" t="str">
            <v>9 anos</v>
          </cell>
          <cell r="J586" t="str">
            <v>14 anos</v>
          </cell>
          <cell r="K586" t="str">
            <v>Não possui deficiência</v>
          </cell>
          <cell r="L586">
            <v>87043722</v>
          </cell>
          <cell r="M586" t="str">
            <v>Paulo de Barros Campelo, Vereador</v>
          </cell>
          <cell r="N586">
            <v>343</v>
          </cell>
          <cell r="O586" t="str">
            <v>Jd Clna Verde</v>
          </cell>
          <cell r="P586" t="str">
            <v>Branca Vieira</v>
          </cell>
          <cell r="Q586" t="str">
            <v>Maringá</v>
          </cell>
          <cell r="S586" t="str">
            <v>8832-2219</v>
          </cell>
          <cell r="T586" t="str">
            <v>8832-2229</v>
          </cell>
          <cell r="W586" t="str">
            <v>CRAS</v>
          </cell>
          <cell r="X586" t="str">
            <v>Ativo</v>
          </cell>
          <cell r="AA586" t="str">
            <v>Não</v>
          </cell>
        </row>
        <row r="587">
          <cell r="A587">
            <v>581</v>
          </cell>
          <cell r="B587" t="str">
            <v>ANGELO AUGUSTO BAPTISTONE DE OLIVEIRA</v>
          </cell>
          <cell r="C587">
            <v>43108</v>
          </cell>
          <cell r="D587" t="str">
            <v>M</v>
          </cell>
          <cell r="F587">
            <v>0</v>
          </cell>
          <cell r="G587">
            <v>0</v>
          </cell>
          <cell r="H587">
            <v>38461</v>
          </cell>
          <cell r="I587" t="str">
            <v>12 anos</v>
          </cell>
          <cell r="J587" t="str">
            <v>17 anos</v>
          </cell>
          <cell r="K587" t="str">
            <v>Não possui deficiência</v>
          </cell>
          <cell r="L587">
            <v>87047550</v>
          </cell>
          <cell r="M587" t="str">
            <v>José Granado Parra</v>
          </cell>
          <cell r="N587">
            <v>1919</v>
          </cell>
          <cell r="O587" t="str">
            <v>Jd Paulista</v>
          </cell>
          <cell r="P587" t="str">
            <v>Requião</v>
          </cell>
          <cell r="Q587" t="str">
            <v>Maringá</v>
          </cell>
          <cell r="S587" t="str">
            <v>9989-5837</v>
          </cell>
          <cell r="W587" t="str">
            <v>CRAS</v>
          </cell>
          <cell r="X587" t="str">
            <v>Desligado</v>
          </cell>
          <cell r="Y587">
            <v>44526</v>
          </cell>
          <cell r="Z587" t="str">
            <v>Evasão ou recusa da família</v>
          </cell>
          <cell r="AA587" t="str">
            <v>Não</v>
          </cell>
        </row>
        <row r="588">
          <cell r="A588">
            <v>582</v>
          </cell>
          <cell r="B588" t="str">
            <v>LUCAS HENRIQUE BARRETO</v>
          </cell>
          <cell r="C588">
            <v>43132</v>
          </cell>
          <cell r="D588" t="str">
            <v>M</v>
          </cell>
          <cell r="F588">
            <v>0</v>
          </cell>
          <cell r="G588">
            <v>0</v>
          </cell>
          <cell r="H588">
            <v>38874</v>
          </cell>
          <cell r="I588" t="str">
            <v>11 anos</v>
          </cell>
          <cell r="J588" t="str">
            <v>16 anos</v>
          </cell>
          <cell r="K588" t="str">
            <v>Não possui deficiência</v>
          </cell>
          <cell r="L588">
            <v>87045640</v>
          </cell>
          <cell r="M588" t="str">
            <v>VilaLobos, Compositor</v>
          </cell>
          <cell r="N588">
            <v>365</v>
          </cell>
          <cell r="O588" t="str">
            <v>Jd Atlanta</v>
          </cell>
          <cell r="P588" t="str">
            <v>Requião</v>
          </cell>
          <cell r="Q588" t="str">
            <v>Maringá</v>
          </cell>
          <cell r="R588" t="str">
            <v>3228-5359</v>
          </cell>
          <cell r="S588" t="str">
            <v>9889-3115</v>
          </cell>
          <cell r="W588" t="str">
            <v>CRAS</v>
          </cell>
          <cell r="X588" t="str">
            <v>desligado</v>
          </cell>
          <cell r="Y588">
            <v>44773</v>
          </cell>
          <cell r="Z588" t="str">
            <v>Conclusão do tratamento</v>
          </cell>
          <cell r="AA588" t="str">
            <v>Não</v>
          </cell>
          <cell r="AB588" t="str">
            <v>conclusão projeto informatica e musica em 31/12/2019</v>
          </cell>
        </row>
        <row r="589">
          <cell r="A589">
            <v>583</v>
          </cell>
          <cell r="B589" t="str">
            <v>RAYANNY FRANCYNNE BORTOLETTI</v>
          </cell>
          <cell r="C589">
            <v>43089</v>
          </cell>
          <cell r="D589" t="str">
            <v>F</v>
          </cell>
          <cell r="F589">
            <v>0</v>
          </cell>
          <cell r="G589">
            <v>0</v>
          </cell>
          <cell r="H589">
            <v>39800</v>
          </cell>
          <cell r="I589" t="str">
            <v>9 anos</v>
          </cell>
          <cell r="J589" t="str">
            <v>13 anos</v>
          </cell>
          <cell r="K589" t="str">
            <v>Não possui deficiência</v>
          </cell>
          <cell r="L589">
            <v>87045570</v>
          </cell>
          <cell r="M589" t="str">
            <v>Camillo Bulla, Pioneiro</v>
          </cell>
          <cell r="N589">
            <v>269</v>
          </cell>
          <cell r="O589" t="str">
            <v>Cj Res P Souza</v>
          </cell>
          <cell r="P589" t="str">
            <v>Morangueira</v>
          </cell>
          <cell r="Q589" t="str">
            <v>Maringá</v>
          </cell>
          <cell r="S589" t="str">
            <v>9815-3548</v>
          </cell>
          <cell r="W589" t="str">
            <v>CRAS</v>
          </cell>
          <cell r="X589" t="str">
            <v>Desligado</v>
          </cell>
          <cell r="Y589">
            <v>43185</v>
          </cell>
          <cell r="Z589" t="str">
            <v>À pedido do usuário/família</v>
          </cell>
          <cell r="AA589" t="str">
            <v>Não</v>
          </cell>
        </row>
        <row r="590">
          <cell r="A590">
            <v>584</v>
          </cell>
          <cell r="B590" t="str">
            <v>RUAN PABLO DA SILVA</v>
          </cell>
          <cell r="C590">
            <v>43132</v>
          </cell>
          <cell r="D590" t="str">
            <v>M</v>
          </cell>
          <cell r="F590">
            <v>0</v>
          </cell>
          <cell r="G590">
            <v>0</v>
          </cell>
          <cell r="H590">
            <v>39406</v>
          </cell>
          <cell r="I590" t="str">
            <v>10 anos</v>
          </cell>
          <cell r="J590" t="str">
            <v>14 anos</v>
          </cell>
          <cell r="K590" t="str">
            <v>Não possui deficiência</v>
          </cell>
          <cell r="L590">
            <v>87043520</v>
          </cell>
          <cell r="M590" t="str">
            <v>Itapoá</v>
          </cell>
          <cell r="N590">
            <v>1154</v>
          </cell>
          <cell r="O590" t="str">
            <v>Cj J B Itaparica</v>
          </cell>
          <cell r="P590" t="str">
            <v>Branca Vieira</v>
          </cell>
          <cell r="Q590" t="str">
            <v>Maringá</v>
          </cell>
          <cell r="S590" t="str">
            <v>9902-2483</v>
          </cell>
          <cell r="T590" t="str">
            <v>9898-7552</v>
          </cell>
          <cell r="W590" t="str">
            <v>CRAS</v>
          </cell>
          <cell r="X590" t="str">
            <v>Desligado</v>
          </cell>
          <cell r="Y590">
            <v>43612</v>
          </cell>
          <cell r="Z590" t="str">
            <v>Mudança para outro município</v>
          </cell>
          <cell r="AA590" t="str">
            <v>Não</v>
          </cell>
        </row>
        <row r="591">
          <cell r="A591">
            <v>585</v>
          </cell>
          <cell r="B591" t="str">
            <v>GIOVANE AUGUSTO COSTA TOSCHI</v>
          </cell>
          <cell r="C591">
            <v>43083</v>
          </cell>
          <cell r="D591" t="str">
            <v>M</v>
          </cell>
          <cell r="F591">
            <v>0</v>
          </cell>
          <cell r="G591">
            <v>0</v>
          </cell>
          <cell r="H591">
            <v>39064</v>
          </cell>
          <cell r="I591" t="str">
            <v>11 anos</v>
          </cell>
          <cell r="J591" t="str">
            <v>15 anos</v>
          </cell>
          <cell r="K591" t="str">
            <v>Não possui deficiência</v>
          </cell>
          <cell r="L591">
            <v>87047520</v>
          </cell>
          <cell r="M591" t="str">
            <v>Luiz Oberleitner, Pioneiro</v>
          </cell>
          <cell r="N591">
            <v>344</v>
          </cell>
          <cell r="O591" t="str">
            <v>Cj Hab Requião</v>
          </cell>
          <cell r="P591" t="str">
            <v>Requião</v>
          </cell>
          <cell r="Q591" t="str">
            <v>Maringá</v>
          </cell>
          <cell r="R591" t="str">
            <v>3253-6806</v>
          </cell>
          <cell r="S591" t="str">
            <v>9958-2686</v>
          </cell>
          <cell r="W591" t="str">
            <v>CRAS</v>
          </cell>
          <cell r="X591" t="str">
            <v>Ativo</v>
          </cell>
          <cell r="AA591" t="str">
            <v>Não</v>
          </cell>
          <cell r="AB591" t="str">
            <v>conclusão projeto informatica e musica em 31/12/2019</v>
          </cell>
        </row>
        <row r="592">
          <cell r="A592">
            <v>586</v>
          </cell>
          <cell r="B592" t="str">
            <v>LUIZ HENRIQUE DOS SANTOS RODRIGUES</v>
          </cell>
          <cell r="C592">
            <v>43132</v>
          </cell>
          <cell r="D592" t="str">
            <v>M</v>
          </cell>
          <cell r="F592">
            <v>0</v>
          </cell>
          <cell r="G592">
            <v>0</v>
          </cell>
          <cell r="H592">
            <v>39113</v>
          </cell>
          <cell r="I592" t="str">
            <v>11 anos</v>
          </cell>
          <cell r="J592" t="str">
            <v>15 anos</v>
          </cell>
          <cell r="K592" t="str">
            <v>Não possui deficiência</v>
          </cell>
          <cell r="L592">
            <v>87047446</v>
          </cell>
          <cell r="M592" t="str">
            <v>Alberto Tissei</v>
          </cell>
          <cell r="N592">
            <v>136</v>
          </cell>
          <cell r="O592" t="str">
            <v>Cj Hab Requião</v>
          </cell>
          <cell r="P592" t="str">
            <v>Requião</v>
          </cell>
          <cell r="Q592" t="str">
            <v>Maringá</v>
          </cell>
          <cell r="S592" t="str">
            <v>9904-8929</v>
          </cell>
          <cell r="T592" t="str">
            <v>9846-5597</v>
          </cell>
          <cell r="W592" t="str">
            <v>CRAS</v>
          </cell>
          <cell r="X592" t="str">
            <v>Desligado</v>
          </cell>
          <cell r="Y592">
            <v>43495</v>
          </cell>
          <cell r="Z592" t="str">
            <v>Evasão ou recusa da família</v>
          </cell>
          <cell r="AA592" t="str">
            <v>Não</v>
          </cell>
        </row>
        <row r="593">
          <cell r="A593">
            <v>587</v>
          </cell>
          <cell r="B593" t="str">
            <v>RHUAN LUCAS DO CARMO</v>
          </cell>
          <cell r="C593">
            <v>43132</v>
          </cell>
          <cell r="D593" t="str">
            <v>M</v>
          </cell>
          <cell r="F593">
            <v>0</v>
          </cell>
          <cell r="G593">
            <v>0</v>
          </cell>
          <cell r="H593">
            <v>39084</v>
          </cell>
          <cell r="I593" t="str">
            <v>11 anos</v>
          </cell>
          <cell r="J593" t="str">
            <v>15 anos</v>
          </cell>
          <cell r="K593" t="str">
            <v>Não possui deficiência</v>
          </cell>
          <cell r="L593">
            <v>87043732</v>
          </cell>
          <cell r="M593" t="str">
            <v>José Perego, Pioneiro</v>
          </cell>
          <cell r="N593">
            <v>52</v>
          </cell>
          <cell r="O593" t="str">
            <v>Jd Clna Verde</v>
          </cell>
          <cell r="P593" t="str">
            <v>Branca Vieira</v>
          </cell>
          <cell r="Q593" t="str">
            <v>Maringá</v>
          </cell>
          <cell r="W593" t="str">
            <v>CRAS</v>
          </cell>
          <cell r="X593" t="str">
            <v>Desligado</v>
          </cell>
          <cell r="Y593">
            <v>43697</v>
          </cell>
          <cell r="Z593" t="str">
            <v>Conclusão do tratamento</v>
          </cell>
          <cell r="AA593" t="str">
            <v>Não</v>
          </cell>
          <cell r="AB593" t="str">
            <v>conclusão projeto informatica e musica em 31/12/2019</v>
          </cell>
        </row>
        <row r="594">
          <cell r="A594">
            <v>588</v>
          </cell>
          <cell r="B594" t="str">
            <v>PAULO VINICIUS SEGALLA DIAS</v>
          </cell>
          <cell r="C594">
            <v>43132</v>
          </cell>
          <cell r="D594" t="str">
            <v>M</v>
          </cell>
          <cell r="F594">
            <v>0</v>
          </cell>
          <cell r="G594">
            <v>0</v>
          </cell>
          <cell r="H594">
            <v>39016</v>
          </cell>
          <cell r="I594" t="str">
            <v>11 anos</v>
          </cell>
          <cell r="J594" t="str">
            <v>15 anos</v>
          </cell>
          <cell r="K594" t="str">
            <v>Não possui deficiência</v>
          </cell>
          <cell r="L594">
            <v>87047520</v>
          </cell>
          <cell r="M594" t="str">
            <v>Luiz Oberleitner, Pioneiro</v>
          </cell>
          <cell r="N594">
            <v>540</v>
          </cell>
          <cell r="O594" t="str">
            <v>Cj Hab Requião</v>
          </cell>
          <cell r="P594" t="str">
            <v>Requião</v>
          </cell>
          <cell r="Q594" t="str">
            <v>Maringá</v>
          </cell>
          <cell r="R594" t="str">
            <v>3040-1308</v>
          </cell>
          <cell r="S594" t="str">
            <v>9836-8530</v>
          </cell>
          <cell r="T594" t="str">
            <v>9968-2222</v>
          </cell>
          <cell r="W594" t="str">
            <v>CRAS</v>
          </cell>
          <cell r="X594" t="str">
            <v>Ativo</v>
          </cell>
          <cell r="AA594" t="str">
            <v>Não</v>
          </cell>
          <cell r="AB594" t="str">
            <v>conclusão projeto informatica e musica em 31/12/2019</v>
          </cell>
        </row>
        <row r="595">
          <cell r="A595">
            <v>589</v>
          </cell>
          <cell r="B595" t="str">
            <v>LARA RAFAELA ANTUNES LEME GARCIA</v>
          </cell>
          <cell r="C595">
            <v>43075</v>
          </cell>
          <cell r="D595" t="str">
            <v>F</v>
          </cell>
          <cell r="F595">
            <v>0</v>
          </cell>
          <cell r="G595">
            <v>0</v>
          </cell>
          <cell r="H595">
            <v>38725</v>
          </cell>
          <cell r="I595" t="str">
            <v>11 anos</v>
          </cell>
          <cell r="J595" t="str">
            <v>16 anos</v>
          </cell>
          <cell r="K595" t="str">
            <v>Não possui deficiência</v>
          </cell>
          <cell r="L595">
            <v>87043400</v>
          </cell>
          <cell r="M595" t="str">
            <v>Rio Samambaia</v>
          </cell>
          <cell r="N595">
            <v>766</v>
          </cell>
          <cell r="O595" t="str">
            <v>Jd C Elísios</v>
          </cell>
          <cell r="P595" t="str">
            <v>Branca Vieira</v>
          </cell>
          <cell r="Q595" t="str">
            <v>Maringá</v>
          </cell>
          <cell r="S595" t="str">
            <v>9848-8571</v>
          </cell>
          <cell r="T595" t="str">
            <v>9848-8568</v>
          </cell>
          <cell r="W595" t="str">
            <v>CRAS</v>
          </cell>
          <cell r="X595" t="str">
            <v>desligado</v>
          </cell>
          <cell r="Y595">
            <v>44601</v>
          </cell>
          <cell r="Z595" t="str">
            <v>À pedido do usuário/família</v>
          </cell>
          <cell r="AA595" t="str">
            <v>Não</v>
          </cell>
          <cell r="AB595" t="str">
            <v>conclusão projeto informatica e musica em 31/12/2019</v>
          </cell>
        </row>
        <row r="596">
          <cell r="A596">
            <v>590</v>
          </cell>
          <cell r="B596" t="str">
            <v>VINICIUS HENRIQUE ALVES MASSETTI</v>
          </cell>
          <cell r="C596">
            <v>43132</v>
          </cell>
          <cell r="D596" t="str">
            <v>M</v>
          </cell>
          <cell r="F596">
            <v>0</v>
          </cell>
          <cell r="G596">
            <v>0</v>
          </cell>
          <cell r="H596">
            <v>40432</v>
          </cell>
          <cell r="I596" t="str">
            <v>7 anos</v>
          </cell>
          <cell r="J596" t="str">
            <v>12 anos</v>
          </cell>
          <cell r="K596" t="str">
            <v>Não possui deficiência</v>
          </cell>
          <cell r="L596">
            <v>87047425</v>
          </cell>
          <cell r="M596" t="str">
            <v>Maria Paulina Palma</v>
          </cell>
          <cell r="N596">
            <v>768</v>
          </cell>
          <cell r="O596" t="str">
            <v>Cj Hab Requião</v>
          </cell>
          <cell r="P596" t="str">
            <v>Requião</v>
          </cell>
          <cell r="Q596" t="str">
            <v>Maringá</v>
          </cell>
          <cell r="S596" t="str">
            <v>9709-8994</v>
          </cell>
          <cell r="T596" t="str">
            <v>9752-9337</v>
          </cell>
          <cell r="W596" t="str">
            <v>CRAS</v>
          </cell>
          <cell r="X596" t="str">
            <v>Desligado</v>
          </cell>
          <cell r="Y596">
            <v>43189</v>
          </cell>
          <cell r="Z596" t="str">
            <v>Evasão ou recusa da família</v>
          </cell>
          <cell r="AA596" t="str">
            <v>Não</v>
          </cell>
        </row>
        <row r="597">
          <cell r="A597">
            <v>591</v>
          </cell>
          <cell r="B597" t="str">
            <v>VICTOR HUGO PAIVA PUPULIM</v>
          </cell>
          <cell r="C597">
            <v>43082</v>
          </cell>
          <cell r="D597" t="str">
            <v>M</v>
          </cell>
          <cell r="F597">
            <v>0</v>
          </cell>
          <cell r="G597">
            <v>0</v>
          </cell>
          <cell r="H597">
            <v>39131</v>
          </cell>
          <cell r="I597" t="str">
            <v>10 anos</v>
          </cell>
          <cell r="J597" t="str">
            <v>15 anos</v>
          </cell>
          <cell r="K597" t="str">
            <v>Não possui deficiência</v>
          </cell>
          <cell r="L597">
            <v>87043180</v>
          </cell>
          <cell r="M597" t="str">
            <v>Rio das Várzeas</v>
          </cell>
          <cell r="N597">
            <v>94</v>
          </cell>
          <cell r="O597" t="str">
            <v>Prq Res Tuiuti</v>
          </cell>
          <cell r="P597" t="str">
            <v>Branca Vieira</v>
          </cell>
          <cell r="Q597" t="str">
            <v>Maringá</v>
          </cell>
          <cell r="S597" t="str">
            <v>9964-4982</v>
          </cell>
          <cell r="T597" t="str">
            <v>9737-2028</v>
          </cell>
          <cell r="W597" t="str">
            <v>CRAS</v>
          </cell>
          <cell r="X597" t="str">
            <v>Ativo</v>
          </cell>
          <cell r="AA597" t="str">
            <v>Não</v>
          </cell>
          <cell r="AB597" t="str">
            <v>conclusão projeto informatica e musica em 31/12/2019</v>
          </cell>
        </row>
        <row r="598">
          <cell r="A598">
            <v>592</v>
          </cell>
          <cell r="B598" t="str">
            <v>ENZO DAVID DA SILVA NASCIMENTO</v>
          </cell>
          <cell r="C598">
            <v>43164</v>
          </cell>
          <cell r="D598" t="str">
            <v>M</v>
          </cell>
          <cell r="F598">
            <v>0</v>
          </cell>
          <cell r="G598">
            <v>0</v>
          </cell>
          <cell r="H598">
            <v>39545</v>
          </cell>
          <cell r="I598" t="str">
            <v>9 anos</v>
          </cell>
          <cell r="J598" t="str">
            <v>14 anos</v>
          </cell>
          <cell r="K598" t="str">
            <v>Não possui deficiência</v>
          </cell>
          <cell r="L598">
            <v>87047520</v>
          </cell>
          <cell r="M598" t="str">
            <v>Luiz Oberleitner, Pioneiro</v>
          </cell>
          <cell r="N598">
            <v>1085</v>
          </cell>
          <cell r="O598" t="str">
            <v>Cj Hab Requião</v>
          </cell>
          <cell r="P598" t="str">
            <v>Requião</v>
          </cell>
          <cell r="Q598" t="str">
            <v>Maringá</v>
          </cell>
          <cell r="S598" t="str">
            <v>9719-6882</v>
          </cell>
          <cell r="T598" t="str">
            <v>9916-6414</v>
          </cell>
          <cell r="W598" t="str">
            <v>CRAS</v>
          </cell>
          <cell r="X598" t="str">
            <v>Desligado</v>
          </cell>
          <cell r="Y598">
            <v>43403</v>
          </cell>
          <cell r="Z598" t="str">
            <v>À pedido do usuário/família</v>
          </cell>
          <cell r="AA598" t="str">
            <v>Não</v>
          </cell>
        </row>
        <row r="599">
          <cell r="A599">
            <v>593</v>
          </cell>
          <cell r="B599" t="str">
            <v>MIRIELLY YANNA DE ANDRADE</v>
          </cell>
          <cell r="C599">
            <v>43171</v>
          </cell>
          <cell r="D599" t="str">
            <v>F</v>
          </cell>
          <cell r="F599">
            <v>0</v>
          </cell>
          <cell r="G599">
            <v>0</v>
          </cell>
          <cell r="H599">
            <v>40652</v>
          </cell>
          <cell r="I599" t="str">
            <v>6 anos</v>
          </cell>
          <cell r="J599" t="str">
            <v>11 anos</v>
          </cell>
          <cell r="K599" t="str">
            <v>Não possui deficiência</v>
          </cell>
          <cell r="L599">
            <v>87047570</v>
          </cell>
          <cell r="M599" t="str">
            <v>Francisco Dias de Aro</v>
          </cell>
          <cell r="N599">
            <v>1276</v>
          </cell>
          <cell r="O599" t="str">
            <v>Jd Paulista III</v>
          </cell>
          <cell r="P599" t="str">
            <v>Requião</v>
          </cell>
          <cell r="Q599" t="str">
            <v>Maringá</v>
          </cell>
          <cell r="S599" t="str">
            <v>9989-4258</v>
          </cell>
          <cell r="T599" t="str">
            <v>9735-6049</v>
          </cell>
          <cell r="W599" t="str">
            <v>CRAS</v>
          </cell>
          <cell r="X599" t="str">
            <v>Desligado</v>
          </cell>
          <cell r="Y599">
            <v>43421</v>
          </cell>
          <cell r="Z599" t="str">
            <v>À pedido do usuário/família</v>
          </cell>
          <cell r="AA599" t="str">
            <v>Não</v>
          </cell>
        </row>
        <row r="600">
          <cell r="A600">
            <v>594</v>
          </cell>
          <cell r="B600" t="str">
            <v>KETLYN CRISTINA FERREIRA</v>
          </cell>
          <cell r="C600">
            <v>43132</v>
          </cell>
          <cell r="D600" t="str">
            <v>M</v>
          </cell>
          <cell r="F600">
            <v>0</v>
          </cell>
          <cell r="G600">
            <v>0</v>
          </cell>
          <cell r="H600">
            <v>39566</v>
          </cell>
          <cell r="I600" t="str">
            <v>9 anos</v>
          </cell>
          <cell r="J600" t="str">
            <v>14 anos</v>
          </cell>
          <cell r="K600" t="str">
            <v>Não possui deficiência</v>
          </cell>
          <cell r="L600">
            <v>87047570</v>
          </cell>
          <cell r="M600" t="str">
            <v>Francisco Dias de Aro</v>
          </cell>
          <cell r="N600">
            <v>1276</v>
          </cell>
          <cell r="O600" t="str">
            <v>Jd Paulista III</v>
          </cell>
          <cell r="P600" t="str">
            <v>Requião</v>
          </cell>
          <cell r="Q600" t="str">
            <v>Maringá</v>
          </cell>
          <cell r="W600" t="str">
            <v>CRAS</v>
          </cell>
          <cell r="X600" t="str">
            <v>Desligado</v>
          </cell>
          <cell r="Y600">
            <v>44238</v>
          </cell>
          <cell r="Z600" t="str">
            <v>Mudança para outro município</v>
          </cell>
          <cell r="AA600" t="str">
            <v>Não</v>
          </cell>
          <cell r="AB600" t="str">
            <v>conclusão projeto de musica em 31/12/2019</v>
          </cell>
        </row>
        <row r="601">
          <cell r="A601">
            <v>595</v>
          </cell>
          <cell r="B601" t="str">
            <v>NATAN GABRIEL MOSSATO DE SOUZA</v>
          </cell>
          <cell r="C601">
            <v>43118</v>
          </cell>
          <cell r="D601" t="str">
            <v>M</v>
          </cell>
          <cell r="F601">
            <v>0</v>
          </cell>
          <cell r="G601">
            <v>0</v>
          </cell>
          <cell r="H601">
            <v>37519</v>
          </cell>
          <cell r="I601" t="str">
            <v>15 anos</v>
          </cell>
          <cell r="J601" t="str">
            <v>19 anos</v>
          </cell>
          <cell r="K601" t="str">
            <v>Não possui deficiência</v>
          </cell>
          <cell r="L601">
            <v>87047435</v>
          </cell>
          <cell r="M601" t="str">
            <v>Dirce Mari Schuinka Ribeiro</v>
          </cell>
          <cell r="N601">
            <v>228</v>
          </cell>
          <cell r="O601" t="str">
            <v>Cj Hab Requião</v>
          </cell>
          <cell r="P601" t="str">
            <v>Requião</v>
          </cell>
          <cell r="Q601" t="str">
            <v>Maringá</v>
          </cell>
          <cell r="R601" t="str">
            <v>3228-5847</v>
          </cell>
          <cell r="S601" t="str">
            <v>9709-5947</v>
          </cell>
          <cell r="W601" t="str">
            <v>CRAS</v>
          </cell>
          <cell r="X601" t="str">
            <v>Desligado</v>
          </cell>
          <cell r="Y601">
            <v>43248</v>
          </cell>
          <cell r="Z601" t="str">
            <v>Evasão ou recusa da família</v>
          </cell>
          <cell r="AA601" t="str">
            <v>Não</v>
          </cell>
        </row>
        <row r="602">
          <cell r="A602">
            <v>596</v>
          </cell>
          <cell r="B602" t="str">
            <v>LIGIA VITORIA SANTANA DA CRUZ</v>
          </cell>
          <cell r="C602">
            <v>43119</v>
          </cell>
          <cell r="D602" t="str">
            <v>F</v>
          </cell>
          <cell r="F602">
            <v>0</v>
          </cell>
          <cell r="G602">
            <v>0</v>
          </cell>
          <cell r="H602">
            <v>36908</v>
          </cell>
          <cell r="I602" t="str">
            <v>17 anos</v>
          </cell>
          <cell r="J602" t="str">
            <v>21 anos</v>
          </cell>
          <cell r="K602" t="str">
            <v>Não possui deficiência</v>
          </cell>
          <cell r="L602">
            <v>87047550</v>
          </cell>
          <cell r="M602" t="str">
            <v>José Granado Parra</v>
          </cell>
          <cell r="N602">
            <v>613</v>
          </cell>
          <cell r="O602" t="str">
            <v>Jd Paulista</v>
          </cell>
          <cell r="P602" t="str">
            <v>Requião</v>
          </cell>
          <cell r="Q602" t="str">
            <v>Maringá</v>
          </cell>
          <cell r="R602" t="str">
            <v>3253-7187</v>
          </cell>
          <cell r="S602" t="str">
            <v>9944-3262</v>
          </cell>
          <cell r="T602" t="str">
            <v>9895-1826</v>
          </cell>
          <cell r="W602" t="str">
            <v>CRAS</v>
          </cell>
          <cell r="X602" t="str">
            <v>Desligado</v>
          </cell>
          <cell r="Y602">
            <v>43333</v>
          </cell>
          <cell r="Z602" t="str">
            <v>Evasão ou recusa da família</v>
          </cell>
          <cell r="AA602" t="str">
            <v>Não</v>
          </cell>
        </row>
        <row r="603">
          <cell r="A603">
            <v>597</v>
          </cell>
          <cell r="B603" t="str">
            <v>MARIA EDUARDA PEREIRA DA SILVA</v>
          </cell>
          <cell r="C603">
            <v>43115</v>
          </cell>
          <cell r="D603" t="str">
            <v>F</v>
          </cell>
          <cell r="F603">
            <v>0</v>
          </cell>
          <cell r="G603">
            <v>0</v>
          </cell>
          <cell r="H603">
            <v>37869</v>
          </cell>
          <cell r="I603" t="str">
            <v>14 anos</v>
          </cell>
          <cell r="J603" t="str">
            <v>19 anos</v>
          </cell>
          <cell r="K603" t="str">
            <v>Não possui deficiência</v>
          </cell>
          <cell r="L603">
            <v>87047486</v>
          </cell>
          <cell r="M603" t="str">
            <v>Ignis Reggiani Durant, Pioneiro</v>
          </cell>
          <cell r="N603">
            <v>16</v>
          </cell>
          <cell r="O603" t="str">
            <v>Cj Hab Requião</v>
          </cell>
          <cell r="P603" t="str">
            <v>Requião</v>
          </cell>
          <cell r="Q603" t="str">
            <v>Maringá</v>
          </cell>
          <cell r="S603" t="str">
            <v>9116-8686</v>
          </cell>
          <cell r="T603" t="str">
            <v>8413-7995</v>
          </cell>
          <cell r="W603" t="str">
            <v>CRAS</v>
          </cell>
          <cell r="X603" t="str">
            <v>Desligado</v>
          </cell>
          <cell r="Y603">
            <v>44271</v>
          </cell>
          <cell r="Z603" t="str">
            <v>Conclusão do tratamento</v>
          </cell>
          <cell r="AA603" t="str">
            <v>Não</v>
          </cell>
          <cell r="AB603" t="str">
            <v>Aprendizagem em 01/08/19</v>
          </cell>
        </row>
        <row r="604">
          <cell r="A604">
            <v>598</v>
          </cell>
          <cell r="B604" t="str">
            <v>STEPHANY LIMA SILVA</v>
          </cell>
          <cell r="C604">
            <v>43132</v>
          </cell>
          <cell r="D604" t="str">
            <v>F</v>
          </cell>
          <cell r="F604">
            <v>0</v>
          </cell>
          <cell r="G604">
            <v>0</v>
          </cell>
          <cell r="H604">
            <v>37895</v>
          </cell>
          <cell r="I604" t="str">
            <v>14 anos</v>
          </cell>
          <cell r="J604" t="str">
            <v>18 anos</v>
          </cell>
          <cell r="K604" t="str">
            <v>Não possui deficiência</v>
          </cell>
          <cell r="L604">
            <v>87047590</v>
          </cell>
          <cell r="M604" t="str">
            <v>Ana Coronado Marquioto</v>
          </cell>
          <cell r="N604">
            <v>1175</v>
          </cell>
          <cell r="O604" t="str">
            <v>Jd Paulista III</v>
          </cell>
          <cell r="P604" t="str">
            <v>Requião</v>
          </cell>
          <cell r="Q604" t="str">
            <v>Maringá</v>
          </cell>
          <cell r="S604" t="str">
            <v>9714-1403</v>
          </cell>
          <cell r="T604" t="str">
            <v>9889-5773</v>
          </cell>
          <cell r="W604" t="str">
            <v>CRAS</v>
          </cell>
          <cell r="X604" t="str">
            <v>Ativo</v>
          </cell>
          <cell r="AA604" t="str">
            <v>Não</v>
          </cell>
          <cell r="AB604" t="str">
            <v>22/02/2021 - encaminhado para aprendizagem</v>
          </cell>
        </row>
        <row r="605">
          <cell r="A605">
            <v>599</v>
          </cell>
          <cell r="B605" t="str">
            <v>SARAH SABRINA DAS FLORES SILVA</v>
          </cell>
          <cell r="C605">
            <v>43117</v>
          </cell>
          <cell r="D605" t="str">
            <v>F</v>
          </cell>
          <cell r="F605">
            <v>0</v>
          </cell>
          <cell r="G605">
            <v>0</v>
          </cell>
          <cell r="H605">
            <v>37751</v>
          </cell>
          <cell r="I605" t="str">
            <v>14 anos</v>
          </cell>
          <cell r="J605" t="str">
            <v>19 anos</v>
          </cell>
          <cell r="K605" t="str">
            <v>Não possui deficiência</v>
          </cell>
          <cell r="L605">
            <v>87043210</v>
          </cell>
          <cell r="M605" t="str">
            <v>Rio Congoinhas</v>
          </cell>
          <cell r="N605">
            <v>122</v>
          </cell>
          <cell r="O605" t="str">
            <v>Prq Res Tuiuti</v>
          </cell>
          <cell r="P605" t="str">
            <v>Branca Vieira</v>
          </cell>
          <cell r="Q605" t="str">
            <v>Maringá</v>
          </cell>
          <cell r="S605" t="str">
            <v>9884-1559</v>
          </cell>
          <cell r="T605" t="str">
            <v>9808-7096</v>
          </cell>
          <cell r="W605" t="str">
            <v>CRAS</v>
          </cell>
          <cell r="X605" t="str">
            <v>Ativo</v>
          </cell>
          <cell r="AA605" t="str">
            <v>Não</v>
          </cell>
          <cell r="AB605" t="str">
            <v>conclusão projeto informatica e musica em 31/12/2019</v>
          </cell>
        </row>
        <row r="606">
          <cell r="A606">
            <v>600</v>
          </cell>
          <cell r="B606" t="str">
            <v>KALEBE DE SOUZA FERREIRA</v>
          </cell>
          <cell r="C606">
            <v>43132</v>
          </cell>
          <cell r="D606" t="str">
            <v>M</v>
          </cell>
          <cell r="F606">
            <v>0</v>
          </cell>
          <cell r="G606">
            <v>0</v>
          </cell>
          <cell r="H606">
            <v>37727</v>
          </cell>
          <cell r="I606" t="str">
            <v>14 anos</v>
          </cell>
          <cell r="J606" t="str">
            <v>19 anos</v>
          </cell>
          <cell r="K606" t="str">
            <v>Não possui deficiência</v>
          </cell>
          <cell r="L606">
            <v>87045570</v>
          </cell>
          <cell r="M606" t="str">
            <v>Camillo Bulla, Pioneiro</v>
          </cell>
          <cell r="N606">
            <v>299</v>
          </cell>
          <cell r="O606" t="str">
            <v>Cj Res P Souza</v>
          </cell>
          <cell r="P606" t="str">
            <v>Morangueira</v>
          </cell>
          <cell r="Q606" t="str">
            <v>Maringá</v>
          </cell>
          <cell r="R606" t="str">
            <v>3268-9496</v>
          </cell>
          <cell r="S606" t="str">
            <v>9121-9218</v>
          </cell>
          <cell r="W606" t="str">
            <v>CRAS</v>
          </cell>
          <cell r="X606" t="str">
            <v>Encaminhado para outro serviço</v>
          </cell>
          <cell r="Y606">
            <v>44302</v>
          </cell>
          <cell r="Z606" t="str">
            <v>Conclusão do tratamento</v>
          </cell>
          <cell r="AA606" t="str">
            <v>Não</v>
          </cell>
          <cell r="AB606" t="str">
            <v>conclusão projeto informatica e musica em 31/12/2019</v>
          </cell>
        </row>
        <row r="607">
          <cell r="A607">
            <v>601</v>
          </cell>
          <cell r="B607" t="str">
            <v>GUILHERME FERREIRA MENDES</v>
          </cell>
          <cell r="C607">
            <v>43132</v>
          </cell>
          <cell r="D607" t="str">
            <v>M</v>
          </cell>
          <cell r="F607">
            <v>0</v>
          </cell>
          <cell r="G607">
            <v>0</v>
          </cell>
          <cell r="H607">
            <v>37889</v>
          </cell>
          <cell r="I607" t="str">
            <v>14 anos</v>
          </cell>
          <cell r="J607" t="str">
            <v>18 anos</v>
          </cell>
          <cell r="K607" t="str">
            <v>Não possui deficiência</v>
          </cell>
          <cell r="L607">
            <v>87043526</v>
          </cell>
          <cell r="M607" t="str">
            <v>Ernesto de Oliveira</v>
          </cell>
          <cell r="N607">
            <v>204</v>
          </cell>
          <cell r="O607" t="str">
            <v>Cj J B Itaparica</v>
          </cell>
          <cell r="P607" t="str">
            <v>Branca Vieira</v>
          </cell>
          <cell r="Q607" t="str">
            <v>Maringá</v>
          </cell>
          <cell r="S607" t="str">
            <v>9960-5118</v>
          </cell>
          <cell r="T607" t="str">
            <v>9879-5994</v>
          </cell>
          <cell r="W607" t="str">
            <v>CRAS</v>
          </cell>
          <cell r="X607" t="str">
            <v>Desligado</v>
          </cell>
          <cell r="Y607">
            <v>43521</v>
          </cell>
          <cell r="Z607" t="str">
            <v>Evasão ou recusa da família</v>
          </cell>
          <cell r="AA607" t="str">
            <v>Não</v>
          </cell>
        </row>
        <row r="608">
          <cell r="A608">
            <v>602</v>
          </cell>
          <cell r="B608" t="str">
            <v>LUCIANA ROBERTA DA  SILVA</v>
          </cell>
          <cell r="C608">
            <v>43132</v>
          </cell>
          <cell r="D608" t="str">
            <v>M</v>
          </cell>
          <cell r="F608" t="str">
            <v>127.867.229-00</v>
          </cell>
          <cell r="G608" t="str">
            <v>14.792.428-3</v>
          </cell>
          <cell r="H608">
            <v>37688</v>
          </cell>
          <cell r="I608" t="str">
            <v>14 anos</v>
          </cell>
          <cell r="J608" t="str">
            <v>19 anos</v>
          </cell>
          <cell r="K608" t="str">
            <v>Não possui deficiência</v>
          </cell>
          <cell r="L608">
            <v>87047540</v>
          </cell>
          <cell r="M608" t="str">
            <v>João Nunes, Pioneiro</v>
          </cell>
          <cell r="N608">
            <v>1242</v>
          </cell>
          <cell r="O608" t="str">
            <v>Jd Paulista</v>
          </cell>
          <cell r="P608" t="str">
            <v>Requião</v>
          </cell>
          <cell r="Q608" t="str">
            <v>Maringá</v>
          </cell>
          <cell r="S608" t="str">
            <v>9828-3013</v>
          </cell>
          <cell r="T608" t="str">
            <v>9725-0374</v>
          </cell>
          <cell r="W608" t="str">
            <v>CRAS</v>
          </cell>
          <cell r="X608" t="str">
            <v>Desligado</v>
          </cell>
          <cell r="Y608">
            <v>43403</v>
          </cell>
          <cell r="Z608" t="str">
            <v>Evasão ou recusa da família</v>
          </cell>
          <cell r="AA608" t="str">
            <v>Não</v>
          </cell>
        </row>
        <row r="609">
          <cell r="A609">
            <v>603</v>
          </cell>
          <cell r="B609" t="str">
            <v>ERICK SILVA DOS SANTOS</v>
          </cell>
          <cell r="C609">
            <v>43132</v>
          </cell>
          <cell r="D609" t="str">
            <v>M</v>
          </cell>
          <cell r="F609" t="str">
            <v>118.074.099-88</v>
          </cell>
          <cell r="G609" t="str">
            <v>22.664.819-9</v>
          </cell>
          <cell r="H609">
            <v>36924</v>
          </cell>
          <cell r="I609" t="str">
            <v>16 anos</v>
          </cell>
          <cell r="J609" t="str">
            <v>21 anos</v>
          </cell>
          <cell r="K609" t="str">
            <v>Não possui deficiência</v>
          </cell>
          <cell r="L609">
            <v>87047590</v>
          </cell>
          <cell r="M609" t="str">
            <v>Ana Coronado Marquioto</v>
          </cell>
          <cell r="N609">
            <v>1056</v>
          </cell>
          <cell r="O609" t="str">
            <v>Jd Paulista III</v>
          </cell>
          <cell r="P609" t="str">
            <v>Requião</v>
          </cell>
          <cell r="Q609" t="str">
            <v>Maringá</v>
          </cell>
          <cell r="S609" t="str">
            <v>9804-1867</v>
          </cell>
          <cell r="W609" t="str">
            <v>CRAS</v>
          </cell>
          <cell r="X609" t="str">
            <v>Desligado</v>
          </cell>
          <cell r="Y609">
            <v>43524</v>
          </cell>
          <cell r="Z609" t="str">
            <v>Outro</v>
          </cell>
          <cell r="AA609" t="str">
            <v>Não</v>
          </cell>
          <cell r="AB609" t="str">
            <v>03/07 Aprendizagem (era scfv). Inserção em outra fonte geradora de renda</v>
          </cell>
        </row>
        <row r="610">
          <cell r="A610">
            <v>604</v>
          </cell>
          <cell r="B610" t="str">
            <v>ALAN VITOR NEVES DE SOUZA</v>
          </cell>
          <cell r="C610">
            <v>43132</v>
          </cell>
          <cell r="D610" t="str">
            <v>M</v>
          </cell>
          <cell r="F610" t="str">
            <v>885.420.419-68</v>
          </cell>
          <cell r="G610" t="str">
            <v>6.455.524-3</v>
          </cell>
          <cell r="H610">
            <v>36683</v>
          </cell>
          <cell r="I610" t="str">
            <v>17 anos</v>
          </cell>
          <cell r="J610" t="str">
            <v>22 anos</v>
          </cell>
          <cell r="K610" t="str">
            <v>Não possui deficiência</v>
          </cell>
          <cell r="L610">
            <v>87047438</v>
          </cell>
          <cell r="M610" t="str">
            <v>José Toral Querubim</v>
          </cell>
          <cell r="N610">
            <v>672</v>
          </cell>
          <cell r="O610" t="str">
            <v>Cj Hab Requião</v>
          </cell>
          <cell r="P610" t="str">
            <v>Requião</v>
          </cell>
          <cell r="Q610" t="str">
            <v>Maringá</v>
          </cell>
          <cell r="S610" t="str">
            <v>9876-1985</v>
          </cell>
          <cell r="T610" t="str">
            <v>9877-6364</v>
          </cell>
          <cell r="W610" t="str">
            <v>CRAS</v>
          </cell>
          <cell r="X610" t="str">
            <v>Desligado</v>
          </cell>
          <cell r="Y610">
            <v>43341</v>
          </cell>
          <cell r="Z610" t="str">
            <v>Evasão ou recusa da família</v>
          </cell>
          <cell r="AA610" t="str">
            <v>Não</v>
          </cell>
        </row>
        <row r="611">
          <cell r="A611">
            <v>605</v>
          </cell>
          <cell r="B611" t="str">
            <v>GABRIEL HENRIQUE DA SILVA COSTA</v>
          </cell>
          <cell r="C611">
            <v>43118</v>
          </cell>
          <cell r="D611" t="str">
            <v>M</v>
          </cell>
          <cell r="F611" t="str">
            <v>110.769.269.59</v>
          </cell>
          <cell r="G611" t="str">
            <v>13.978.886-9</v>
          </cell>
          <cell r="H611">
            <v>36859</v>
          </cell>
          <cell r="I611" t="str">
            <v>17 anos</v>
          </cell>
          <cell r="J611" t="str">
            <v>21 anos</v>
          </cell>
          <cell r="K611" t="str">
            <v>Não possui deficiência</v>
          </cell>
          <cell r="L611">
            <v>87043462</v>
          </cell>
          <cell r="M611" t="str">
            <v>Rio Itapemirim</v>
          </cell>
          <cell r="N611">
            <v>1232</v>
          </cell>
          <cell r="O611" t="str">
            <v>Lot Batel</v>
          </cell>
          <cell r="P611" t="str">
            <v>Branca Vieira</v>
          </cell>
          <cell r="Q611" t="str">
            <v>Maringá</v>
          </cell>
          <cell r="S611" t="str">
            <v>9834-4276</v>
          </cell>
          <cell r="T611" t="str">
            <v>9879-9062</v>
          </cell>
          <cell r="W611" t="str">
            <v>CRAS</v>
          </cell>
          <cell r="X611" t="str">
            <v>Desligado</v>
          </cell>
          <cell r="Y611">
            <v>43495</v>
          </cell>
          <cell r="Z611" t="str">
            <v>Conclusão do tratamento</v>
          </cell>
          <cell r="AA611" t="str">
            <v>Não</v>
          </cell>
        </row>
        <row r="612">
          <cell r="A612">
            <v>606</v>
          </cell>
          <cell r="B612" t="str">
            <v>MATHEUS DE JESUS OLIVEIRA</v>
          </cell>
          <cell r="C612">
            <v>43112</v>
          </cell>
          <cell r="D612" t="str">
            <v>M</v>
          </cell>
          <cell r="F612" t="str">
            <v>109.135.779-01</v>
          </cell>
          <cell r="G612" t="str">
            <v>13.890.024-0</v>
          </cell>
          <cell r="H612">
            <v>36861</v>
          </cell>
          <cell r="I612" t="str">
            <v>17 anos</v>
          </cell>
          <cell r="J612" t="str">
            <v>21 anos</v>
          </cell>
          <cell r="K612" t="str">
            <v>Não possui deficiência</v>
          </cell>
          <cell r="L612">
            <v>87043440</v>
          </cell>
          <cell r="M612" t="str">
            <v>Rio Tapajós</v>
          </cell>
          <cell r="N612">
            <v>1706</v>
          </cell>
          <cell r="O612" t="str">
            <v>Cj Res B Vieira</v>
          </cell>
          <cell r="P612" t="str">
            <v>Branca Vieira</v>
          </cell>
          <cell r="Q612" t="str">
            <v>Maringá</v>
          </cell>
          <cell r="R612" t="str">
            <v>3268-4850</v>
          </cell>
          <cell r="S612" t="str">
            <v>8803-6035</v>
          </cell>
          <cell r="W612" t="str">
            <v>CRAS</v>
          </cell>
          <cell r="X612" t="str">
            <v>Desligado</v>
          </cell>
          <cell r="Y612">
            <v>43428</v>
          </cell>
          <cell r="Z612" t="str">
            <v>À pedido do usuário/família</v>
          </cell>
          <cell r="AA612" t="str">
            <v>Não</v>
          </cell>
          <cell r="AB612" t="str">
            <v>info desl 15/01</v>
          </cell>
        </row>
        <row r="613">
          <cell r="A613">
            <v>607</v>
          </cell>
          <cell r="B613" t="str">
            <v>MARIA EDUARDA GROSS POLICORPO</v>
          </cell>
          <cell r="C613">
            <v>43119</v>
          </cell>
          <cell r="D613" t="str">
            <v>F</v>
          </cell>
          <cell r="F613" t="str">
            <v>082.219.009-58</v>
          </cell>
          <cell r="G613" t="str">
            <v>14.266.727-4</v>
          </cell>
          <cell r="H613">
            <v>36808</v>
          </cell>
          <cell r="I613" t="str">
            <v>17 anos</v>
          </cell>
          <cell r="J613" t="str">
            <v>21 anos</v>
          </cell>
          <cell r="K613" t="str">
            <v>Não possui deficiência</v>
          </cell>
          <cell r="L613">
            <v>87047540</v>
          </cell>
          <cell r="M613" t="str">
            <v>João Nunes, Pioneiro</v>
          </cell>
          <cell r="N613">
            <v>1148</v>
          </cell>
          <cell r="O613" t="str">
            <v>Jd Paulista</v>
          </cell>
          <cell r="P613" t="str">
            <v>Requião</v>
          </cell>
          <cell r="Q613" t="str">
            <v>Maringá</v>
          </cell>
          <cell r="S613" t="str">
            <v>9807-8308</v>
          </cell>
          <cell r="W613" t="str">
            <v>CRAS</v>
          </cell>
          <cell r="X613" t="str">
            <v>Desligado</v>
          </cell>
          <cell r="Y613">
            <v>43960</v>
          </cell>
          <cell r="Z613" t="str">
            <v>Conclusão do tratamento</v>
          </cell>
          <cell r="AA613" t="str">
            <v>Não</v>
          </cell>
          <cell r="AB613" t="str">
            <v>03/07 - Inserção na Aprendizagem (era scfv)</v>
          </cell>
        </row>
        <row r="614">
          <cell r="A614">
            <v>608</v>
          </cell>
          <cell r="B614" t="str">
            <v>MARIANE DE JESUS OLIVEIRA</v>
          </cell>
          <cell r="C614">
            <v>43112</v>
          </cell>
          <cell r="D614" t="str">
            <v>F</v>
          </cell>
          <cell r="F614">
            <v>0</v>
          </cell>
          <cell r="G614" t="str">
            <v>13.890.017-7</v>
          </cell>
          <cell r="H614">
            <v>36861</v>
          </cell>
          <cell r="I614" t="str">
            <v>17 anos</v>
          </cell>
          <cell r="J614" t="str">
            <v>21 anos</v>
          </cell>
          <cell r="K614" t="str">
            <v>Não possui deficiência</v>
          </cell>
          <cell r="L614">
            <v>87043440</v>
          </cell>
          <cell r="M614" t="str">
            <v>Rio Tapajós</v>
          </cell>
          <cell r="N614">
            <v>1706</v>
          </cell>
          <cell r="O614" t="str">
            <v>Cj Res B Vieira</v>
          </cell>
          <cell r="P614" t="str">
            <v>Branca Vieira</v>
          </cell>
          <cell r="Q614" t="str">
            <v>Maringá</v>
          </cell>
          <cell r="R614" t="str">
            <v>3268-4850</v>
          </cell>
          <cell r="S614" t="str">
            <v>8803-6035</v>
          </cell>
          <cell r="W614" t="str">
            <v>CRAS</v>
          </cell>
          <cell r="X614" t="str">
            <v>Ativo</v>
          </cell>
          <cell r="AA614" t="str">
            <v>Não</v>
          </cell>
          <cell r="AB614" t="str">
            <v>23/10 - Inserção na Aprendizagem (era scfv)</v>
          </cell>
        </row>
        <row r="615">
          <cell r="A615">
            <v>609</v>
          </cell>
          <cell r="B615" t="str">
            <v>KAUAN DA SILVA TERRAO</v>
          </cell>
          <cell r="C615">
            <v>43080</v>
          </cell>
          <cell r="D615" t="str">
            <v>M</v>
          </cell>
          <cell r="F615">
            <v>0</v>
          </cell>
          <cell r="G615">
            <v>0</v>
          </cell>
          <cell r="H615">
            <v>37886</v>
          </cell>
          <cell r="I615" t="str">
            <v>14 anos</v>
          </cell>
          <cell r="J615" t="str">
            <v>18 anos</v>
          </cell>
          <cell r="K615" t="str">
            <v>Não possui deficiência</v>
          </cell>
          <cell r="L615">
            <v>87043575</v>
          </cell>
          <cell r="M615" t="str">
            <v>Gregório Moreira, Pioneiro</v>
          </cell>
          <cell r="N615">
            <v>675</v>
          </cell>
          <cell r="O615" t="str">
            <v>Jd Piatã</v>
          </cell>
          <cell r="P615" t="str">
            <v>Branca Vieira</v>
          </cell>
          <cell r="Q615" t="str">
            <v>Maringá</v>
          </cell>
          <cell r="R615" t="str">
            <v>3253-4021</v>
          </cell>
          <cell r="W615" t="str">
            <v>CRAS</v>
          </cell>
          <cell r="X615" t="str">
            <v>Desistência da Vaga</v>
          </cell>
          <cell r="Y615">
            <v>44256</v>
          </cell>
          <cell r="Z615" t="str">
            <v>À pedido do usuário/família</v>
          </cell>
          <cell r="AA615" t="str">
            <v>Não</v>
          </cell>
          <cell r="AB615" t="str">
            <v>conclusão projeto informatica e musica em 31/12/2019</v>
          </cell>
        </row>
        <row r="616">
          <cell r="A616">
            <v>610</v>
          </cell>
          <cell r="B616" t="str">
            <v>SAMIRA VITORIA DE PAULA DOS REIS</v>
          </cell>
          <cell r="C616">
            <v>43132</v>
          </cell>
          <cell r="D616" t="str">
            <v>F</v>
          </cell>
          <cell r="F616" t="str">
            <v>061.327.181-50</v>
          </cell>
          <cell r="G616" t="str">
            <v>12.979-737-1</v>
          </cell>
          <cell r="H616">
            <v>37280</v>
          </cell>
          <cell r="I616" t="str">
            <v>16 anos</v>
          </cell>
          <cell r="J616" t="str">
            <v>20 anos</v>
          </cell>
          <cell r="K616" t="str">
            <v>Não possui deficiência</v>
          </cell>
          <cell r="L616">
            <v>87047480</v>
          </cell>
          <cell r="M616" t="str">
            <v>Domingos Fernandes de Souza</v>
          </cell>
          <cell r="N616">
            <v>29</v>
          </cell>
          <cell r="O616" t="str">
            <v>Cj Hab Requião</v>
          </cell>
          <cell r="P616" t="str">
            <v>Requião</v>
          </cell>
          <cell r="Q616" t="str">
            <v>Maringá</v>
          </cell>
          <cell r="R616" t="str">
            <v>9767-1254</v>
          </cell>
          <cell r="S616" t="str">
            <v>9851-0279</v>
          </cell>
          <cell r="W616" t="str">
            <v>CRAS</v>
          </cell>
          <cell r="X616" t="str">
            <v>Desligado</v>
          </cell>
          <cell r="Y616">
            <v>43190</v>
          </cell>
          <cell r="Z616" t="str">
            <v>Evasão ou recusa da família</v>
          </cell>
          <cell r="AA616" t="str">
            <v>Não</v>
          </cell>
        </row>
        <row r="617">
          <cell r="A617">
            <v>611</v>
          </cell>
          <cell r="B617" t="str">
            <v>GUSTAVO FELIPE FERREIRA MENDES</v>
          </cell>
          <cell r="C617">
            <v>43132</v>
          </cell>
          <cell r="D617" t="str">
            <v>M</v>
          </cell>
          <cell r="F617" t="str">
            <v>107.700.559-82</v>
          </cell>
          <cell r="G617" t="str">
            <v>13.644.330-5</v>
          </cell>
          <cell r="H617">
            <v>37135</v>
          </cell>
          <cell r="I617" t="str">
            <v>16 anos</v>
          </cell>
          <cell r="J617" t="str">
            <v>21 anos</v>
          </cell>
          <cell r="K617" t="str">
            <v>Não possui deficiência</v>
          </cell>
          <cell r="L617">
            <v>87043526</v>
          </cell>
          <cell r="M617" t="str">
            <v>Ernesto de Oliveira</v>
          </cell>
          <cell r="N617">
            <v>204</v>
          </cell>
          <cell r="O617" t="str">
            <v>Cj J B Itaparica</v>
          </cell>
          <cell r="P617" t="str">
            <v>Branca Vieira</v>
          </cell>
          <cell r="Q617" t="str">
            <v>Maringá</v>
          </cell>
          <cell r="S617" t="str">
            <v>9960-5118</v>
          </cell>
          <cell r="T617" t="str">
            <v>9879-5994</v>
          </cell>
          <cell r="W617" t="str">
            <v>CRAS</v>
          </cell>
          <cell r="X617" t="str">
            <v>Desligado</v>
          </cell>
          <cell r="Y617">
            <v>43346</v>
          </cell>
          <cell r="Z617" t="str">
            <v>Avaliação Técnica</v>
          </cell>
          <cell r="AA617" t="str">
            <v>Não</v>
          </cell>
        </row>
        <row r="618">
          <cell r="A618">
            <v>612</v>
          </cell>
          <cell r="B618" t="str">
            <v>FERNANDA VITORIA FERNANDES DOS SANTOS</v>
          </cell>
          <cell r="C618">
            <v>43132</v>
          </cell>
          <cell r="D618" t="str">
            <v>F</v>
          </cell>
          <cell r="F618" t="str">
            <v>117.684.749-07</v>
          </cell>
          <cell r="G618" t="str">
            <v>14.323.224-7</v>
          </cell>
          <cell r="H618">
            <v>36890</v>
          </cell>
          <cell r="I618" t="str">
            <v>17 anos</v>
          </cell>
          <cell r="J618" t="str">
            <v>21 anos</v>
          </cell>
          <cell r="K618" t="str">
            <v>Não possui deficiência</v>
          </cell>
          <cell r="L618">
            <v>87047410</v>
          </cell>
          <cell r="M618" t="str">
            <v>Dino Múcio</v>
          </cell>
          <cell r="N618">
            <v>151</v>
          </cell>
          <cell r="O618" t="str">
            <v>Cj Hab Requião</v>
          </cell>
          <cell r="P618" t="str">
            <v>Requião</v>
          </cell>
          <cell r="Q618" t="str">
            <v>Maringá</v>
          </cell>
          <cell r="S618" t="str">
            <v>9712-4501</v>
          </cell>
          <cell r="W618" t="str">
            <v>CRAS</v>
          </cell>
          <cell r="X618" t="str">
            <v>Desligado</v>
          </cell>
          <cell r="Y618">
            <v>44166</v>
          </cell>
          <cell r="Z618" t="str">
            <v>À pedido do usuário/família</v>
          </cell>
          <cell r="AA618" t="str">
            <v>Não</v>
          </cell>
          <cell r="AB618" t="str">
            <v>03/07 - Inserção na Aprendizagem (era scfv), finalizado projeto em 09/05/2020</v>
          </cell>
        </row>
        <row r="619">
          <cell r="A619">
            <v>613</v>
          </cell>
          <cell r="B619" t="str">
            <v>EDUARDA BEATRIZ CRUZ MENDES</v>
          </cell>
          <cell r="C619">
            <v>42963</v>
          </cell>
          <cell r="D619" t="str">
            <v>F</v>
          </cell>
          <cell r="F619" t="str">
            <v>120.352.749-74</v>
          </cell>
          <cell r="G619" t="str">
            <v>14.457.916-0</v>
          </cell>
          <cell r="H619">
            <v>37400</v>
          </cell>
          <cell r="I619" t="str">
            <v>15 anos</v>
          </cell>
          <cell r="J619" t="str">
            <v>20 anos</v>
          </cell>
          <cell r="K619" t="str">
            <v>Não possui deficiência</v>
          </cell>
          <cell r="L619">
            <v>87043340</v>
          </cell>
          <cell r="M619" t="str">
            <v>Rio Mearim</v>
          </cell>
          <cell r="N619">
            <v>509</v>
          </cell>
          <cell r="O619" t="str">
            <v>Cj Res B Vieira</v>
          </cell>
          <cell r="P619" t="str">
            <v>Branca Vieira</v>
          </cell>
          <cell r="Q619" t="str">
            <v>Maringá</v>
          </cell>
          <cell r="S619" t="str">
            <v>9755-9700</v>
          </cell>
          <cell r="W619" t="str">
            <v>CRAS</v>
          </cell>
          <cell r="X619" t="str">
            <v>Desligado</v>
          </cell>
          <cell r="Y619">
            <v>43615</v>
          </cell>
          <cell r="Z619" t="str">
            <v>Evasão ou recusa da família</v>
          </cell>
          <cell r="AA619" t="str">
            <v>Não</v>
          </cell>
        </row>
        <row r="620">
          <cell r="A620">
            <v>614</v>
          </cell>
          <cell r="B620" t="str">
            <v>HAYANE MARIAN  RIZIAN DE  PAULA</v>
          </cell>
          <cell r="C620">
            <v>42964</v>
          </cell>
          <cell r="D620" t="str">
            <v>F</v>
          </cell>
          <cell r="F620">
            <v>0</v>
          </cell>
          <cell r="G620">
            <v>0</v>
          </cell>
          <cell r="H620">
            <v>37418</v>
          </cell>
          <cell r="I620" t="str">
            <v>15 anos</v>
          </cell>
          <cell r="J620" t="str">
            <v>20 anos</v>
          </cell>
          <cell r="K620" t="str">
            <v>Não possui deficiência</v>
          </cell>
          <cell r="L620">
            <v>87047520</v>
          </cell>
          <cell r="M620" t="str">
            <v>Luiz Oberleitner, Pioneiro</v>
          </cell>
          <cell r="N620">
            <v>172</v>
          </cell>
          <cell r="O620" t="str">
            <v>Cj Hab Requião</v>
          </cell>
          <cell r="P620" t="str">
            <v>Requião</v>
          </cell>
          <cell r="Q620" t="str">
            <v>Maringá</v>
          </cell>
          <cell r="W620" t="str">
            <v>CRAS</v>
          </cell>
          <cell r="X620" t="str">
            <v>Desligado</v>
          </cell>
          <cell r="Y620">
            <v>43276</v>
          </cell>
          <cell r="Z620" t="str">
            <v>Evasão ou recusa da família</v>
          </cell>
          <cell r="AA620" t="str">
            <v>Não</v>
          </cell>
        </row>
        <row r="621">
          <cell r="A621">
            <v>615</v>
          </cell>
          <cell r="B621" t="str">
            <v>JOAO PEDRO STEFANUTTO DA SILVA</v>
          </cell>
          <cell r="C621">
            <v>42550</v>
          </cell>
          <cell r="D621" t="str">
            <v>M</v>
          </cell>
          <cell r="F621" t="str">
            <v>127.640.589-85</v>
          </cell>
          <cell r="G621" t="str">
            <v>13.572.711-13</v>
          </cell>
          <cell r="H621">
            <v>37021</v>
          </cell>
          <cell r="I621" t="str">
            <v>15 anos</v>
          </cell>
          <cell r="J621" t="str">
            <v>21 anos</v>
          </cell>
          <cell r="K621" t="str">
            <v>Não possui deficiência</v>
          </cell>
          <cell r="L621">
            <v>87043190</v>
          </cell>
          <cell r="M621" t="str">
            <v>Rio Barreiro</v>
          </cell>
          <cell r="N621">
            <v>1688</v>
          </cell>
          <cell r="O621" t="str">
            <v>Prq Res Tuiuti</v>
          </cell>
          <cell r="P621" t="str">
            <v>Branca Vieira</v>
          </cell>
          <cell r="Q621" t="str">
            <v>Maringá</v>
          </cell>
          <cell r="R621" t="str">
            <v>3253-3153</v>
          </cell>
          <cell r="S621" t="str">
            <v>9998-9418</v>
          </cell>
          <cell r="W621" t="str">
            <v>CRAS</v>
          </cell>
          <cell r="X621" t="str">
            <v>Desligado</v>
          </cell>
          <cell r="Y621">
            <v>43346</v>
          </cell>
          <cell r="Z621" t="str">
            <v>Evasão ou recusa da família</v>
          </cell>
          <cell r="AA621" t="str">
            <v>Não</v>
          </cell>
        </row>
        <row r="622">
          <cell r="A622">
            <v>616</v>
          </cell>
          <cell r="B622" t="str">
            <v>PAULO HENRIQUE RIBEIRO ASSIS</v>
          </cell>
          <cell r="C622">
            <v>42856</v>
          </cell>
          <cell r="D622" t="str">
            <v>M</v>
          </cell>
          <cell r="F622" t="str">
            <v>130.687.839-09</v>
          </cell>
          <cell r="G622" t="str">
            <v>14.874.649-4</v>
          </cell>
          <cell r="H622">
            <v>37244</v>
          </cell>
          <cell r="I622" t="str">
            <v>15 anos</v>
          </cell>
          <cell r="J622" t="str">
            <v>20 anos</v>
          </cell>
          <cell r="K622" t="str">
            <v>Não possui deficiência</v>
          </cell>
          <cell r="L622">
            <v>87043170</v>
          </cell>
          <cell r="M622" t="str">
            <v>Rio Itajaí</v>
          </cell>
          <cell r="N622">
            <v>648</v>
          </cell>
          <cell r="O622" t="str">
            <v>Cj Res B Vieira</v>
          </cell>
          <cell r="P622" t="str">
            <v>Branca Vieira</v>
          </cell>
          <cell r="Q622" t="str">
            <v>Maringá</v>
          </cell>
          <cell r="S622" t="str">
            <v>9729-2969</v>
          </cell>
          <cell r="W622" t="str">
            <v>CRAS</v>
          </cell>
          <cell r="X622" t="str">
            <v>Desligado</v>
          </cell>
          <cell r="Y622">
            <v>43371</v>
          </cell>
          <cell r="Z622" t="str">
            <v>Evasão ou recusa da família</v>
          </cell>
          <cell r="AA622" t="str">
            <v>Não</v>
          </cell>
        </row>
        <row r="623">
          <cell r="A623">
            <v>617</v>
          </cell>
          <cell r="B623" t="str">
            <v>FELIPE EDUARDO DA SILVA COLEONE</v>
          </cell>
          <cell r="C623">
            <v>42949</v>
          </cell>
          <cell r="D623" t="str">
            <v>M</v>
          </cell>
          <cell r="F623">
            <v>13355003913</v>
          </cell>
          <cell r="G623" t="str">
            <v>15028379-5</v>
          </cell>
          <cell r="H623">
            <v>37469</v>
          </cell>
          <cell r="I623" t="str">
            <v>15 anos</v>
          </cell>
          <cell r="J623" t="str">
            <v>20 anos</v>
          </cell>
          <cell r="K623" t="str">
            <v>Não possui deficiência</v>
          </cell>
          <cell r="L623">
            <v>86986000</v>
          </cell>
          <cell r="M623" t="e">
            <v>#N/A</v>
          </cell>
          <cell r="N623">
            <v>684</v>
          </cell>
          <cell r="O623" t="e">
            <v>#N/A</v>
          </cell>
          <cell r="P623" t="e">
            <v>#N/A</v>
          </cell>
          <cell r="Q623" t="str">
            <v>Maringá</v>
          </cell>
          <cell r="R623" t="str">
            <v>3023-9620</v>
          </cell>
          <cell r="S623" t="str">
            <v>9836-9469</v>
          </cell>
          <cell r="T623" t="str">
            <v>9974-5636</v>
          </cell>
          <cell r="W623" t="str">
            <v>CRAS</v>
          </cell>
          <cell r="X623" t="str">
            <v>Ativo</v>
          </cell>
          <cell r="Y623">
            <v>43250</v>
          </cell>
          <cell r="Z623" t="str">
            <v>À pedido do usuário/família</v>
          </cell>
          <cell r="AA623" t="str">
            <v>Não</v>
          </cell>
        </row>
        <row r="624">
          <cell r="A624">
            <v>618</v>
          </cell>
          <cell r="B624" t="str">
            <v>CAMILA EDUARDA LIMA</v>
          </cell>
          <cell r="C624">
            <v>43060</v>
          </cell>
          <cell r="D624" t="str">
            <v>F</v>
          </cell>
          <cell r="F624">
            <v>0</v>
          </cell>
          <cell r="G624">
            <v>0</v>
          </cell>
          <cell r="H624">
            <v>37064</v>
          </cell>
          <cell r="I624" t="str">
            <v>16 anos</v>
          </cell>
          <cell r="J624" t="str">
            <v>21 anos</v>
          </cell>
          <cell r="K624" t="str">
            <v>Não possui deficiência</v>
          </cell>
          <cell r="L624">
            <v>87043437</v>
          </cell>
          <cell r="M624" t="str">
            <v>Rio Juruena</v>
          </cell>
          <cell r="N624">
            <v>421</v>
          </cell>
          <cell r="O624" t="str">
            <v>Lot Batel</v>
          </cell>
          <cell r="P624" t="str">
            <v>Branca Vieira</v>
          </cell>
          <cell r="Q624" t="str">
            <v>Maringá</v>
          </cell>
          <cell r="R624" t="str">
            <v>3025-4020</v>
          </cell>
          <cell r="S624" t="str">
            <v>9805-4839</v>
          </cell>
          <cell r="W624" t="str">
            <v>CRAS</v>
          </cell>
          <cell r="X624" t="str">
            <v>Ativo</v>
          </cell>
          <cell r="Y624">
            <v>43222</v>
          </cell>
          <cell r="Z624" t="str">
            <v>Evasão ou recusa da família</v>
          </cell>
          <cell r="AA624" t="str">
            <v>Não</v>
          </cell>
        </row>
        <row r="625">
          <cell r="A625">
            <v>619</v>
          </cell>
          <cell r="B625" t="str">
            <v>PEDRO LUCAS CARDOSO VIEIRA</v>
          </cell>
          <cell r="C625">
            <v>43132</v>
          </cell>
          <cell r="D625" t="str">
            <v>M</v>
          </cell>
          <cell r="F625">
            <v>0</v>
          </cell>
          <cell r="G625">
            <v>0</v>
          </cell>
          <cell r="H625">
            <v>37450</v>
          </cell>
          <cell r="I625" t="str">
            <v>15 anos</v>
          </cell>
          <cell r="J625" t="str">
            <v>20 anos</v>
          </cell>
          <cell r="K625" t="str">
            <v>Não possui deficiência</v>
          </cell>
          <cell r="L625">
            <v>87047530</v>
          </cell>
          <cell r="M625" t="str">
            <v>Euclides Cordeiro da Silva, Pioneiro</v>
          </cell>
          <cell r="N625">
            <v>607</v>
          </cell>
          <cell r="O625" t="str">
            <v>Cj Hab Requião</v>
          </cell>
          <cell r="P625" t="str">
            <v>Requião</v>
          </cell>
          <cell r="Q625" t="str">
            <v>Maringá</v>
          </cell>
          <cell r="S625" t="str">
            <v>9741-1661</v>
          </cell>
          <cell r="T625" t="str">
            <v>9702-7001</v>
          </cell>
          <cell r="W625" t="str">
            <v>CRAS</v>
          </cell>
          <cell r="X625" t="str">
            <v>Desligado</v>
          </cell>
          <cell r="Y625">
            <v>44211</v>
          </cell>
          <cell r="Z625" t="str">
            <v>Conclusão do tratamento</v>
          </cell>
          <cell r="AA625" t="str">
            <v>Não</v>
          </cell>
          <cell r="AB625" t="str">
            <v>conclusão projeto informatica e musica em 31/12/2019, inserção em outra fonte de renda em 20/01/2020</v>
          </cell>
        </row>
        <row r="626">
          <cell r="A626">
            <v>620</v>
          </cell>
          <cell r="B626" t="str">
            <v>SABRINA DE MELO ARAUJO</v>
          </cell>
          <cell r="C626">
            <v>37099</v>
          </cell>
          <cell r="D626" t="str">
            <v>F</v>
          </cell>
          <cell r="F626" t="str">
            <v>123.613.659-44</v>
          </cell>
          <cell r="G626" t="str">
            <v>14729981-8</v>
          </cell>
          <cell r="H626">
            <v>37099</v>
          </cell>
          <cell r="I626" t="str">
            <v>0 anos</v>
          </cell>
          <cell r="J626" t="str">
            <v>21 anos</v>
          </cell>
          <cell r="K626" t="str">
            <v>Não possui deficiência</v>
          </cell>
          <cell r="L626">
            <v>87043427</v>
          </cell>
          <cell r="M626" t="str">
            <v>Guarino Augusto Basseto, Pioneiro</v>
          </cell>
          <cell r="N626">
            <v>2104</v>
          </cell>
          <cell r="O626" t="str">
            <v>Lot Batel</v>
          </cell>
          <cell r="P626" t="str">
            <v>Branca Vieira</v>
          </cell>
          <cell r="Q626" t="str">
            <v>Maringá</v>
          </cell>
          <cell r="R626" t="str">
            <v>3040-1357</v>
          </cell>
          <cell r="S626" t="str">
            <v>9772-4192</v>
          </cell>
          <cell r="W626" t="str">
            <v>CRAS</v>
          </cell>
          <cell r="X626" t="str">
            <v>Desligado</v>
          </cell>
          <cell r="Y626">
            <v>43796</v>
          </cell>
          <cell r="Z626" t="str">
            <v>Outro</v>
          </cell>
          <cell r="AA626" t="str">
            <v>Não</v>
          </cell>
          <cell r="AB626" t="str">
            <v>03/07 - Inserção na Aprendizagem (era scfv)</v>
          </cell>
        </row>
        <row r="627">
          <cell r="A627">
            <v>621</v>
          </cell>
          <cell r="B627" t="str">
            <v>CRISTIANE DE MELO BRITO</v>
          </cell>
          <cell r="C627">
            <v>43087</v>
          </cell>
          <cell r="D627" t="str">
            <v>F</v>
          </cell>
          <cell r="F627">
            <v>0</v>
          </cell>
          <cell r="G627">
            <v>0</v>
          </cell>
          <cell r="H627">
            <v>37739</v>
          </cell>
          <cell r="I627" t="str">
            <v>14 anos</v>
          </cell>
          <cell r="J627" t="str">
            <v>19 anos</v>
          </cell>
          <cell r="K627" t="str">
            <v>Não possui deficiência</v>
          </cell>
          <cell r="L627">
            <v>87043475</v>
          </cell>
          <cell r="M627" t="str">
            <v>Rio San Martin</v>
          </cell>
          <cell r="N627">
            <v>509</v>
          </cell>
          <cell r="O627" t="str">
            <v>Cj J B Champagnat</v>
          </cell>
          <cell r="P627" t="str">
            <v>Branca Vieira</v>
          </cell>
          <cell r="Q627" t="str">
            <v>Maringá</v>
          </cell>
          <cell r="R627" t="str">
            <v>9755-9700</v>
          </cell>
          <cell r="W627" t="str">
            <v>CRAS</v>
          </cell>
          <cell r="X627" t="str">
            <v>Desligado</v>
          </cell>
          <cell r="Y627">
            <v>43521</v>
          </cell>
          <cell r="Z627" t="str">
            <v>Evasão ou recusa da família</v>
          </cell>
          <cell r="AA627" t="str">
            <v>Não</v>
          </cell>
        </row>
        <row r="628">
          <cell r="A628">
            <v>622</v>
          </cell>
          <cell r="B628" t="str">
            <v>ANDREYNA DA SILVA MOREZZI</v>
          </cell>
          <cell r="C628">
            <v>43132</v>
          </cell>
          <cell r="D628" t="str">
            <v>F</v>
          </cell>
          <cell r="F628">
            <v>12565845928</v>
          </cell>
          <cell r="G628" t="str">
            <v>14707494-8</v>
          </cell>
          <cell r="H628">
            <v>36773</v>
          </cell>
          <cell r="I628" t="str">
            <v>17 anos</v>
          </cell>
          <cell r="J628" t="str">
            <v>22 anos</v>
          </cell>
          <cell r="K628" t="str">
            <v>Não possui deficiência</v>
          </cell>
          <cell r="L628">
            <v>87047540</v>
          </cell>
          <cell r="M628" t="str">
            <v>João Nunes, Pioneiro</v>
          </cell>
          <cell r="N628">
            <v>1242</v>
          </cell>
          <cell r="O628" t="str">
            <v>Jd Paulista</v>
          </cell>
          <cell r="P628" t="str">
            <v>Requião</v>
          </cell>
          <cell r="Q628" t="str">
            <v>Maringá</v>
          </cell>
          <cell r="S628" t="str">
            <v>9828-3013</v>
          </cell>
          <cell r="T628" t="str">
            <v>9725-0374</v>
          </cell>
          <cell r="W628" t="str">
            <v>CRAS</v>
          </cell>
          <cell r="X628" t="str">
            <v>Desligado</v>
          </cell>
          <cell r="Y628">
            <v>43403</v>
          </cell>
          <cell r="Z628" t="str">
            <v>À pedido do usuário/família</v>
          </cell>
          <cell r="AA628" t="str">
            <v>Não</v>
          </cell>
        </row>
        <row r="629">
          <cell r="A629">
            <v>623</v>
          </cell>
          <cell r="B629" t="str">
            <v>JULIANA SILVEIRA LORENZETTI</v>
          </cell>
          <cell r="C629">
            <v>43132</v>
          </cell>
          <cell r="D629" t="str">
            <v>F</v>
          </cell>
          <cell r="F629" t="str">
            <v>112.785.769-08</v>
          </cell>
          <cell r="G629" t="str">
            <v>14.430.572-8</v>
          </cell>
          <cell r="H629">
            <v>37544</v>
          </cell>
          <cell r="I629" t="str">
            <v>15 anos</v>
          </cell>
          <cell r="J629" t="str">
            <v>19 anos</v>
          </cell>
          <cell r="K629" t="str">
            <v>Não possui deficiência</v>
          </cell>
          <cell r="L629">
            <v>87040560</v>
          </cell>
          <cell r="M629" t="str">
            <v>Juan Saldanha Garcia, Pioneiro</v>
          </cell>
          <cell r="N629">
            <v>210</v>
          </cell>
          <cell r="O629" t="str">
            <v>Jd Dourados</v>
          </cell>
          <cell r="P629" t="str">
            <v>Branca Vieira</v>
          </cell>
          <cell r="Q629" t="str">
            <v>Maringá</v>
          </cell>
          <cell r="S629" t="str">
            <v>9923-7739</v>
          </cell>
          <cell r="W629" t="str">
            <v>CRAS</v>
          </cell>
          <cell r="X629" t="str">
            <v>Desligado</v>
          </cell>
          <cell r="Y629">
            <v>43554</v>
          </cell>
          <cell r="Z629" t="str">
            <v>Evasão ou recusa da família</v>
          </cell>
          <cell r="AA629" t="str">
            <v>Não</v>
          </cell>
        </row>
        <row r="630">
          <cell r="A630">
            <v>624</v>
          </cell>
          <cell r="B630" t="str">
            <v>KAROLINE EVELISE BARRETO</v>
          </cell>
          <cell r="C630">
            <v>43132</v>
          </cell>
          <cell r="D630" t="str">
            <v>F</v>
          </cell>
          <cell r="F630" t="str">
            <v>122.790.679-00</v>
          </cell>
          <cell r="G630" t="str">
            <v>14574508-0</v>
          </cell>
          <cell r="H630">
            <v>37146</v>
          </cell>
          <cell r="I630" t="str">
            <v>16 anos</v>
          </cell>
          <cell r="J630" t="str">
            <v>21 anos</v>
          </cell>
          <cell r="K630" t="str">
            <v>Não possui deficiência</v>
          </cell>
          <cell r="L630">
            <v>87045640</v>
          </cell>
          <cell r="M630" t="str">
            <v>VilaLobos, Compositor</v>
          </cell>
          <cell r="N630">
            <v>365</v>
          </cell>
          <cell r="O630" t="str">
            <v>Jd Atlanta</v>
          </cell>
          <cell r="P630" t="str">
            <v>Requião</v>
          </cell>
          <cell r="Q630" t="str">
            <v>Maringá</v>
          </cell>
          <cell r="R630" t="str">
            <v>3228-5359</v>
          </cell>
          <cell r="S630" t="str">
            <v>9889-3115</v>
          </cell>
          <cell r="W630" t="str">
            <v>CRAS</v>
          </cell>
          <cell r="X630" t="str">
            <v>Desligado</v>
          </cell>
          <cell r="Y630">
            <v>43788</v>
          </cell>
          <cell r="Z630" t="str">
            <v>Mudança para outro município</v>
          </cell>
          <cell r="AA630" t="str">
            <v>Não</v>
          </cell>
        </row>
        <row r="631">
          <cell r="A631">
            <v>625</v>
          </cell>
          <cell r="B631" t="str">
            <v>LORRAYNE GABRYELLE DA SILVA ZANETONE</v>
          </cell>
          <cell r="C631">
            <v>43108</v>
          </cell>
          <cell r="D631" t="str">
            <v>F</v>
          </cell>
          <cell r="F631">
            <v>7958768907</v>
          </cell>
          <cell r="G631" t="str">
            <v>9744467-8</v>
          </cell>
          <cell r="H631">
            <v>37598</v>
          </cell>
          <cell r="I631" t="str">
            <v>15 anos</v>
          </cell>
          <cell r="J631" t="str">
            <v>19 anos</v>
          </cell>
          <cell r="K631" t="str">
            <v>Não possui deficiência</v>
          </cell>
          <cell r="L631">
            <v>87047400</v>
          </cell>
          <cell r="M631" t="str">
            <v>Said Jacob</v>
          </cell>
          <cell r="N631">
            <v>674</v>
          </cell>
          <cell r="O631" t="str">
            <v>Cj Hab Requião</v>
          </cell>
          <cell r="P631" t="str">
            <v>Requião</v>
          </cell>
          <cell r="Q631" t="str">
            <v>Maringá</v>
          </cell>
          <cell r="W631" t="str">
            <v>CRAS</v>
          </cell>
          <cell r="X631" t="str">
            <v>Desligado</v>
          </cell>
          <cell r="Y631">
            <v>43409</v>
          </cell>
          <cell r="Z631" t="str">
            <v>Evasão ou recusa da família</v>
          </cell>
          <cell r="AA631" t="str">
            <v>Não</v>
          </cell>
          <cell r="AB631" t="str">
            <v>info desl 15/01</v>
          </cell>
        </row>
        <row r="632">
          <cell r="A632">
            <v>626</v>
          </cell>
          <cell r="B632" t="str">
            <v>FELIPE MATHEUS DOS SANTOS PIRES</v>
          </cell>
          <cell r="C632">
            <v>43118</v>
          </cell>
          <cell r="D632" t="str">
            <v>M</v>
          </cell>
          <cell r="F632">
            <v>2989455313</v>
          </cell>
          <cell r="G632">
            <v>1166042</v>
          </cell>
          <cell r="H632">
            <v>38050</v>
          </cell>
          <cell r="I632" t="str">
            <v>13 anos</v>
          </cell>
          <cell r="J632" t="str">
            <v>18 anos</v>
          </cell>
          <cell r="K632" t="str">
            <v>Não possui deficiência</v>
          </cell>
          <cell r="L632">
            <v>87047425</v>
          </cell>
          <cell r="M632" t="str">
            <v>Maria Paulina Palma</v>
          </cell>
          <cell r="N632">
            <v>322</v>
          </cell>
          <cell r="O632" t="str">
            <v>Cj Hab Requião</v>
          </cell>
          <cell r="P632" t="str">
            <v>Requião</v>
          </cell>
          <cell r="Q632" t="str">
            <v>Maringá</v>
          </cell>
          <cell r="S632" t="str">
            <v>8436-6415</v>
          </cell>
          <cell r="W632" t="str">
            <v>CRAS</v>
          </cell>
          <cell r="X632" t="str">
            <v>Desligado</v>
          </cell>
          <cell r="Y632">
            <v>43502</v>
          </cell>
          <cell r="Z632" t="str">
            <v>Mudança para outro município</v>
          </cell>
          <cell r="AA632" t="str">
            <v>Não</v>
          </cell>
        </row>
        <row r="633">
          <cell r="A633">
            <v>627</v>
          </cell>
          <cell r="B633" t="str">
            <v>MATHEUS SILVA DOS SANTOS</v>
          </cell>
          <cell r="C633">
            <v>43132</v>
          </cell>
          <cell r="D633" t="str">
            <v>M</v>
          </cell>
          <cell r="F633">
            <v>13479282946</v>
          </cell>
          <cell r="G633" t="str">
            <v>15063427-0</v>
          </cell>
          <cell r="H633">
            <v>36990</v>
          </cell>
          <cell r="I633" t="str">
            <v>16 anos</v>
          </cell>
          <cell r="J633" t="str">
            <v>21 anos</v>
          </cell>
          <cell r="K633" t="str">
            <v>Não possui deficiência</v>
          </cell>
          <cell r="L633">
            <v>87043400</v>
          </cell>
          <cell r="M633" t="str">
            <v>Rio Samambaia</v>
          </cell>
          <cell r="N633">
            <v>1796</v>
          </cell>
          <cell r="O633" t="str">
            <v>Jd C Elísios</v>
          </cell>
          <cell r="P633" t="str">
            <v>Branca Vieira</v>
          </cell>
          <cell r="Q633" t="str">
            <v>Maringá</v>
          </cell>
          <cell r="R633" t="str">
            <v>3023-4398</v>
          </cell>
          <cell r="S633" t="str">
            <v>9936-7910</v>
          </cell>
          <cell r="W633" t="str">
            <v>CRAS</v>
          </cell>
          <cell r="X633" t="str">
            <v>Desligado</v>
          </cell>
          <cell r="Y633">
            <v>43341</v>
          </cell>
          <cell r="Z633" t="str">
            <v>Evasão ou recusa da família</v>
          </cell>
          <cell r="AA633" t="str">
            <v>Não</v>
          </cell>
          <cell r="AB633" t="str">
            <v>info desl 15/01</v>
          </cell>
        </row>
        <row r="634">
          <cell r="A634">
            <v>628</v>
          </cell>
          <cell r="B634" t="str">
            <v>LORENA CRISTINA TOSCHI</v>
          </cell>
          <cell r="C634">
            <v>43009</v>
          </cell>
          <cell r="D634" t="str">
            <v>F</v>
          </cell>
          <cell r="F634">
            <v>12813225983</v>
          </cell>
          <cell r="G634" t="str">
            <v>14577859-0</v>
          </cell>
          <cell r="H634">
            <v>37470</v>
          </cell>
          <cell r="I634" t="str">
            <v>15 anos</v>
          </cell>
          <cell r="J634" t="str">
            <v>20 anos</v>
          </cell>
          <cell r="K634" t="str">
            <v>Não possui deficiência</v>
          </cell>
          <cell r="L634">
            <v>87047520</v>
          </cell>
          <cell r="M634" t="str">
            <v>Luiz Oberleitner, Pioneiro</v>
          </cell>
          <cell r="N634">
            <v>344</v>
          </cell>
          <cell r="O634" t="str">
            <v>Cj Hab Requião</v>
          </cell>
          <cell r="P634" t="str">
            <v>Requião</v>
          </cell>
          <cell r="Q634" t="str">
            <v>Maringá</v>
          </cell>
          <cell r="R634" t="str">
            <v>3253-6806</v>
          </cell>
          <cell r="S634" t="str">
            <v>9958-0686</v>
          </cell>
          <cell r="T634" t="str">
            <v>9861-4787</v>
          </cell>
          <cell r="W634" t="str">
            <v>CRAS</v>
          </cell>
          <cell r="X634" t="str">
            <v>Desligado</v>
          </cell>
          <cell r="Y634">
            <v>44127</v>
          </cell>
          <cell r="Z634" t="str">
            <v>À pedido do usuário/família</v>
          </cell>
          <cell r="AA634" t="str">
            <v>Não</v>
          </cell>
          <cell r="AB634" t="str">
            <v>01/02 inserido aprendizagem e desligado do SCFV</v>
          </cell>
        </row>
        <row r="635">
          <cell r="A635">
            <v>629</v>
          </cell>
          <cell r="B635" t="str">
            <v>Felipe Fernandes de Oliveira Rodrigues</v>
          </cell>
          <cell r="C635">
            <v>43080</v>
          </cell>
          <cell r="D635" t="str">
            <v>M</v>
          </cell>
          <cell r="F635">
            <v>0</v>
          </cell>
          <cell r="G635">
            <v>0</v>
          </cell>
          <cell r="H635">
            <v>37650</v>
          </cell>
          <cell r="I635" t="str">
            <v>14 anos</v>
          </cell>
          <cell r="J635" t="str">
            <v>19 anos</v>
          </cell>
          <cell r="K635" t="str">
            <v>Não possui deficiência</v>
          </cell>
          <cell r="M635" t="str">
            <v xml:space="preserve"> </v>
          </cell>
          <cell r="O635" t="str">
            <v xml:space="preserve"> </v>
          </cell>
          <cell r="P635" t="str">
            <v xml:space="preserve"> </v>
          </cell>
          <cell r="Q635" t="str">
            <v>Maringá</v>
          </cell>
          <cell r="W635" t="str">
            <v>CRAS</v>
          </cell>
          <cell r="X635" t="str">
            <v>Desligado</v>
          </cell>
          <cell r="Y635">
            <v>43131</v>
          </cell>
          <cell r="Z635" t="str">
            <v>Evasão ou recusa da família</v>
          </cell>
          <cell r="AA635" t="str">
            <v>Não</v>
          </cell>
        </row>
        <row r="636">
          <cell r="A636">
            <v>630</v>
          </cell>
          <cell r="B636" t="str">
            <v>CAROLINE FERNANDA DA SILVA BOROWSKI</v>
          </cell>
          <cell r="C636">
            <v>42835</v>
          </cell>
          <cell r="D636" t="str">
            <v>F</v>
          </cell>
          <cell r="F636">
            <v>11285155980</v>
          </cell>
          <cell r="G636" t="str">
            <v>14724325-1</v>
          </cell>
          <cell r="H636">
            <v>37351</v>
          </cell>
          <cell r="I636" t="str">
            <v>15 anos</v>
          </cell>
          <cell r="J636" t="str">
            <v>20 anos</v>
          </cell>
          <cell r="K636" t="str">
            <v>Não possui deficiência</v>
          </cell>
          <cell r="L636">
            <v>87043670</v>
          </cell>
          <cell r="M636" t="str">
            <v>Rio Cuiabá</v>
          </cell>
          <cell r="N636">
            <v>1468</v>
          </cell>
          <cell r="O636" t="str">
            <v>Jd Oásis</v>
          </cell>
          <cell r="P636" t="str">
            <v>Branca Vieira</v>
          </cell>
          <cell r="Q636" t="str">
            <v>Maringá</v>
          </cell>
          <cell r="R636" t="str">
            <v>3263-8255</v>
          </cell>
          <cell r="S636" t="str">
            <v>9937-3138</v>
          </cell>
          <cell r="T636" t="str">
            <v>9740-7009</v>
          </cell>
          <cell r="W636" t="str">
            <v>CRAS</v>
          </cell>
          <cell r="X636" t="str">
            <v>Desligado</v>
          </cell>
          <cell r="Y636">
            <v>44035</v>
          </cell>
          <cell r="Z636" t="str">
            <v>Conclusão do tratamento</v>
          </cell>
          <cell r="AA636" t="str">
            <v>Não</v>
          </cell>
          <cell r="AB636" t="str">
            <v>Aprendizagem em 01/11/2018</v>
          </cell>
        </row>
        <row r="637">
          <cell r="A637">
            <v>631</v>
          </cell>
          <cell r="B637" t="str">
            <v>AMANDA KAROLINE SANTANA CASSULA</v>
          </cell>
          <cell r="C637">
            <v>43124</v>
          </cell>
          <cell r="D637" t="str">
            <v>F</v>
          </cell>
          <cell r="F637">
            <v>0</v>
          </cell>
          <cell r="G637">
            <v>0</v>
          </cell>
          <cell r="H637">
            <v>37929</v>
          </cell>
          <cell r="I637" t="str">
            <v>14 anos</v>
          </cell>
          <cell r="J637" t="str">
            <v>18 anos</v>
          </cell>
          <cell r="K637" t="str">
            <v>Não possui deficiência</v>
          </cell>
          <cell r="L637">
            <v>87047500</v>
          </cell>
          <cell r="M637" t="str">
            <v>Eloy Victor de Melo</v>
          </cell>
          <cell r="N637">
            <v>115</v>
          </cell>
          <cell r="O637" t="str">
            <v>Cj Hab Requião</v>
          </cell>
          <cell r="P637" t="str">
            <v>Requião</v>
          </cell>
          <cell r="Q637" t="str">
            <v>Maringá</v>
          </cell>
          <cell r="W637" t="str">
            <v>CRAS</v>
          </cell>
          <cell r="X637" t="str">
            <v>Desligado</v>
          </cell>
          <cell r="Y637">
            <v>43284</v>
          </cell>
          <cell r="Z637" t="str">
            <v>Evasão ou recusa da família</v>
          </cell>
          <cell r="AA637" t="str">
            <v>Não</v>
          </cell>
        </row>
        <row r="638">
          <cell r="A638">
            <v>632</v>
          </cell>
          <cell r="B638" t="str">
            <v xml:space="preserve">VINICIUS DANTAS </v>
          </cell>
          <cell r="C638">
            <v>43025</v>
          </cell>
          <cell r="D638" t="str">
            <v>M</v>
          </cell>
          <cell r="F638">
            <v>12677870908</v>
          </cell>
          <cell r="G638">
            <v>147471831</v>
          </cell>
          <cell r="H638">
            <v>37406</v>
          </cell>
          <cell r="I638" t="str">
            <v>15 anos</v>
          </cell>
          <cell r="J638" t="str">
            <v>20 anos</v>
          </cell>
          <cell r="K638" t="str">
            <v>Não possui deficiência</v>
          </cell>
          <cell r="L638">
            <v>87043390</v>
          </cell>
          <cell r="M638" t="str">
            <v>Rio Iguaçu</v>
          </cell>
          <cell r="N638">
            <v>316</v>
          </cell>
          <cell r="O638" t="str">
            <v>Jd C Elísios</v>
          </cell>
          <cell r="P638" t="str">
            <v>Branca Vieira</v>
          </cell>
          <cell r="Q638" t="str">
            <v>Maringá</v>
          </cell>
          <cell r="S638" t="str">
            <v>9800-2953</v>
          </cell>
          <cell r="T638" t="str">
            <v>9860-4359</v>
          </cell>
          <cell r="W638" t="str">
            <v>CRAS</v>
          </cell>
          <cell r="X638" t="str">
            <v>Desligado</v>
          </cell>
          <cell r="Y638">
            <v>43371</v>
          </cell>
          <cell r="Z638" t="str">
            <v>À pedido do usuário/família</v>
          </cell>
          <cell r="AA638" t="str">
            <v>Não</v>
          </cell>
        </row>
        <row r="639">
          <cell r="A639">
            <v>633</v>
          </cell>
          <cell r="B639" t="str">
            <v>STEFANI ALINE DE MELO ARAUJO</v>
          </cell>
          <cell r="C639">
            <v>43000</v>
          </cell>
          <cell r="D639" t="str">
            <v>F</v>
          </cell>
          <cell r="F639">
            <v>12361370948</v>
          </cell>
          <cell r="G639" t="str">
            <v>14729986-9</v>
          </cell>
          <cell r="H639">
            <v>37491</v>
          </cell>
          <cell r="I639" t="str">
            <v>15 anos</v>
          </cell>
          <cell r="J639" t="str">
            <v>20 anos</v>
          </cell>
          <cell r="K639" t="str">
            <v>Não possui deficiência</v>
          </cell>
          <cell r="L639">
            <v>87043427</v>
          </cell>
          <cell r="M639" t="str">
            <v>Guarino Augusto Basseto, Pioneiro</v>
          </cell>
          <cell r="N639">
            <v>2104</v>
          </cell>
          <cell r="O639" t="str">
            <v>Lot Batel</v>
          </cell>
          <cell r="P639" t="str">
            <v>Branca Vieira</v>
          </cell>
          <cell r="Q639" t="str">
            <v>Maringá</v>
          </cell>
          <cell r="R639" t="str">
            <v>3040-1357</v>
          </cell>
          <cell r="S639" t="str">
            <v>9772-4192</v>
          </cell>
          <cell r="W639" t="str">
            <v>CRAS</v>
          </cell>
          <cell r="X639" t="str">
            <v>Desligado</v>
          </cell>
          <cell r="Y639">
            <v>44211</v>
          </cell>
          <cell r="Z639" t="str">
            <v>Conclusão do tratamento</v>
          </cell>
          <cell r="AA639" t="str">
            <v>Não</v>
          </cell>
          <cell r="AB639" t="str">
            <v>conclusão projeto informatica e musica em 31/12/2019, INSERIDA EM OUTRA FONTE DE RENDA</v>
          </cell>
        </row>
        <row r="640">
          <cell r="A640">
            <v>634</v>
          </cell>
          <cell r="B640" t="str">
            <v>JOÃO LUCAS MARCAL GODOI</v>
          </cell>
          <cell r="C640">
            <v>42828</v>
          </cell>
          <cell r="D640" t="str">
            <v>M</v>
          </cell>
          <cell r="F640">
            <v>13064229907</v>
          </cell>
          <cell r="G640">
            <v>2001063</v>
          </cell>
          <cell r="H640">
            <v>36770</v>
          </cell>
          <cell r="I640" t="str">
            <v>16 anos</v>
          </cell>
          <cell r="J640" t="str">
            <v>22 anos</v>
          </cell>
          <cell r="K640" t="str">
            <v>Não possui deficiência</v>
          </cell>
          <cell r="L640">
            <v>87043180</v>
          </cell>
          <cell r="M640" t="str">
            <v>Rio das Várzeas</v>
          </cell>
          <cell r="N640">
            <v>683</v>
          </cell>
          <cell r="O640" t="str">
            <v>Prq Res Tuiuti</v>
          </cell>
          <cell r="P640" t="str">
            <v>Branca Vieira</v>
          </cell>
          <cell r="Q640" t="str">
            <v>Maringá</v>
          </cell>
          <cell r="R640" t="str">
            <v>3346-6171</v>
          </cell>
          <cell r="S640" t="str">
            <v>9835-6412</v>
          </cell>
          <cell r="T640" t="str">
            <v>9732-5382</v>
          </cell>
          <cell r="W640" t="str">
            <v>CRAS</v>
          </cell>
          <cell r="X640" t="str">
            <v>Desligado</v>
          </cell>
          <cell r="Y640">
            <v>43409</v>
          </cell>
          <cell r="Z640" t="str">
            <v>Evasão ou recusa da família</v>
          </cell>
          <cell r="AA640" t="str">
            <v>Não</v>
          </cell>
          <cell r="AB640" t="str">
            <v>info desl 15/01</v>
          </cell>
        </row>
        <row r="641">
          <cell r="A641">
            <v>635</v>
          </cell>
          <cell r="B641" t="str">
            <v>JOÃO PEDRO RIBEIRO THOM</v>
          </cell>
          <cell r="C641">
            <v>42779</v>
          </cell>
          <cell r="D641" t="str">
            <v>M</v>
          </cell>
          <cell r="F641">
            <v>12235570909</v>
          </cell>
          <cell r="G641" t="str">
            <v>14108479-8</v>
          </cell>
          <cell r="H641">
            <v>37143</v>
          </cell>
          <cell r="I641" t="str">
            <v>15 anos</v>
          </cell>
          <cell r="J641" t="str">
            <v>21 anos</v>
          </cell>
          <cell r="K641" t="str">
            <v>Não possui deficiência</v>
          </cell>
          <cell r="L641">
            <v>87047520</v>
          </cell>
          <cell r="M641" t="str">
            <v>Luiz Oberleitner, Pioneiro</v>
          </cell>
          <cell r="N641">
            <v>989</v>
          </cell>
          <cell r="O641" t="str">
            <v>Cj Hab Requião</v>
          </cell>
          <cell r="P641" t="str">
            <v>Requião</v>
          </cell>
          <cell r="Q641" t="str">
            <v>Maringá</v>
          </cell>
          <cell r="R641" t="str">
            <v>3023-0651</v>
          </cell>
          <cell r="W641" t="str">
            <v>CRAS</v>
          </cell>
          <cell r="X641" t="str">
            <v>Desligado</v>
          </cell>
          <cell r="Y641">
            <v>43615</v>
          </cell>
          <cell r="Z641" t="str">
            <v>Evasão ou recusa da família</v>
          </cell>
          <cell r="AA641" t="str">
            <v>Não</v>
          </cell>
        </row>
        <row r="642">
          <cell r="A642">
            <v>636</v>
          </cell>
          <cell r="B642" t="str">
            <v>ALAN GABRIEL PEREIRA DE CARVALHO</v>
          </cell>
          <cell r="C642">
            <v>42401</v>
          </cell>
          <cell r="D642" t="str">
            <v>M</v>
          </cell>
          <cell r="F642">
            <v>11834844967</v>
          </cell>
          <cell r="G642" t="str">
            <v>14356713-3</v>
          </cell>
          <cell r="H642">
            <v>36997</v>
          </cell>
          <cell r="I642" t="str">
            <v>14 anos</v>
          </cell>
          <cell r="J642" t="str">
            <v>21 anos</v>
          </cell>
          <cell r="K642" t="str">
            <v>Não possui deficiência</v>
          </cell>
          <cell r="L642">
            <v>87047405</v>
          </cell>
          <cell r="M642" t="str">
            <v>Ondina Becker Vargas, Pioneira</v>
          </cell>
          <cell r="N642">
            <v>749</v>
          </cell>
          <cell r="O642" t="str">
            <v>Cj Hab Requião</v>
          </cell>
          <cell r="P642" t="str">
            <v>Requião</v>
          </cell>
          <cell r="Q642" t="str">
            <v>Maringá</v>
          </cell>
          <cell r="R642" t="str">
            <v>3253-7271</v>
          </cell>
          <cell r="S642" t="str">
            <v>9702-8285</v>
          </cell>
          <cell r="T642" t="str">
            <v>9816-5284</v>
          </cell>
          <cell r="W642" t="str">
            <v>CRAS</v>
          </cell>
          <cell r="X642" t="str">
            <v>Desligado</v>
          </cell>
          <cell r="Y642" t="str">
            <v>15/09/202</v>
          </cell>
          <cell r="Z642" t="str">
            <v>Conclusão do tratamento</v>
          </cell>
          <cell r="AA642" t="str">
            <v>Não</v>
          </cell>
          <cell r="AB642" t="str">
            <v>Conclusão do projeto em 16/09/2020</v>
          </cell>
        </row>
        <row r="643">
          <cell r="A643">
            <v>637</v>
          </cell>
          <cell r="B643" t="str">
            <v>JESSICA APARECIDA DE JESUS CAVALHEIRO</v>
          </cell>
          <cell r="C643">
            <v>42955</v>
          </cell>
          <cell r="D643" t="str">
            <v>F</v>
          </cell>
          <cell r="F643">
            <v>11655729900</v>
          </cell>
          <cell r="G643">
            <v>150309269</v>
          </cell>
          <cell r="H643">
            <v>37139</v>
          </cell>
          <cell r="I643" t="str">
            <v>15 anos</v>
          </cell>
          <cell r="J643" t="str">
            <v>21 anos</v>
          </cell>
          <cell r="K643" t="str">
            <v>Não possui deficiência</v>
          </cell>
          <cell r="L643">
            <v>87043250</v>
          </cell>
          <cell r="M643" t="str">
            <v>Rio Paraguaçu</v>
          </cell>
          <cell r="N643">
            <v>826</v>
          </cell>
          <cell r="O643" t="str">
            <v>Cj Res B Vieira</v>
          </cell>
          <cell r="P643" t="str">
            <v>Branca Vieira</v>
          </cell>
          <cell r="Q643" t="str">
            <v>Maringá</v>
          </cell>
          <cell r="S643" t="str">
            <v>9700-9136</v>
          </cell>
          <cell r="T643" t="str">
            <v>9727-9884</v>
          </cell>
          <cell r="W643" t="str">
            <v>CRAS</v>
          </cell>
          <cell r="X643" t="str">
            <v>Desligado</v>
          </cell>
          <cell r="Y643">
            <v>43346</v>
          </cell>
          <cell r="Z643" t="str">
            <v>À pedido do usuário/família</v>
          </cell>
          <cell r="AA643" t="str">
            <v>Não</v>
          </cell>
        </row>
        <row r="644">
          <cell r="A644">
            <v>638</v>
          </cell>
          <cell r="B644" t="str">
            <v>KAULY ADAO TURRA</v>
          </cell>
          <cell r="C644">
            <v>42836</v>
          </cell>
          <cell r="D644" t="str">
            <v>M</v>
          </cell>
          <cell r="F644">
            <v>11272353974</v>
          </cell>
          <cell r="G644">
            <v>140802719</v>
          </cell>
          <cell r="H644">
            <v>36892</v>
          </cell>
          <cell r="I644" t="str">
            <v>16 anos</v>
          </cell>
          <cell r="J644" t="str">
            <v>21 anos</v>
          </cell>
          <cell r="K644" t="str">
            <v>Não possui deficiência</v>
          </cell>
          <cell r="L644">
            <v>87043210</v>
          </cell>
          <cell r="M644" t="str">
            <v>Rio Congoinhas</v>
          </cell>
          <cell r="N644">
            <v>638</v>
          </cell>
          <cell r="O644" t="str">
            <v>Prq Res Tuiuti</v>
          </cell>
          <cell r="P644" t="str">
            <v>Branca Vieira</v>
          </cell>
          <cell r="Q644" t="str">
            <v>Maringá</v>
          </cell>
          <cell r="S644" t="str">
            <v>9928-4905</v>
          </cell>
          <cell r="T644" t="str">
            <v>9876-7358</v>
          </cell>
          <cell r="W644" t="str">
            <v>CRAS</v>
          </cell>
          <cell r="X644" t="str">
            <v>Ativo</v>
          </cell>
          <cell r="AA644" t="str">
            <v>Não</v>
          </cell>
          <cell r="AB644" t="str">
            <v>saiu do scfv e foi para o pré em 2019</v>
          </cell>
        </row>
        <row r="645">
          <cell r="A645">
            <v>639</v>
          </cell>
          <cell r="B645" t="str">
            <v>LARISSA CARVALHO COSTA</v>
          </cell>
          <cell r="C645">
            <v>42917</v>
          </cell>
          <cell r="D645" t="str">
            <v>F</v>
          </cell>
          <cell r="F645">
            <v>9387115984</v>
          </cell>
          <cell r="G645" t="str">
            <v>13303039-5</v>
          </cell>
          <cell r="H645">
            <v>37297</v>
          </cell>
          <cell r="I645" t="str">
            <v>15 anos</v>
          </cell>
          <cell r="J645" t="str">
            <v>20 anos</v>
          </cell>
          <cell r="K645" t="str">
            <v>Não possui deficiência</v>
          </cell>
          <cell r="L645">
            <v>87047498</v>
          </cell>
          <cell r="M645" t="str">
            <v>Ercílio Silva, Pioneiro</v>
          </cell>
          <cell r="N645">
            <v>259</v>
          </cell>
          <cell r="O645" t="str">
            <v>Cj Hab Requião</v>
          </cell>
          <cell r="P645" t="str">
            <v>Requião</v>
          </cell>
          <cell r="Q645" t="str">
            <v>Maringá</v>
          </cell>
          <cell r="S645" t="str">
            <v>9874-9148</v>
          </cell>
          <cell r="T645" t="str">
            <v>9811-6434</v>
          </cell>
          <cell r="W645" t="str">
            <v>CRAS</v>
          </cell>
          <cell r="X645" t="str">
            <v>Ativo</v>
          </cell>
          <cell r="AA645" t="str">
            <v>Não</v>
          </cell>
          <cell r="AB645" t="str">
            <v>Aprendizagem em 01/08/19</v>
          </cell>
        </row>
        <row r="646">
          <cell r="A646">
            <v>640</v>
          </cell>
          <cell r="B646" t="str">
            <v>NICOLY SILVA MATOS</v>
          </cell>
          <cell r="C646">
            <v>42950</v>
          </cell>
          <cell r="D646" t="str">
            <v>F</v>
          </cell>
          <cell r="F646" t="str">
            <v>111.650.439-12</v>
          </cell>
          <cell r="G646" t="str">
            <v>13191195-5</v>
          </cell>
          <cell r="H646">
            <v>36920</v>
          </cell>
          <cell r="I646" t="str">
            <v>16 anos</v>
          </cell>
          <cell r="J646" t="str">
            <v>21 anos</v>
          </cell>
          <cell r="K646" t="str">
            <v>Não possui deficiência</v>
          </cell>
          <cell r="L646">
            <v>87043520</v>
          </cell>
          <cell r="M646" t="str">
            <v>Itapoá</v>
          </cell>
          <cell r="N646">
            <v>817</v>
          </cell>
          <cell r="O646" t="str">
            <v>Cj J B Itaparica</v>
          </cell>
          <cell r="P646" t="str">
            <v>Branca Vieira</v>
          </cell>
          <cell r="Q646" t="str">
            <v>Maringá</v>
          </cell>
          <cell r="R646" t="str">
            <v>3268-1760</v>
          </cell>
          <cell r="S646" t="str">
            <v>9820-7568</v>
          </cell>
          <cell r="T646" t="str">
            <v>9822-0433</v>
          </cell>
          <cell r="W646" t="str">
            <v>CRAS</v>
          </cell>
          <cell r="X646" t="str">
            <v>Ativo</v>
          </cell>
          <cell r="AA646" t="str">
            <v>Não</v>
          </cell>
          <cell r="AB646" t="str">
            <v>terminou scfv e foi para o pré em 01/02/2019. Aprendiz em 11-03-19</v>
          </cell>
        </row>
        <row r="647">
          <cell r="A647">
            <v>641</v>
          </cell>
          <cell r="B647" t="str">
            <v>GUILHERME PORTA OLIVEIRA</v>
          </cell>
          <cell r="C647">
            <v>42940</v>
          </cell>
          <cell r="D647" t="str">
            <v>M</v>
          </cell>
          <cell r="F647">
            <v>13474926900</v>
          </cell>
          <cell r="G647" t="str">
            <v>14928483-4</v>
          </cell>
          <cell r="H647">
            <v>37248</v>
          </cell>
          <cell r="I647" t="str">
            <v>15 anos</v>
          </cell>
          <cell r="J647" t="str">
            <v>20 anos</v>
          </cell>
          <cell r="K647" t="str">
            <v>Não possui deficiência</v>
          </cell>
          <cell r="L647">
            <v>87043420</v>
          </cell>
          <cell r="M647" t="str">
            <v>Rio Tocantins</v>
          </cell>
          <cell r="N647">
            <v>1947</v>
          </cell>
          <cell r="O647" t="str">
            <v>Cj Res P C Filho</v>
          </cell>
          <cell r="P647" t="str">
            <v>Branca Vieira</v>
          </cell>
          <cell r="Q647" t="str">
            <v>Maringá</v>
          </cell>
          <cell r="R647" t="str">
            <v>3023-6895</v>
          </cell>
          <cell r="S647" t="str">
            <v>9709-9174</v>
          </cell>
          <cell r="W647" t="str">
            <v>CRAS</v>
          </cell>
          <cell r="X647" t="str">
            <v>Ativo</v>
          </cell>
          <cell r="AA647" t="str">
            <v>Não</v>
          </cell>
          <cell r="AB647" t="str">
            <v>aprendizagem em 25/03/2019</v>
          </cell>
        </row>
        <row r="648">
          <cell r="A648">
            <v>642</v>
          </cell>
          <cell r="B648" t="str">
            <v>LEONARDO RAFAEL ANTUNES LEME GARCIA</v>
          </cell>
          <cell r="C648">
            <v>42831</v>
          </cell>
          <cell r="D648" t="str">
            <v>M</v>
          </cell>
          <cell r="F648">
            <v>11153329964</v>
          </cell>
          <cell r="G648" t="str">
            <v>59538753-6</v>
          </cell>
          <cell r="H648">
            <v>37070</v>
          </cell>
          <cell r="I648" t="str">
            <v>15 anos</v>
          </cell>
          <cell r="J648" t="str">
            <v>21 anos</v>
          </cell>
          <cell r="K648" t="str">
            <v>Não possui deficiência</v>
          </cell>
          <cell r="L648">
            <v>87043400</v>
          </cell>
          <cell r="M648" t="str">
            <v>Rio Samambaia</v>
          </cell>
          <cell r="N648">
            <v>756</v>
          </cell>
          <cell r="O648" t="str">
            <v>Jd C Elísios</v>
          </cell>
          <cell r="P648" t="str">
            <v>Branca Vieira</v>
          </cell>
          <cell r="Q648" t="str">
            <v>Maringá</v>
          </cell>
          <cell r="S648" t="str">
            <v>9848-8571</v>
          </cell>
          <cell r="T648" t="str">
            <v>9848-8568</v>
          </cell>
          <cell r="W648" t="str">
            <v>CRAS</v>
          </cell>
          <cell r="X648" t="str">
            <v>Ativo</v>
          </cell>
          <cell r="AA648" t="str">
            <v>Não</v>
          </cell>
          <cell r="AB648" t="str">
            <v>Aprendizagem em 05/11</v>
          </cell>
        </row>
        <row r="649">
          <cell r="A649">
            <v>643</v>
          </cell>
          <cell r="B649" t="str">
            <v>SAMIRA HELOISA CARTAXO PEREIRA</v>
          </cell>
          <cell r="C649">
            <v>42753</v>
          </cell>
          <cell r="D649" t="str">
            <v>F</v>
          </cell>
          <cell r="F649">
            <v>4452696937</v>
          </cell>
          <cell r="G649" t="str">
            <v>8895386-0</v>
          </cell>
          <cell r="H649">
            <v>36977</v>
          </cell>
          <cell r="I649" t="str">
            <v>15 anos</v>
          </cell>
          <cell r="J649" t="str">
            <v>21 anos</v>
          </cell>
          <cell r="K649" t="str">
            <v>Não possui deficiência</v>
          </cell>
          <cell r="L649">
            <v>87047416</v>
          </cell>
          <cell r="M649" t="str">
            <v>San Martim, Libertador</v>
          </cell>
          <cell r="N649">
            <v>788</v>
          </cell>
          <cell r="O649" t="str">
            <v>Cj Hab Requião</v>
          </cell>
          <cell r="P649" t="str">
            <v>Requião</v>
          </cell>
          <cell r="Q649" t="str">
            <v>Maringá</v>
          </cell>
          <cell r="S649" t="str">
            <v>9911-6308</v>
          </cell>
          <cell r="W649" t="str">
            <v>CRAS</v>
          </cell>
          <cell r="X649" t="str">
            <v>Desligado</v>
          </cell>
          <cell r="Y649">
            <v>43276</v>
          </cell>
          <cell r="Z649" t="str">
            <v>Evasão ou recusa da família</v>
          </cell>
          <cell r="AA649" t="str">
            <v>Não</v>
          </cell>
        </row>
        <row r="650">
          <cell r="A650">
            <v>644</v>
          </cell>
          <cell r="B650" t="str">
            <v>ISABELE CRISTINA SANTOS ROCHA</v>
          </cell>
          <cell r="C650">
            <v>43108</v>
          </cell>
          <cell r="D650" t="str">
            <v>F</v>
          </cell>
          <cell r="F650">
            <v>6214237937</v>
          </cell>
          <cell r="G650" t="str">
            <v>9705558-0</v>
          </cell>
          <cell r="H650">
            <v>37121</v>
          </cell>
          <cell r="I650" t="str">
            <v>16 anos</v>
          </cell>
          <cell r="J650" t="str">
            <v>21 anos</v>
          </cell>
          <cell r="K650" t="str">
            <v>Não possui deficiência</v>
          </cell>
          <cell r="L650">
            <v>87043197</v>
          </cell>
          <cell r="M650" t="str">
            <v>Rio Itapemirim</v>
          </cell>
          <cell r="N650">
            <v>518</v>
          </cell>
          <cell r="O650" t="str">
            <v>Prq Res Tuiuti</v>
          </cell>
          <cell r="P650" t="str">
            <v>Branca Vieira</v>
          </cell>
          <cell r="Q650" t="str">
            <v>Maringá</v>
          </cell>
          <cell r="S650" t="str">
            <v>9819-2316</v>
          </cell>
          <cell r="W650" t="str">
            <v>CRAS</v>
          </cell>
          <cell r="X650" t="str">
            <v>Desligado</v>
          </cell>
          <cell r="Y650">
            <v>43314</v>
          </cell>
          <cell r="Z650" t="str">
            <v>Evasão ou recusa da família</v>
          </cell>
          <cell r="AA650" t="str">
            <v>Não</v>
          </cell>
        </row>
        <row r="651">
          <cell r="A651">
            <v>645</v>
          </cell>
          <cell r="B651" t="str">
            <v>RENATO CALISTO OLIVEIRA DE SOUZA</v>
          </cell>
          <cell r="C651">
            <v>43132</v>
          </cell>
          <cell r="D651" t="str">
            <v>M</v>
          </cell>
          <cell r="F651" t="str">
            <v>682.139.999-91</v>
          </cell>
          <cell r="G651" t="str">
            <v>6056838-3</v>
          </cell>
          <cell r="H651">
            <v>37390</v>
          </cell>
          <cell r="I651" t="str">
            <v>15 anos</v>
          </cell>
          <cell r="J651" t="str">
            <v>20 anos</v>
          </cell>
          <cell r="K651" t="str">
            <v>Não possui deficiência</v>
          </cell>
          <cell r="L651">
            <v>87047429</v>
          </cell>
          <cell r="M651" t="str">
            <v>Geraldo Portela, Pioneiro</v>
          </cell>
          <cell r="N651">
            <v>303</v>
          </cell>
          <cell r="O651" t="str">
            <v>Cj Hab Requião</v>
          </cell>
          <cell r="P651" t="str">
            <v>Requião</v>
          </cell>
          <cell r="Q651" t="str">
            <v>Maringá</v>
          </cell>
          <cell r="S651" t="str">
            <v>9727-6550</v>
          </cell>
          <cell r="T651" t="str">
            <v>9839-2886</v>
          </cell>
          <cell r="W651" t="str">
            <v>CRAS</v>
          </cell>
          <cell r="X651" t="str">
            <v>desligado</v>
          </cell>
          <cell r="Y651">
            <v>44452</v>
          </cell>
          <cell r="Z651" t="str">
            <v>Conclusão do tratamento</v>
          </cell>
          <cell r="AA651" t="str">
            <v>Não</v>
          </cell>
          <cell r="AB651" t="str">
            <v>09/10 - Inserção na Aprendizagem (era scfv)</v>
          </cell>
        </row>
        <row r="652">
          <cell r="A652">
            <v>646</v>
          </cell>
          <cell r="B652" t="str">
            <v>MARKY DINIZ DE MORAES</v>
          </cell>
          <cell r="C652">
            <v>43132</v>
          </cell>
          <cell r="D652" t="str">
            <v>M</v>
          </cell>
          <cell r="F652">
            <v>12693294874</v>
          </cell>
          <cell r="G652">
            <v>132868638</v>
          </cell>
          <cell r="H652">
            <v>37143</v>
          </cell>
          <cell r="I652" t="str">
            <v>16 anos</v>
          </cell>
          <cell r="J652" t="str">
            <v>21 anos</v>
          </cell>
          <cell r="K652" t="str">
            <v>Não possui deficiência</v>
          </cell>
          <cell r="L652">
            <v>87045610</v>
          </cell>
          <cell r="M652" t="str">
            <v>José Antônio da Silva, Pioneiro</v>
          </cell>
          <cell r="N652">
            <v>130</v>
          </cell>
          <cell r="O652" t="str">
            <v>Jd Atlanta</v>
          </cell>
          <cell r="P652" t="str">
            <v>Requião</v>
          </cell>
          <cell r="Q652" t="str">
            <v>Maringá</v>
          </cell>
          <cell r="R652" t="str">
            <v>3041-6714</v>
          </cell>
          <cell r="S652" t="str">
            <v>9881-3792</v>
          </cell>
          <cell r="W652" t="str">
            <v>CRAS</v>
          </cell>
          <cell r="X652" t="str">
            <v>Desligado</v>
          </cell>
          <cell r="Y652">
            <v>43421</v>
          </cell>
          <cell r="Z652" t="str">
            <v>Evasão ou recusa da família</v>
          </cell>
          <cell r="AA652" t="str">
            <v>Não</v>
          </cell>
        </row>
        <row r="653">
          <cell r="A653">
            <v>647</v>
          </cell>
          <cell r="B653" t="str">
            <v>GABRIEL LUCAS DE OLIVEIRA</v>
          </cell>
          <cell r="C653">
            <v>43132</v>
          </cell>
          <cell r="D653" t="str">
            <v>M</v>
          </cell>
          <cell r="F653">
            <v>842013989</v>
          </cell>
          <cell r="G653">
            <v>77022465</v>
          </cell>
          <cell r="H653">
            <v>37267</v>
          </cell>
          <cell r="I653" t="str">
            <v>16 anos</v>
          </cell>
          <cell r="J653" t="str">
            <v>20 anos</v>
          </cell>
          <cell r="K653" t="str">
            <v>Não possui deficiência</v>
          </cell>
          <cell r="L653">
            <v>87047550</v>
          </cell>
          <cell r="M653" t="str">
            <v>José Granado Parra</v>
          </cell>
          <cell r="N653">
            <v>1979</v>
          </cell>
          <cell r="O653" t="str">
            <v>Jd Paulista</v>
          </cell>
          <cell r="P653" t="str">
            <v>Requião</v>
          </cell>
          <cell r="Q653" t="str">
            <v>Maringá</v>
          </cell>
          <cell r="S653" t="str">
            <v>9987-1895</v>
          </cell>
          <cell r="W653" t="str">
            <v>CRAS</v>
          </cell>
          <cell r="X653" t="str">
            <v>Desligado</v>
          </cell>
          <cell r="Y653">
            <v>43276</v>
          </cell>
          <cell r="Z653" t="str">
            <v>Evasão ou recusa da família</v>
          </cell>
          <cell r="AA653" t="str">
            <v>Não</v>
          </cell>
        </row>
        <row r="654">
          <cell r="A654">
            <v>648</v>
          </cell>
          <cell r="B654" t="str">
            <v>GABRIELI SYLVIA MESSIAS FREITAS</v>
          </cell>
          <cell r="C654">
            <v>43088</v>
          </cell>
          <cell r="D654" t="str">
            <v>F</v>
          </cell>
          <cell r="F654">
            <v>11825982937</v>
          </cell>
          <cell r="G654">
            <v>129255404</v>
          </cell>
          <cell r="H654">
            <v>36875</v>
          </cell>
          <cell r="I654" t="str">
            <v>17 anos</v>
          </cell>
          <cell r="J654" t="str">
            <v>21 anos</v>
          </cell>
          <cell r="K654" t="str">
            <v>Não possui deficiência</v>
          </cell>
          <cell r="L654">
            <v>87047550</v>
          </cell>
          <cell r="M654" t="str">
            <v>José Granado Parra</v>
          </cell>
          <cell r="N654">
            <v>815</v>
          </cell>
          <cell r="O654" t="str">
            <v>Jd Paulista</v>
          </cell>
          <cell r="P654" t="str">
            <v>Requião</v>
          </cell>
          <cell r="Q654" t="str">
            <v>Maringá</v>
          </cell>
          <cell r="S654" t="str">
            <v>9803-3453</v>
          </cell>
          <cell r="T654" t="str">
            <v>9803-3418</v>
          </cell>
          <cell r="W654" t="str">
            <v>CRAS</v>
          </cell>
          <cell r="X654" t="str">
            <v>Desligado</v>
          </cell>
          <cell r="Y654">
            <v>43276</v>
          </cell>
          <cell r="Z654" t="str">
            <v>Evasão ou recusa da família</v>
          </cell>
          <cell r="AA654" t="str">
            <v>Não</v>
          </cell>
        </row>
        <row r="655">
          <cell r="A655">
            <v>649</v>
          </cell>
          <cell r="B655" t="str">
            <v>SARA MIRIAN DOS SANTOS</v>
          </cell>
          <cell r="C655">
            <v>43116</v>
          </cell>
          <cell r="D655" t="str">
            <v>F</v>
          </cell>
          <cell r="F655">
            <v>865105928</v>
          </cell>
          <cell r="G655">
            <v>88953556</v>
          </cell>
          <cell r="H655">
            <v>37656</v>
          </cell>
          <cell r="I655" t="str">
            <v>14 anos</v>
          </cell>
          <cell r="J655" t="str">
            <v>19 anos</v>
          </cell>
          <cell r="K655" t="str">
            <v>Não possui deficiência</v>
          </cell>
          <cell r="L655">
            <v>87047426</v>
          </cell>
          <cell r="M655" t="str">
            <v>Abelardo José da Cruz, Major</v>
          </cell>
          <cell r="N655">
            <v>1460</v>
          </cell>
          <cell r="O655" t="str">
            <v>Cj Hab Requião</v>
          </cell>
          <cell r="P655" t="str">
            <v>Requião</v>
          </cell>
          <cell r="Q655" t="str">
            <v>Maringá</v>
          </cell>
          <cell r="S655" t="str">
            <v>9820-8430</v>
          </cell>
          <cell r="T655" t="str">
            <v>9815-1936</v>
          </cell>
          <cell r="W655" t="str">
            <v>CRAS</v>
          </cell>
          <cell r="X655" t="str">
            <v>Desligado</v>
          </cell>
          <cell r="Y655">
            <v>43495</v>
          </cell>
          <cell r="Z655" t="str">
            <v>Evasão ou recusa da família</v>
          </cell>
          <cell r="AA655" t="str">
            <v>Não</v>
          </cell>
        </row>
        <row r="656">
          <cell r="A656">
            <v>650</v>
          </cell>
          <cell r="B656" t="str">
            <v>VITORIA EMANUELLE CARVALHO S. MOREIRA</v>
          </cell>
          <cell r="C656">
            <v>43132</v>
          </cell>
          <cell r="D656" t="str">
            <v>F</v>
          </cell>
          <cell r="F656">
            <v>65789210287</v>
          </cell>
          <cell r="G656">
            <v>10480480</v>
          </cell>
          <cell r="H656">
            <v>37790</v>
          </cell>
          <cell r="I656" t="str">
            <v>14 anos</v>
          </cell>
          <cell r="J656" t="str">
            <v>19 anos</v>
          </cell>
          <cell r="K656" t="str">
            <v>Não possui deficiência</v>
          </cell>
          <cell r="L656">
            <v>87043722</v>
          </cell>
          <cell r="M656" t="str">
            <v>Paulo de Barros Campelo, Vereador</v>
          </cell>
          <cell r="N656">
            <v>343</v>
          </cell>
          <cell r="O656" t="str">
            <v>Jd Clna Verde</v>
          </cell>
          <cell r="P656" t="str">
            <v>Branca Vieira</v>
          </cell>
          <cell r="Q656" t="str">
            <v>Maringá</v>
          </cell>
          <cell r="S656" t="str">
            <v>8832-2219</v>
          </cell>
          <cell r="T656" t="str">
            <v>8832-229</v>
          </cell>
          <cell r="W656" t="str">
            <v>CRAS</v>
          </cell>
          <cell r="X656" t="str">
            <v>Desligado</v>
          </cell>
          <cell r="Y656">
            <v>43554</v>
          </cell>
          <cell r="Z656" t="str">
            <v>À pedido do usuário/família</v>
          </cell>
          <cell r="AA656" t="str">
            <v>Não</v>
          </cell>
        </row>
        <row r="657">
          <cell r="A657">
            <v>651</v>
          </cell>
          <cell r="B657" t="str">
            <v>FELIPPE FERNANDO CAVALHEIRO</v>
          </cell>
          <cell r="C657">
            <v>43118</v>
          </cell>
          <cell r="D657" t="str">
            <v>F</v>
          </cell>
          <cell r="F657">
            <v>33845827821</v>
          </cell>
          <cell r="G657">
            <v>438229162</v>
          </cell>
          <cell r="H657">
            <v>37871</v>
          </cell>
          <cell r="I657" t="str">
            <v>14 anos</v>
          </cell>
          <cell r="J657" t="str">
            <v>19 anos</v>
          </cell>
          <cell r="K657" t="str">
            <v>Não possui deficiência</v>
          </cell>
          <cell r="L657">
            <v>87047435</v>
          </cell>
          <cell r="M657" t="str">
            <v>Dirce Mari Schuinka Ribeiro</v>
          </cell>
          <cell r="N657">
            <v>216</v>
          </cell>
          <cell r="O657" t="str">
            <v>Cj Hab Requião</v>
          </cell>
          <cell r="P657" t="str">
            <v>Requião</v>
          </cell>
          <cell r="Q657" t="str">
            <v>Maringá</v>
          </cell>
          <cell r="R657" t="str">
            <v>3264-4632</v>
          </cell>
          <cell r="S657" t="str">
            <v>3229-3117</v>
          </cell>
          <cell r="W657" t="str">
            <v>CRAS</v>
          </cell>
          <cell r="X657" t="str">
            <v>Ativo</v>
          </cell>
          <cell r="AA657" t="str">
            <v>Não</v>
          </cell>
          <cell r="AB657" t="str">
            <v>conclusão projeto informatica e musica em 31/12/2019</v>
          </cell>
        </row>
        <row r="658">
          <cell r="A658">
            <v>652</v>
          </cell>
          <cell r="B658" t="str">
            <v>KAYLAINE FABIANA DA SILVA</v>
          </cell>
          <cell r="C658">
            <v>43461</v>
          </cell>
          <cell r="D658" t="str">
            <v>F</v>
          </cell>
          <cell r="F658">
            <v>0</v>
          </cell>
          <cell r="G658">
            <v>141228005</v>
          </cell>
          <cell r="H658">
            <v>37745</v>
          </cell>
          <cell r="I658" t="str">
            <v>15 anos</v>
          </cell>
          <cell r="J658" t="str">
            <v>19 anos</v>
          </cell>
          <cell r="K658" t="str">
            <v>Não possui deficiência</v>
          </cell>
          <cell r="L658">
            <v>87047426</v>
          </cell>
          <cell r="M658" t="str">
            <v>Abelardo José da Cruz, Major</v>
          </cell>
          <cell r="N658">
            <v>815</v>
          </cell>
          <cell r="O658" t="str">
            <v>Cj Hab Requião</v>
          </cell>
          <cell r="P658" t="str">
            <v>Requião</v>
          </cell>
          <cell r="Q658" t="str">
            <v>Maringá</v>
          </cell>
          <cell r="S658" t="str">
            <v>9934-2946</v>
          </cell>
          <cell r="W658" t="str">
            <v>CRAS</v>
          </cell>
          <cell r="X658" t="str">
            <v>Desligado</v>
          </cell>
          <cell r="Y658">
            <v>44222</v>
          </cell>
          <cell r="Z658" t="str">
            <v>Conclusão do tratamento</v>
          </cell>
          <cell r="AA658" t="str">
            <v>Não</v>
          </cell>
          <cell r="AB658" t="str">
            <v>conclusão projeto informatica e musica em 31/12/2019</v>
          </cell>
        </row>
        <row r="659">
          <cell r="A659">
            <v>653</v>
          </cell>
          <cell r="B659" t="str">
            <v>PEDRO HENRIQUE DUARTE DANTAS</v>
          </cell>
          <cell r="C659">
            <v>43123</v>
          </cell>
          <cell r="D659" t="str">
            <v>M</v>
          </cell>
          <cell r="F659">
            <v>0</v>
          </cell>
          <cell r="G659">
            <v>73052691</v>
          </cell>
          <cell r="H659">
            <v>37657</v>
          </cell>
          <cell r="I659" t="str">
            <v>14 anos</v>
          </cell>
          <cell r="J659" t="str">
            <v>19 anos</v>
          </cell>
          <cell r="K659" t="str">
            <v>Não possui deficiência</v>
          </cell>
          <cell r="L659">
            <v>87047479</v>
          </cell>
          <cell r="M659" t="str">
            <v>Ângela Aparecida de Melo</v>
          </cell>
          <cell r="N659">
            <v>30</v>
          </cell>
          <cell r="O659" t="str">
            <v>Cj Hab Requião</v>
          </cell>
          <cell r="P659" t="str">
            <v>Requião</v>
          </cell>
          <cell r="Q659" t="str">
            <v>Maringá</v>
          </cell>
          <cell r="S659" t="str">
            <v>3253-69291</v>
          </cell>
          <cell r="T659" t="str">
            <v>9951-2993</v>
          </cell>
          <cell r="W659" t="str">
            <v>CRAS</v>
          </cell>
          <cell r="X659" t="str">
            <v>Desligado</v>
          </cell>
          <cell r="Y659">
            <v>43298</v>
          </cell>
          <cell r="Z659" t="str">
            <v>Evasão ou recusa da família</v>
          </cell>
          <cell r="AA659" t="str">
            <v>Não</v>
          </cell>
        </row>
        <row r="660">
          <cell r="A660">
            <v>654</v>
          </cell>
          <cell r="B660" t="str">
            <v>THAUANE GOULART</v>
          </cell>
          <cell r="C660">
            <v>43118</v>
          </cell>
          <cell r="D660" t="str">
            <v>F</v>
          </cell>
          <cell r="F660">
            <v>11241178909</v>
          </cell>
          <cell r="G660">
            <v>148779716</v>
          </cell>
          <cell r="H660">
            <v>37975</v>
          </cell>
          <cell r="I660" t="str">
            <v>14 anos</v>
          </cell>
          <cell r="J660" t="str">
            <v>18 anos</v>
          </cell>
          <cell r="K660" t="str">
            <v>Não possui deficiência</v>
          </cell>
          <cell r="L660">
            <v>87043360</v>
          </cell>
          <cell r="M660" t="str">
            <v>Franklin Delano Roosevelt</v>
          </cell>
          <cell r="N660">
            <v>3122</v>
          </cell>
          <cell r="O660" t="str">
            <v>Jd S Francisco</v>
          </cell>
          <cell r="P660" t="str">
            <v>Branca Vieira</v>
          </cell>
          <cell r="Q660" t="str">
            <v>Maringá</v>
          </cell>
          <cell r="S660" t="str">
            <v>3246-6982</v>
          </cell>
          <cell r="T660" t="str">
            <v>9869-7341</v>
          </cell>
          <cell r="W660" t="str">
            <v>CRAS</v>
          </cell>
          <cell r="X660" t="str">
            <v>Desligado</v>
          </cell>
          <cell r="Y660">
            <v>43421</v>
          </cell>
          <cell r="Z660" t="str">
            <v>Evasão ou recusa da família</v>
          </cell>
          <cell r="AA660" t="str">
            <v>Não</v>
          </cell>
        </row>
        <row r="661">
          <cell r="A661">
            <v>655</v>
          </cell>
          <cell r="B661" t="str">
            <v>WERIQ PELLIZZARI</v>
          </cell>
          <cell r="C661">
            <v>43116</v>
          </cell>
          <cell r="D661" t="str">
            <v>M</v>
          </cell>
          <cell r="F661">
            <v>6495226136</v>
          </cell>
          <cell r="G661">
            <v>28075846</v>
          </cell>
          <cell r="H661">
            <v>37783</v>
          </cell>
          <cell r="I661" t="str">
            <v>14 anos</v>
          </cell>
          <cell r="J661" t="str">
            <v>19 anos</v>
          </cell>
          <cell r="K661" t="str">
            <v>Não possui deficiência</v>
          </cell>
          <cell r="L661">
            <v>87043410</v>
          </cell>
          <cell r="M661" t="str">
            <v>Rio Vermelho</v>
          </cell>
          <cell r="N661">
            <v>464</v>
          </cell>
          <cell r="O661" t="str">
            <v>Jd C Elísios</v>
          </cell>
          <cell r="P661" t="str">
            <v>Branca Vieira</v>
          </cell>
          <cell r="Q661" t="str">
            <v>Maringá</v>
          </cell>
          <cell r="T661" t="str">
            <v>9111-0479</v>
          </cell>
          <cell r="W661" t="str">
            <v>CRAS</v>
          </cell>
          <cell r="X661" t="str">
            <v>Desligado</v>
          </cell>
          <cell r="Y661">
            <v>43222</v>
          </cell>
          <cell r="Z661" t="str">
            <v>Mudança para outro município</v>
          </cell>
          <cell r="AA661" t="str">
            <v>Não</v>
          </cell>
        </row>
        <row r="662">
          <cell r="A662">
            <v>656</v>
          </cell>
          <cell r="B662" t="str">
            <v>KAIAN VINICIUS NASCIMENTO DE JESUS</v>
          </cell>
          <cell r="C662">
            <v>43000</v>
          </cell>
          <cell r="D662" t="str">
            <v>M</v>
          </cell>
          <cell r="F662">
            <v>12341075975</v>
          </cell>
          <cell r="G662">
            <v>149299505</v>
          </cell>
          <cell r="H662">
            <v>37513</v>
          </cell>
          <cell r="I662" t="str">
            <v>15 anos</v>
          </cell>
          <cell r="J662" t="str">
            <v>20 anos</v>
          </cell>
          <cell r="K662" t="str">
            <v>Não possui deficiência</v>
          </cell>
          <cell r="L662">
            <v>87043200</v>
          </cell>
          <cell r="M662" t="str">
            <v>Rio Ligeiro</v>
          </cell>
          <cell r="N662">
            <v>266</v>
          </cell>
          <cell r="O662" t="str">
            <v>Prq Res Tuiuti</v>
          </cell>
          <cell r="P662" t="str">
            <v>Branca Vieira</v>
          </cell>
          <cell r="Q662" t="str">
            <v>Maringá</v>
          </cell>
          <cell r="R662" t="str">
            <v>3901-1803</v>
          </cell>
          <cell r="S662" t="str">
            <v>9943-2649</v>
          </cell>
          <cell r="W662" t="str">
            <v>CRAS</v>
          </cell>
          <cell r="X662" t="str">
            <v>Ativo</v>
          </cell>
          <cell r="AA662" t="str">
            <v>Não</v>
          </cell>
          <cell r="AB662" t="str">
            <v>23/10 - Inserção na Aprendizagem (era scfv)</v>
          </cell>
        </row>
        <row r="663">
          <cell r="A663">
            <v>657</v>
          </cell>
          <cell r="B663" t="str">
            <v>KARLA VANESSA APARECIDO RICORDI</v>
          </cell>
          <cell r="C663">
            <v>43115</v>
          </cell>
          <cell r="D663" t="str">
            <v>F</v>
          </cell>
          <cell r="F663">
            <v>92924344572</v>
          </cell>
          <cell r="G663">
            <v>63893145</v>
          </cell>
          <cell r="H663">
            <v>37727</v>
          </cell>
          <cell r="I663" t="str">
            <v>14 anos</v>
          </cell>
          <cell r="J663" t="str">
            <v>19 anos</v>
          </cell>
          <cell r="K663" t="str">
            <v>Não possui deficiência</v>
          </cell>
          <cell r="L663">
            <v>87047540</v>
          </cell>
          <cell r="M663" t="str">
            <v>João Nunes, Pioneiro</v>
          </cell>
          <cell r="N663">
            <v>729</v>
          </cell>
          <cell r="O663" t="str">
            <v>Jd Paulista</v>
          </cell>
          <cell r="P663" t="str">
            <v>Requião</v>
          </cell>
          <cell r="Q663" t="str">
            <v>Maringá</v>
          </cell>
          <cell r="T663" t="str">
            <v>9906-5992</v>
          </cell>
          <cell r="W663" t="str">
            <v>CRAS</v>
          </cell>
          <cell r="X663" t="str">
            <v>Ativo</v>
          </cell>
          <cell r="AA663" t="str">
            <v>Não</v>
          </cell>
        </row>
        <row r="664">
          <cell r="A664">
            <v>658</v>
          </cell>
          <cell r="B664" t="str">
            <v>LUIZ ANDRE FREIRE LIMA</v>
          </cell>
          <cell r="C664">
            <v>43108</v>
          </cell>
          <cell r="D664" t="str">
            <v>M</v>
          </cell>
          <cell r="H664">
            <v>37658</v>
          </cell>
          <cell r="I664" t="str">
            <v>14 anos</v>
          </cell>
          <cell r="J664" t="str">
            <v>19 anos</v>
          </cell>
          <cell r="K664" t="str">
            <v>Não possui deficiência</v>
          </cell>
          <cell r="L664">
            <v>87043520</v>
          </cell>
          <cell r="M664" t="str">
            <v>Itapoá</v>
          </cell>
          <cell r="N664">
            <v>914</v>
          </cell>
          <cell r="O664" t="str">
            <v>Cj J B Itaparica</v>
          </cell>
          <cell r="P664" t="str">
            <v>Branca Vieira</v>
          </cell>
          <cell r="Q664" t="str">
            <v>Maringá</v>
          </cell>
          <cell r="S664" t="str">
            <v>9947-2989</v>
          </cell>
          <cell r="W664" t="str">
            <v>CRAS</v>
          </cell>
          <cell r="X664" t="str">
            <v>Desligado</v>
          </cell>
          <cell r="Y664">
            <v>43222</v>
          </cell>
          <cell r="Z664" t="str">
            <v>À pedido do usuário/família</v>
          </cell>
          <cell r="AA664" t="str">
            <v>Não</v>
          </cell>
          <cell r="AB664" t="str">
            <v>Havia sido desligada em janeiro, mas retornou em março</v>
          </cell>
        </row>
        <row r="665">
          <cell r="A665">
            <v>659</v>
          </cell>
          <cell r="B665" t="str">
            <v>Murilo Henrique Prado Cruz</v>
          </cell>
          <cell r="C665">
            <v>43117</v>
          </cell>
          <cell r="D665" t="str">
            <v>M</v>
          </cell>
          <cell r="G665">
            <v>144051335</v>
          </cell>
          <cell r="H665">
            <v>38922</v>
          </cell>
          <cell r="I665" t="str">
            <v>11 anos</v>
          </cell>
          <cell r="J665" t="str">
            <v>16 anos</v>
          </cell>
          <cell r="K665" t="str">
            <v>Não possui deficiência</v>
          </cell>
          <cell r="L665">
            <v>87047420</v>
          </cell>
          <cell r="M665" t="str">
            <v>Franklin Delano Roosevelt</v>
          </cell>
          <cell r="N665">
            <v>780</v>
          </cell>
          <cell r="O665" t="str">
            <v>Cj Hab Requião</v>
          </cell>
          <cell r="P665" t="str">
            <v>Requião</v>
          </cell>
          <cell r="Q665" t="str">
            <v>Maringá</v>
          </cell>
          <cell r="S665" t="str">
            <v>9973-5845</v>
          </cell>
          <cell r="W665" t="str">
            <v>CRAS</v>
          </cell>
          <cell r="X665" t="str">
            <v>Desligado</v>
          </cell>
          <cell r="Y665">
            <v>43131</v>
          </cell>
          <cell r="Z665" t="str">
            <v>Evasão ou recusa da família</v>
          </cell>
          <cell r="AA665" t="str">
            <v>Não</v>
          </cell>
        </row>
        <row r="666">
          <cell r="A666">
            <v>660</v>
          </cell>
          <cell r="B666" t="str">
            <v>MARIA EDUARDA DA COSTA DE ANDRADE</v>
          </cell>
          <cell r="C666">
            <v>43186</v>
          </cell>
          <cell r="D666" t="str">
            <v>F</v>
          </cell>
          <cell r="H666">
            <v>38796</v>
          </cell>
          <cell r="I666" t="str">
            <v>12 anos</v>
          </cell>
          <cell r="J666" t="str">
            <v>16 anos</v>
          </cell>
          <cell r="K666" t="str">
            <v>Não possui deficiência</v>
          </cell>
          <cell r="L666">
            <v>87047550</v>
          </cell>
          <cell r="M666" t="str">
            <v>José Granado Parra</v>
          </cell>
          <cell r="N666">
            <v>1659</v>
          </cell>
          <cell r="O666" t="str">
            <v>Jd Paulista</v>
          </cell>
          <cell r="P666" t="str">
            <v>Requião</v>
          </cell>
          <cell r="Q666" t="str">
            <v>Maringá</v>
          </cell>
          <cell r="S666" t="str">
            <v>9758-9619</v>
          </cell>
          <cell r="T666" t="str">
            <v>9854-3271</v>
          </cell>
          <cell r="W666" t="str">
            <v>CRAS</v>
          </cell>
          <cell r="X666" t="str">
            <v>Desligado</v>
          </cell>
          <cell r="Y666">
            <v>43850</v>
          </cell>
          <cell r="Z666" t="str">
            <v>À pedido do usuário/família</v>
          </cell>
          <cell r="AA666" t="str">
            <v>Não</v>
          </cell>
          <cell r="AB666" t="str">
            <v>conclusão projeto informatica e musica em 31/12/2019, evasão em 20/01/2020</v>
          </cell>
        </row>
        <row r="667">
          <cell r="A667">
            <v>661</v>
          </cell>
          <cell r="B667" t="str">
            <v>JOAO VICTOR DIAS MENDES AMORIM</v>
          </cell>
          <cell r="C667">
            <v>43009</v>
          </cell>
          <cell r="D667" t="str">
            <v>M</v>
          </cell>
          <cell r="F667">
            <v>11789350948</v>
          </cell>
          <cell r="G667">
            <v>143302431</v>
          </cell>
          <cell r="H667">
            <v>36851</v>
          </cell>
          <cell r="I667" t="str">
            <v>16 anos</v>
          </cell>
          <cell r="J667" t="str">
            <v>21 anos</v>
          </cell>
          <cell r="K667" t="str">
            <v>Não possui deficiência</v>
          </cell>
          <cell r="L667">
            <v>87023740</v>
          </cell>
          <cell r="M667" t="str">
            <v>Coqueiros, dos</v>
          </cell>
          <cell r="N667">
            <v>82</v>
          </cell>
          <cell r="O667" t="str">
            <v>Prq Bandeiras</v>
          </cell>
          <cell r="P667" t="str">
            <v>Alvorada</v>
          </cell>
          <cell r="Q667" t="str">
            <v>Maringá</v>
          </cell>
          <cell r="S667" t="str">
            <v>9983-8720</v>
          </cell>
          <cell r="T667" t="str">
            <v>9967-6821</v>
          </cell>
          <cell r="W667" t="str">
            <v>CRAS</v>
          </cell>
          <cell r="X667" t="str">
            <v>Desligado</v>
          </cell>
          <cell r="Y667">
            <v>43726</v>
          </cell>
          <cell r="Z667" t="str">
            <v>À pedido do usuário/família</v>
          </cell>
          <cell r="AA667" t="str">
            <v>Não</v>
          </cell>
        </row>
        <row r="668">
          <cell r="A668">
            <v>662</v>
          </cell>
          <cell r="B668" t="str">
            <v>LUIZ EDUARDO DE ALMEIDA</v>
          </cell>
          <cell r="C668">
            <v>43006</v>
          </cell>
          <cell r="D668" t="str">
            <v>M</v>
          </cell>
          <cell r="H668">
            <v>37314</v>
          </cell>
          <cell r="I668" t="str">
            <v>15 anos</v>
          </cell>
          <cell r="J668" t="str">
            <v>20 anos</v>
          </cell>
          <cell r="K668" t="str">
            <v>Não possui deficiência</v>
          </cell>
          <cell r="L668">
            <v>87043130</v>
          </cell>
          <cell r="M668" t="str">
            <v>Rio Guandu</v>
          </cell>
          <cell r="N668">
            <v>714</v>
          </cell>
          <cell r="O668" t="str">
            <v>Cj Res B Vieira</v>
          </cell>
          <cell r="P668" t="str">
            <v>Branca Vieira</v>
          </cell>
          <cell r="Q668" t="str">
            <v>Maringá</v>
          </cell>
          <cell r="S668" t="str">
            <v>9854-6325</v>
          </cell>
          <cell r="T668" t="str">
            <v>9725-2403</v>
          </cell>
          <cell r="W668" t="str">
            <v>CRAS</v>
          </cell>
          <cell r="X668" t="str">
            <v>Desligado</v>
          </cell>
          <cell r="Y668">
            <v>43495</v>
          </cell>
          <cell r="Z668" t="str">
            <v>Evasão ou recusa da família</v>
          </cell>
          <cell r="AA668" t="str">
            <v>Não</v>
          </cell>
        </row>
        <row r="669">
          <cell r="A669">
            <v>663</v>
          </cell>
          <cell r="B669" t="str">
            <v>SAMARA BARBETA JACINTO</v>
          </cell>
          <cell r="C669">
            <v>42982</v>
          </cell>
          <cell r="D669" t="str">
            <v>M</v>
          </cell>
          <cell r="H669">
            <v>37285</v>
          </cell>
          <cell r="I669" t="str">
            <v>15 anos</v>
          </cell>
          <cell r="J669" t="str">
            <v>20 anos</v>
          </cell>
          <cell r="K669" t="str">
            <v>Não possui deficiência</v>
          </cell>
          <cell r="L669">
            <v>87047420</v>
          </cell>
          <cell r="M669" t="str">
            <v>Franklin Delano Roosevelt</v>
          </cell>
          <cell r="N669">
            <v>2671</v>
          </cell>
          <cell r="O669" t="str">
            <v>Cj Hab Requião</v>
          </cell>
          <cell r="P669" t="str">
            <v>Requião</v>
          </cell>
          <cell r="Q669" t="str">
            <v>Maringá</v>
          </cell>
          <cell r="R669" t="str">
            <v>3268-7863</v>
          </cell>
          <cell r="S669" t="str">
            <v>9850-3030</v>
          </cell>
          <cell r="T669" t="str">
            <v>9863-1561</v>
          </cell>
          <cell r="W669" t="str">
            <v>CRAS</v>
          </cell>
          <cell r="X669" t="str">
            <v>Desligado</v>
          </cell>
          <cell r="Y669">
            <v>43960</v>
          </cell>
          <cell r="Z669" t="str">
            <v>Conclusão do tratamento</v>
          </cell>
          <cell r="AA669" t="str">
            <v>Não</v>
          </cell>
          <cell r="AB669" t="str">
            <v>03/07 - Inserção na Aprendizagem (era scfv)</v>
          </cell>
        </row>
        <row r="670">
          <cell r="A670">
            <v>664</v>
          </cell>
          <cell r="B670" t="str">
            <v>THIAGO DA SILVA MORAIS</v>
          </cell>
          <cell r="C670">
            <v>42982</v>
          </cell>
          <cell r="D670" t="str">
            <v>M</v>
          </cell>
          <cell r="F670">
            <v>12751151957</v>
          </cell>
          <cell r="G670">
            <v>14875460755</v>
          </cell>
          <cell r="H670">
            <v>37268</v>
          </cell>
          <cell r="I670" t="str">
            <v>15 anos</v>
          </cell>
          <cell r="J670" t="str">
            <v>20 anos</v>
          </cell>
          <cell r="K670" t="str">
            <v>Não possui deficiência</v>
          </cell>
          <cell r="L670">
            <v>87047400</v>
          </cell>
          <cell r="M670" t="str">
            <v>Said Jacob</v>
          </cell>
          <cell r="N670">
            <v>136</v>
          </cell>
          <cell r="O670" t="str">
            <v>Cj Hab Requião</v>
          </cell>
          <cell r="P670" t="str">
            <v>Requião</v>
          </cell>
          <cell r="Q670" t="str">
            <v>Maringá</v>
          </cell>
          <cell r="S670" t="str">
            <v>9819-9549</v>
          </cell>
          <cell r="T670" t="str">
            <v>9858-1874</v>
          </cell>
          <cell r="W670" t="str">
            <v>CRAS</v>
          </cell>
          <cell r="X670" t="str">
            <v>Ativo</v>
          </cell>
          <cell r="AA670" t="str">
            <v>Não</v>
          </cell>
        </row>
        <row r="671">
          <cell r="A671">
            <v>665</v>
          </cell>
          <cell r="B671" t="str">
            <v>VIVIANE RODRIGUES CONEJO</v>
          </cell>
          <cell r="C671">
            <v>42206</v>
          </cell>
          <cell r="D671" t="str">
            <v>F</v>
          </cell>
          <cell r="F671">
            <v>11549093959</v>
          </cell>
          <cell r="G671" t="str">
            <v>14241394-9</v>
          </cell>
          <cell r="H671">
            <v>36639</v>
          </cell>
          <cell r="I671" t="str">
            <v>15 anos</v>
          </cell>
          <cell r="J671" t="str">
            <v>22 anos</v>
          </cell>
          <cell r="K671" t="str">
            <v>Não possui deficiência</v>
          </cell>
          <cell r="L671">
            <v>87047450</v>
          </cell>
          <cell r="M671" t="str">
            <v>Fortunato Borin, Pioneiro</v>
          </cell>
          <cell r="N671">
            <v>292</v>
          </cell>
          <cell r="O671" t="str">
            <v>Cj Hab Requião</v>
          </cell>
          <cell r="P671" t="str">
            <v>Requião</v>
          </cell>
          <cell r="Q671" t="str">
            <v>Maringá</v>
          </cell>
          <cell r="S671" t="str">
            <v>9815-0031</v>
          </cell>
          <cell r="T671" t="str">
            <v>9851-5639</v>
          </cell>
          <cell r="W671" t="str">
            <v>CRAS</v>
          </cell>
          <cell r="X671" t="str">
            <v>Desligado</v>
          </cell>
          <cell r="Y671">
            <v>43222</v>
          </cell>
          <cell r="Z671" t="str">
            <v>Conclusão do tratamento</v>
          </cell>
          <cell r="AA671" t="str">
            <v>Não</v>
          </cell>
        </row>
        <row r="672">
          <cell r="A672">
            <v>666</v>
          </cell>
          <cell r="B672" t="str">
            <v>NATALIA CAMILE DA SILVA WALDOMIRO</v>
          </cell>
          <cell r="C672">
            <v>42987</v>
          </cell>
          <cell r="D672" t="str">
            <v>F</v>
          </cell>
          <cell r="F672">
            <v>13044239990</v>
          </cell>
          <cell r="G672">
            <v>138826155</v>
          </cell>
          <cell r="H672">
            <v>37495</v>
          </cell>
          <cell r="I672" t="str">
            <v>15 anos</v>
          </cell>
          <cell r="J672" t="str">
            <v>20 anos</v>
          </cell>
          <cell r="K672" t="str">
            <v>Não possui deficiência</v>
          </cell>
          <cell r="L672">
            <v>87043415</v>
          </cell>
          <cell r="M672" t="str">
            <v>Guilhermina Mazolini, Pioneira</v>
          </cell>
          <cell r="N672">
            <v>836</v>
          </cell>
          <cell r="O672" t="str">
            <v>Jd Piatã</v>
          </cell>
          <cell r="P672" t="str">
            <v>Branca Vieira</v>
          </cell>
          <cell r="Q672" t="str">
            <v>Maringá</v>
          </cell>
          <cell r="R672" t="str">
            <v>3023-1648</v>
          </cell>
          <cell r="S672" t="str">
            <v>9836-1704</v>
          </cell>
          <cell r="W672" t="str">
            <v>CRAS</v>
          </cell>
          <cell r="X672" t="str">
            <v>Desligado</v>
          </cell>
          <cell r="Y672">
            <v>43403</v>
          </cell>
          <cell r="Z672" t="str">
            <v>Evasão ou recusa da família</v>
          </cell>
          <cell r="AA672" t="str">
            <v>Não</v>
          </cell>
        </row>
        <row r="673">
          <cell r="A673">
            <v>667</v>
          </cell>
          <cell r="B673" t="str">
            <v>JULIA PERFEITO GOMES</v>
          </cell>
          <cell r="C673">
            <v>42982</v>
          </cell>
          <cell r="D673" t="str">
            <v>F</v>
          </cell>
          <cell r="F673">
            <v>12048897916</v>
          </cell>
          <cell r="G673">
            <v>124073596</v>
          </cell>
          <cell r="H673">
            <v>37322</v>
          </cell>
          <cell r="I673" t="str">
            <v>15 anos</v>
          </cell>
          <cell r="J673" t="str">
            <v>20 anos</v>
          </cell>
          <cell r="K673" t="str">
            <v>Não possui deficiência</v>
          </cell>
          <cell r="L673">
            <v>87043704</v>
          </cell>
          <cell r="M673" t="str">
            <v>Emília Francisca Xavier da Silva</v>
          </cell>
          <cell r="N673">
            <v>1518</v>
          </cell>
          <cell r="O673" t="str">
            <v>Jd Clna Verde</v>
          </cell>
          <cell r="P673" t="str">
            <v>Branca Vieira</v>
          </cell>
          <cell r="Q673" t="str">
            <v>Maringá</v>
          </cell>
          <cell r="S673" t="str">
            <v>9812-5599</v>
          </cell>
          <cell r="W673" t="str">
            <v>CRAS</v>
          </cell>
          <cell r="X673" t="str">
            <v>Desligado</v>
          </cell>
          <cell r="Y673">
            <v>44035</v>
          </cell>
          <cell r="Z673" t="str">
            <v>Conclusão do tratamento</v>
          </cell>
          <cell r="AA673" t="str">
            <v>Não</v>
          </cell>
          <cell r="AB673" t="str">
            <v>15/10 - Inserção na Aprendizagem (era scfv)</v>
          </cell>
        </row>
        <row r="674">
          <cell r="A674">
            <v>668</v>
          </cell>
          <cell r="B674" t="str">
            <v>ALAN VICTOR DE SOUZA DA SILVA</v>
          </cell>
          <cell r="C674">
            <v>43185</v>
          </cell>
          <cell r="D674" t="str">
            <v>F</v>
          </cell>
          <cell r="F674">
            <v>0</v>
          </cell>
          <cell r="G674">
            <v>1272771968</v>
          </cell>
          <cell r="H674">
            <v>37917</v>
          </cell>
          <cell r="I674" t="str">
            <v>14 anos</v>
          </cell>
          <cell r="J674" t="str">
            <v>18 anos</v>
          </cell>
          <cell r="K674" t="str">
            <v>Não possui deficiência</v>
          </cell>
          <cell r="L674">
            <v>87043180</v>
          </cell>
          <cell r="M674" t="str">
            <v>Rio das Várzeas</v>
          </cell>
          <cell r="N674">
            <v>981</v>
          </cell>
          <cell r="O674" t="str">
            <v>Prq Res Tuiuti</v>
          </cell>
          <cell r="P674" t="str">
            <v>Branca Vieira</v>
          </cell>
          <cell r="Q674" t="str">
            <v>Maringá</v>
          </cell>
          <cell r="R674" t="str">
            <v>3346-6890</v>
          </cell>
          <cell r="S674" t="str">
            <v>9981-8576</v>
          </cell>
          <cell r="W674" t="str">
            <v>CRAS</v>
          </cell>
          <cell r="X674" t="str">
            <v>Desligado</v>
          </cell>
          <cell r="Y674">
            <v>43298</v>
          </cell>
          <cell r="Z674" t="str">
            <v>Evasão ou recusa da família</v>
          </cell>
          <cell r="AA674" t="str">
            <v>Não</v>
          </cell>
        </row>
        <row r="675">
          <cell r="A675">
            <v>669</v>
          </cell>
          <cell r="B675" t="str">
            <v>VICTOR BRANDÃO LINHARES BRAGA NUNES</v>
          </cell>
          <cell r="C675">
            <v>43132</v>
          </cell>
          <cell r="D675" t="str">
            <v>M</v>
          </cell>
          <cell r="F675">
            <v>0</v>
          </cell>
          <cell r="G675" t="str">
            <v>200.603.404.869-3</v>
          </cell>
          <cell r="H675">
            <v>38808</v>
          </cell>
          <cell r="I675" t="str">
            <v>11 anos</v>
          </cell>
          <cell r="J675" t="str">
            <v>16 anos</v>
          </cell>
          <cell r="K675" t="str">
            <v>Não possui deficiência</v>
          </cell>
          <cell r="L675">
            <v>87043420</v>
          </cell>
          <cell r="M675" t="str">
            <v>Rio Tocantins</v>
          </cell>
          <cell r="N675">
            <v>1735</v>
          </cell>
          <cell r="O675" t="str">
            <v>Cj Res P C Filho</v>
          </cell>
          <cell r="P675" t="str">
            <v>Branca Vieira</v>
          </cell>
          <cell r="Q675" t="str">
            <v>Maringá</v>
          </cell>
          <cell r="T675" t="str">
            <v>9851-7825</v>
          </cell>
          <cell r="U675" t="str">
            <v>9882-5494</v>
          </cell>
          <cell r="W675" t="str">
            <v>CRAS</v>
          </cell>
          <cell r="X675" t="str">
            <v>Ativo</v>
          </cell>
          <cell r="Y675">
            <v>43298</v>
          </cell>
          <cell r="Z675" t="str">
            <v>Evasão ou recusa da família</v>
          </cell>
          <cell r="AA675" t="str">
            <v>Não</v>
          </cell>
        </row>
        <row r="676">
          <cell r="A676">
            <v>670</v>
          </cell>
          <cell r="B676" t="str">
            <v>CLAUDIA MANUELLA CARVALHO S. MOREIRA</v>
          </cell>
          <cell r="C676">
            <v>43132</v>
          </cell>
          <cell r="D676" t="str">
            <v>F</v>
          </cell>
          <cell r="F676" t="str">
            <v>081.226.729-06</v>
          </cell>
          <cell r="G676" t="str">
            <v>13.968.158-4</v>
          </cell>
          <cell r="H676">
            <v>38897</v>
          </cell>
          <cell r="I676" t="str">
            <v>11 anos</v>
          </cell>
          <cell r="J676" t="str">
            <v>16 anos</v>
          </cell>
          <cell r="K676" t="str">
            <v>Não possui deficiência</v>
          </cell>
          <cell r="L676">
            <v>87043722</v>
          </cell>
          <cell r="M676" t="str">
            <v>Paulo de Barros Campelo, Vereador</v>
          </cell>
          <cell r="N676">
            <v>343</v>
          </cell>
          <cell r="O676" t="str">
            <v>Jd Clna Verde</v>
          </cell>
          <cell r="P676" t="str">
            <v>Branca Vieira</v>
          </cell>
          <cell r="Q676" t="str">
            <v>Maringá</v>
          </cell>
          <cell r="T676" t="str">
            <v>8832-2219</v>
          </cell>
          <cell r="U676" t="str">
            <v>8832-2229</v>
          </cell>
          <cell r="W676" t="str">
            <v>CRAS</v>
          </cell>
          <cell r="X676" t="str">
            <v>Desligado</v>
          </cell>
          <cell r="Y676">
            <v>43768</v>
          </cell>
          <cell r="Z676" t="str">
            <v>À pedido do usuário/família</v>
          </cell>
          <cell r="AA676" t="str">
            <v>Não</v>
          </cell>
        </row>
        <row r="677">
          <cell r="A677">
            <v>671</v>
          </cell>
          <cell r="B677" t="str">
            <v>CAMILLE NASCIMENTO DA FONSECA</v>
          </cell>
          <cell r="C677">
            <v>43132</v>
          </cell>
          <cell r="D677" t="str">
            <v>F</v>
          </cell>
          <cell r="F677" t="str">
            <v>135.847.099-54</v>
          </cell>
          <cell r="G677" t="str">
            <v>14.684.484-6</v>
          </cell>
          <cell r="H677">
            <v>38058</v>
          </cell>
          <cell r="I677" t="str">
            <v>13 anos</v>
          </cell>
          <cell r="J677" t="str">
            <v>18 anos</v>
          </cell>
          <cell r="K677" t="str">
            <v>Não possui deficiência</v>
          </cell>
          <cell r="L677">
            <v>87047440</v>
          </cell>
          <cell r="M677" t="str">
            <v>Maria Otávia do Nascimento, Pioneira</v>
          </cell>
          <cell r="N677">
            <v>36</v>
          </cell>
          <cell r="O677" t="str">
            <v>Cj Hab Requião</v>
          </cell>
          <cell r="P677" t="str">
            <v>Requião</v>
          </cell>
          <cell r="Q677" t="str">
            <v>Maringá</v>
          </cell>
          <cell r="T677" t="str">
            <v>9735-3326</v>
          </cell>
          <cell r="U677" t="str">
            <v>9924-8296</v>
          </cell>
          <cell r="W677" t="str">
            <v>CRAS</v>
          </cell>
          <cell r="X677" t="str">
            <v>Desligado</v>
          </cell>
          <cell r="Y677">
            <v>43615</v>
          </cell>
          <cell r="Z677" t="str">
            <v>À pedido do usuário/família</v>
          </cell>
          <cell r="AA677" t="str">
            <v>Não</v>
          </cell>
        </row>
        <row r="678">
          <cell r="A678">
            <v>672</v>
          </cell>
          <cell r="B678" t="str">
            <v>LUANA GABRIELA DA SILVA NASCIMENTO</v>
          </cell>
          <cell r="C678">
            <v>43091</v>
          </cell>
          <cell r="D678" t="str">
            <v>F</v>
          </cell>
          <cell r="F678">
            <v>0</v>
          </cell>
          <cell r="G678">
            <v>0</v>
          </cell>
          <cell r="H678">
            <v>38238</v>
          </cell>
          <cell r="I678" t="str">
            <v>13 anos</v>
          </cell>
          <cell r="J678" t="str">
            <v>18 anos</v>
          </cell>
          <cell r="K678" t="str">
            <v>Não possui deficiência</v>
          </cell>
          <cell r="L678">
            <v>87047426</v>
          </cell>
          <cell r="M678" t="str">
            <v>Abelardo José da Cruz, Major</v>
          </cell>
          <cell r="N678">
            <v>358</v>
          </cell>
          <cell r="O678" t="str">
            <v>Cj Hab Requião</v>
          </cell>
          <cell r="P678" t="str">
            <v>Requião</v>
          </cell>
          <cell r="Q678" t="str">
            <v>Maringá</v>
          </cell>
          <cell r="R678" t="str">
            <v>3309-4470</v>
          </cell>
          <cell r="T678" t="str">
            <v>9741-4978</v>
          </cell>
          <cell r="W678" t="str">
            <v>CRAS</v>
          </cell>
          <cell r="X678" t="str">
            <v>Desligado</v>
          </cell>
          <cell r="Y678">
            <v>43235</v>
          </cell>
          <cell r="Z678" t="str">
            <v>Evasão ou recusa da família</v>
          </cell>
          <cell r="AA678" t="str">
            <v>Não</v>
          </cell>
        </row>
        <row r="679">
          <cell r="A679">
            <v>673</v>
          </cell>
          <cell r="B679" t="str">
            <v>GIOVANA CRISTINA DOS SANTOS PIRES</v>
          </cell>
          <cell r="C679">
            <v>43132</v>
          </cell>
          <cell r="D679" t="str">
            <v>F</v>
          </cell>
          <cell r="F679" t="str">
            <v>129.953.699-94</v>
          </cell>
          <cell r="G679">
            <v>0</v>
          </cell>
          <cell r="H679">
            <v>38114</v>
          </cell>
          <cell r="I679" t="str">
            <v>13 anos</v>
          </cell>
          <cell r="J679" t="str">
            <v>18 anos</v>
          </cell>
          <cell r="K679" t="str">
            <v>Não possui deficiência</v>
          </cell>
          <cell r="L679">
            <v>87047425</v>
          </cell>
          <cell r="M679" t="str">
            <v>Maria Paulina Palma</v>
          </cell>
          <cell r="N679">
            <v>322</v>
          </cell>
          <cell r="O679" t="str">
            <v>Cj Hab Requião</v>
          </cell>
          <cell r="P679" t="str">
            <v>Requião</v>
          </cell>
          <cell r="Q679" t="str">
            <v>Maringá</v>
          </cell>
          <cell r="R679" t="str">
            <v>3030-2067</v>
          </cell>
          <cell r="T679" t="str">
            <v>8447-7539</v>
          </cell>
          <cell r="U679" t="str">
            <v>9879-8922</v>
          </cell>
          <cell r="W679" t="str">
            <v>CRAS</v>
          </cell>
          <cell r="X679" t="str">
            <v>Desligado</v>
          </cell>
          <cell r="Y679">
            <v>43502</v>
          </cell>
          <cell r="Z679" t="str">
            <v>Mudança para outro município</v>
          </cell>
          <cell r="AA679" t="str">
            <v>Não</v>
          </cell>
        </row>
        <row r="680">
          <cell r="A680">
            <v>674</v>
          </cell>
          <cell r="B680" t="str">
            <v xml:space="preserve">CAUÃ FELIPE SVAIGEN DOS SANTOS </v>
          </cell>
          <cell r="C680">
            <v>43115</v>
          </cell>
          <cell r="D680" t="str">
            <v>M</v>
          </cell>
          <cell r="H680">
            <v>38888</v>
          </cell>
          <cell r="I680" t="str">
            <v>11 anos</v>
          </cell>
          <cell r="J680" t="str">
            <v>16 anos</v>
          </cell>
          <cell r="K680" t="str">
            <v>Não possui deficiência</v>
          </cell>
          <cell r="L680">
            <v>87047497</v>
          </cell>
          <cell r="M680" t="str">
            <v>Jorge Luiz Formighieri Totti</v>
          </cell>
          <cell r="N680">
            <v>118</v>
          </cell>
          <cell r="O680" t="str">
            <v>Cj Hab Requião</v>
          </cell>
          <cell r="P680" t="str">
            <v>Requião</v>
          </cell>
          <cell r="Q680" t="str">
            <v>Maringá</v>
          </cell>
          <cell r="W680" t="str">
            <v>CRAS</v>
          </cell>
          <cell r="X680" t="str">
            <v>Desligado</v>
          </cell>
          <cell r="Y680">
            <v>44773</v>
          </cell>
          <cell r="Z680" t="str">
            <v>Conclusão do tratamento</v>
          </cell>
          <cell r="AA680" t="str">
            <v>Não</v>
          </cell>
          <cell r="AB680" t="str">
            <v>conclusão projeto informatica e musica em 31/12/2019</v>
          </cell>
        </row>
        <row r="681">
          <cell r="A681">
            <v>675</v>
          </cell>
          <cell r="B681" t="str">
            <v>MOISES PEREIRA DAS FLORES SILVA</v>
          </cell>
          <cell r="C681">
            <v>43117</v>
          </cell>
          <cell r="D681" t="str">
            <v>M</v>
          </cell>
          <cell r="H681">
            <v>38613</v>
          </cell>
          <cell r="I681" t="str">
            <v>12 anos</v>
          </cell>
          <cell r="J681" t="str">
            <v>16 anos</v>
          </cell>
          <cell r="K681" t="str">
            <v>Não possui deficiência</v>
          </cell>
          <cell r="L681">
            <v>87043210</v>
          </cell>
          <cell r="M681" t="str">
            <v>Rio Congoinhas</v>
          </cell>
          <cell r="N681">
            <v>122</v>
          </cell>
          <cell r="O681" t="str">
            <v>Prq Res Tuiuti</v>
          </cell>
          <cell r="P681" t="str">
            <v>Branca Vieira</v>
          </cell>
          <cell r="Q681" t="str">
            <v>Maringá</v>
          </cell>
          <cell r="T681" t="str">
            <v>9884-1559</v>
          </cell>
          <cell r="U681" t="str">
            <v>9808-7096</v>
          </cell>
          <cell r="W681" t="str">
            <v>CRAS</v>
          </cell>
          <cell r="X681" t="str">
            <v>Ativo</v>
          </cell>
          <cell r="AA681" t="str">
            <v>Não</v>
          </cell>
          <cell r="AB681" t="str">
            <v>conclusão projeto informatica e musica em 31/12/2019</v>
          </cell>
        </row>
        <row r="682">
          <cell r="A682">
            <v>676</v>
          </cell>
          <cell r="B682" t="str">
            <v>JULIA SAVRASSOFF DO NASCIMENTO</v>
          </cell>
          <cell r="C682">
            <v>43116</v>
          </cell>
          <cell r="D682" t="str">
            <v>F</v>
          </cell>
          <cell r="F682" t="str">
            <v>138.477.179-44</v>
          </cell>
          <cell r="G682" t="str">
            <v>14.713.453-3</v>
          </cell>
          <cell r="H682">
            <v>38290</v>
          </cell>
          <cell r="I682" t="str">
            <v>13 anos</v>
          </cell>
          <cell r="J682" t="str">
            <v>17 anos</v>
          </cell>
          <cell r="K682" t="str">
            <v>Não possui deficiência</v>
          </cell>
          <cell r="L682">
            <v>87047470</v>
          </cell>
          <cell r="M682" t="str">
            <v>Laudelino Tavares, Pioneiro</v>
          </cell>
          <cell r="N682">
            <v>230</v>
          </cell>
          <cell r="O682" t="str">
            <v>Cj Hab Requião</v>
          </cell>
          <cell r="P682" t="str">
            <v>Requião</v>
          </cell>
          <cell r="Q682" t="str">
            <v>Maringá</v>
          </cell>
          <cell r="T682" t="str">
            <v>9885-7152</v>
          </cell>
          <cell r="U682" t="str">
            <v>9832-3966</v>
          </cell>
          <cell r="W682" t="str">
            <v>CRAS</v>
          </cell>
          <cell r="X682" t="str">
            <v>Ativo</v>
          </cell>
          <cell r="AA682" t="str">
            <v>Não</v>
          </cell>
          <cell r="AB682" t="str">
            <v>conclusão projeto informatica e musica em 31/12/2019</v>
          </cell>
        </row>
        <row r="683">
          <cell r="A683">
            <v>677</v>
          </cell>
          <cell r="B683" t="str">
            <v>ANA CAROLINA ANDRADE DOS SANTOS GUEDES</v>
          </cell>
          <cell r="C683">
            <v>43081</v>
          </cell>
          <cell r="D683" t="str">
            <v>F</v>
          </cell>
          <cell r="H683">
            <v>38440</v>
          </cell>
          <cell r="I683" t="str">
            <v>12 anos</v>
          </cell>
          <cell r="J683" t="str">
            <v>17 anos</v>
          </cell>
          <cell r="K683" t="str">
            <v>Não possui deficiência</v>
          </cell>
          <cell r="L683" t="str">
            <v>87047466.</v>
          </cell>
          <cell r="M683" t="e">
            <v>#N/A</v>
          </cell>
          <cell r="N683">
            <v>116</v>
          </cell>
          <cell r="O683" t="e">
            <v>#N/A</v>
          </cell>
          <cell r="P683" t="e">
            <v>#N/A</v>
          </cell>
          <cell r="Q683" t="str">
            <v>Maringá</v>
          </cell>
          <cell r="R683" t="str">
            <v>3228-4954</v>
          </cell>
          <cell r="T683" t="str">
            <v>9879-1055</v>
          </cell>
          <cell r="W683" t="str">
            <v>CRAS</v>
          </cell>
          <cell r="X683" t="str">
            <v>Desligado</v>
          </cell>
          <cell r="Y683">
            <v>43346</v>
          </cell>
          <cell r="Z683" t="str">
            <v>Mudança para outro município</v>
          </cell>
          <cell r="AA683" t="str">
            <v>Não</v>
          </cell>
        </row>
        <row r="684">
          <cell r="A684">
            <v>678</v>
          </cell>
          <cell r="B684" t="str">
            <v xml:space="preserve">VICTOR HUGO DA SILVA </v>
          </cell>
          <cell r="C684">
            <v>43116</v>
          </cell>
          <cell r="D684" t="str">
            <v>M</v>
          </cell>
          <cell r="F684" t="str">
            <v>100.123.219-40</v>
          </cell>
          <cell r="G684" t="str">
            <v>14.194.858-0</v>
          </cell>
          <cell r="H684">
            <v>38140</v>
          </cell>
          <cell r="I684" t="str">
            <v>13 anos</v>
          </cell>
          <cell r="J684" t="str">
            <v>18 anos</v>
          </cell>
          <cell r="K684" t="str">
            <v>Não possui deficiência</v>
          </cell>
          <cell r="L684">
            <v>87047460</v>
          </cell>
          <cell r="M684" t="str">
            <v>Severino Antônio do Carmo</v>
          </cell>
          <cell r="N684">
            <v>181</v>
          </cell>
          <cell r="O684" t="str">
            <v>Cj Hab Requião</v>
          </cell>
          <cell r="P684" t="str">
            <v>Requião</v>
          </cell>
          <cell r="Q684" t="str">
            <v>Maringá</v>
          </cell>
          <cell r="R684" t="str">
            <v>3253-5041</v>
          </cell>
          <cell r="T684" t="str">
            <v>9867-4890</v>
          </cell>
          <cell r="W684" t="str">
            <v>CRAS</v>
          </cell>
          <cell r="X684" t="str">
            <v>Desligado</v>
          </cell>
          <cell r="Y684">
            <v>43409</v>
          </cell>
          <cell r="Z684" t="str">
            <v>Evasão ou recusa da família</v>
          </cell>
          <cell r="AA684" t="str">
            <v>Não</v>
          </cell>
        </row>
        <row r="685">
          <cell r="A685">
            <v>679</v>
          </cell>
          <cell r="B685" t="str">
            <v>VICTOR HUGO DOS SANTOS</v>
          </cell>
          <cell r="C685">
            <v>43132</v>
          </cell>
          <cell r="D685" t="str">
            <v>M</v>
          </cell>
          <cell r="H685">
            <v>38439</v>
          </cell>
          <cell r="I685" t="str">
            <v>12 anos</v>
          </cell>
          <cell r="J685" t="str">
            <v>17 anos</v>
          </cell>
          <cell r="K685" t="str">
            <v>Não possui deficiência</v>
          </cell>
          <cell r="L685">
            <v>87045550</v>
          </cell>
          <cell r="M685" t="str">
            <v>Aluísio Azevedo, Escritor</v>
          </cell>
          <cell r="N685">
            <v>62</v>
          </cell>
          <cell r="O685" t="str">
            <v>Cj Hab Itatiaia</v>
          </cell>
          <cell r="P685" t="str">
            <v>Requião</v>
          </cell>
          <cell r="Q685" t="str">
            <v>Maringá</v>
          </cell>
          <cell r="T685" t="str">
            <v>9768-7524</v>
          </cell>
          <cell r="U685" t="str">
            <v>9864-9687</v>
          </cell>
          <cell r="W685" t="str">
            <v>CRAS</v>
          </cell>
          <cell r="X685" t="str">
            <v>Desligado</v>
          </cell>
          <cell r="Y685">
            <v>43850</v>
          </cell>
          <cell r="Z685" t="str">
            <v>À pedido do usuário/família</v>
          </cell>
          <cell r="AA685" t="str">
            <v>Não</v>
          </cell>
          <cell r="AB685" t="str">
            <v>conclusão projeto informatica e musica em 31/12/2019, evasão em 20/01/2020</v>
          </cell>
        </row>
        <row r="686">
          <cell r="A686">
            <v>680</v>
          </cell>
          <cell r="B686" t="str">
            <v>RHYAN RAFAEL DO CARMO</v>
          </cell>
          <cell r="C686">
            <v>43132</v>
          </cell>
          <cell r="D686" t="str">
            <v>M</v>
          </cell>
          <cell r="H686">
            <v>38465</v>
          </cell>
          <cell r="I686" t="str">
            <v>12 anos</v>
          </cell>
          <cell r="J686" t="str">
            <v>17 anos</v>
          </cell>
          <cell r="K686" t="str">
            <v>Não possui deficiência</v>
          </cell>
          <cell r="L686">
            <v>87043732</v>
          </cell>
          <cell r="M686" t="str">
            <v>José Perego, Pioneiro</v>
          </cell>
          <cell r="N686">
            <v>523</v>
          </cell>
          <cell r="O686" t="str">
            <v>Jd Clna Verde</v>
          </cell>
          <cell r="P686" t="str">
            <v>Branca Vieira</v>
          </cell>
          <cell r="Q686" t="str">
            <v>Maringá</v>
          </cell>
          <cell r="R686" t="str">
            <v>3263-4729</v>
          </cell>
          <cell r="T686" t="str">
            <v>9902-6199</v>
          </cell>
          <cell r="W686" t="str">
            <v>CRAS</v>
          </cell>
          <cell r="X686" t="str">
            <v>Ativo</v>
          </cell>
          <cell r="AA686" t="str">
            <v>Não</v>
          </cell>
          <cell r="AB686" t="str">
            <v>conclusão projeto informatica e musica em 31/12/2019</v>
          </cell>
        </row>
        <row r="687">
          <cell r="A687">
            <v>681</v>
          </cell>
          <cell r="B687" t="str">
            <v>PEDRO HENRIQUE DE FREITAS LAMANN</v>
          </cell>
          <cell r="C687">
            <v>43083</v>
          </cell>
          <cell r="D687" t="str">
            <v>M</v>
          </cell>
          <cell r="H687">
            <v>38742</v>
          </cell>
          <cell r="I687" t="str">
            <v>11 anos</v>
          </cell>
          <cell r="J687" t="str">
            <v>16 anos</v>
          </cell>
          <cell r="K687" t="str">
            <v>Não possui deficiência</v>
          </cell>
          <cell r="L687">
            <v>87043310</v>
          </cell>
          <cell r="M687" t="str">
            <v>Tuiuti</v>
          </cell>
          <cell r="N687">
            <v>3499</v>
          </cell>
          <cell r="O687" t="str">
            <v>Prq Res Tuiuti</v>
          </cell>
          <cell r="P687" t="str">
            <v>Branca Vieira</v>
          </cell>
          <cell r="Q687" t="str">
            <v>Maringá</v>
          </cell>
          <cell r="T687">
            <v>99710630</v>
          </cell>
          <cell r="U687" t="str">
            <v>9999-1500</v>
          </cell>
          <cell r="W687" t="str">
            <v>CRAS</v>
          </cell>
          <cell r="X687" t="str">
            <v>Desligado</v>
          </cell>
          <cell r="Y687">
            <v>43298</v>
          </cell>
          <cell r="Z687" t="str">
            <v>Evasão ou recusa da família</v>
          </cell>
          <cell r="AA687" t="str">
            <v>Não</v>
          </cell>
        </row>
        <row r="688">
          <cell r="A688">
            <v>682</v>
          </cell>
          <cell r="B688" t="str">
            <v>ALEXIA GISELA DE SOUZA</v>
          </cell>
          <cell r="C688">
            <v>43080</v>
          </cell>
          <cell r="D688" t="str">
            <v>F</v>
          </cell>
          <cell r="H688">
            <v>38319</v>
          </cell>
          <cell r="I688" t="str">
            <v>13 anos</v>
          </cell>
          <cell r="J688" t="str">
            <v>17 anos</v>
          </cell>
          <cell r="K688" t="str">
            <v>Não possui deficiência</v>
          </cell>
          <cell r="L688">
            <v>87047670</v>
          </cell>
          <cell r="M688" t="str">
            <v>João Carneiro Filgueiras</v>
          </cell>
          <cell r="N688">
            <v>1091</v>
          </cell>
          <cell r="O688" t="str">
            <v>Jd Paulista IV</v>
          </cell>
          <cell r="P688" t="str">
            <v>Requião</v>
          </cell>
          <cell r="Q688" t="str">
            <v>Maringá</v>
          </cell>
          <cell r="W688" t="str">
            <v>CRAS</v>
          </cell>
          <cell r="X688" t="str">
            <v>Desligado</v>
          </cell>
          <cell r="Y688">
            <v>43881</v>
          </cell>
          <cell r="Z688" t="str">
            <v>À pedido do usuário/família</v>
          </cell>
          <cell r="AA688" t="str">
            <v>Não</v>
          </cell>
          <cell r="AB688" t="str">
            <v>conclusão projeto informatica e musica em 31/12/2019, DEDICAR-SE AOS ESTUDOS</v>
          </cell>
        </row>
        <row r="689">
          <cell r="A689">
            <v>683</v>
          </cell>
          <cell r="B689" t="str">
            <v>CAUAN FRANCISCO DE MACHADO</v>
          </cell>
          <cell r="C689">
            <v>43097</v>
          </cell>
          <cell r="D689" t="str">
            <v>M</v>
          </cell>
          <cell r="H689">
            <v>38004</v>
          </cell>
          <cell r="I689" t="str">
            <v>13 anos</v>
          </cell>
          <cell r="J689" t="str">
            <v>18 anos</v>
          </cell>
          <cell r="K689" t="str">
            <v>Não possui deficiência</v>
          </cell>
          <cell r="L689">
            <v>87043310</v>
          </cell>
          <cell r="M689" t="str">
            <v>Tuiuti</v>
          </cell>
          <cell r="N689">
            <v>3498</v>
          </cell>
          <cell r="O689" t="str">
            <v>Prq Res Tuiuti</v>
          </cell>
          <cell r="P689" t="str">
            <v>Branca Vieira</v>
          </cell>
          <cell r="Q689" t="str">
            <v>Maringá</v>
          </cell>
          <cell r="W689" t="str">
            <v>CRAS</v>
          </cell>
          <cell r="X689" t="str">
            <v>Desligado</v>
          </cell>
          <cell r="Y689">
            <v>43235</v>
          </cell>
          <cell r="Z689" t="str">
            <v>Evasão ou recusa da família</v>
          </cell>
          <cell r="AA689" t="str">
            <v>Não</v>
          </cell>
        </row>
        <row r="690">
          <cell r="A690">
            <v>684</v>
          </cell>
          <cell r="B690" t="str">
            <v>LUIZ GUSTAVO DA SILVA BOROWSKI</v>
          </cell>
          <cell r="C690">
            <v>43069</v>
          </cell>
          <cell r="D690" t="str">
            <v>M</v>
          </cell>
          <cell r="F690" t="str">
            <v>137.720.889-37</v>
          </cell>
          <cell r="G690">
            <v>0</v>
          </cell>
          <cell r="H690">
            <v>38343</v>
          </cell>
          <cell r="I690" t="str">
            <v>12 anos</v>
          </cell>
          <cell r="J690" t="str">
            <v>17 anos</v>
          </cell>
          <cell r="K690" t="str">
            <v>Não possui deficiência</v>
          </cell>
          <cell r="L690">
            <v>87043570</v>
          </cell>
          <cell r="M690" t="str">
            <v>Milton Eduardo Luders</v>
          </cell>
          <cell r="N690">
            <v>1468</v>
          </cell>
          <cell r="O690" t="str">
            <v>Cj J B Itaparica</v>
          </cell>
          <cell r="P690" t="str">
            <v>Branca Vieira</v>
          </cell>
          <cell r="Q690" t="str">
            <v>Maringá</v>
          </cell>
          <cell r="T690" t="str">
            <v>9740-4070</v>
          </cell>
          <cell r="U690" t="str">
            <v>9870-8508</v>
          </cell>
          <cell r="W690" t="str">
            <v>CRAS</v>
          </cell>
          <cell r="X690" t="str">
            <v>desligado</v>
          </cell>
          <cell r="Y690">
            <v>44772</v>
          </cell>
          <cell r="Z690" t="str">
            <v>Conclusão do tratamento</v>
          </cell>
          <cell r="AA690" t="str">
            <v>Não</v>
          </cell>
          <cell r="AB690" t="str">
            <v>conclusão projeto informatica e musica em 31/12/2019</v>
          </cell>
        </row>
        <row r="691">
          <cell r="A691">
            <v>685</v>
          </cell>
          <cell r="B691" t="str">
            <v>VITOR HUGO DOURADO DA SILVA</v>
          </cell>
          <cell r="C691">
            <v>43132</v>
          </cell>
          <cell r="D691" t="str">
            <v>M</v>
          </cell>
          <cell r="F691" t="str">
            <v>137.606.039-63</v>
          </cell>
          <cell r="G691" t="str">
            <v>15.106.308-0</v>
          </cell>
          <cell r="H691">
            <v>38477</v>
          </cell>
          <cell r="I691" t="str">
            <v>12 anos</v>
          </cell>
          <cell r="J691" t="str">
            <v>17 anos</v>
          </cell>
          <cell r="K691" t="str">
            <v>Não possui deficiência</v>
          </cell>
          <cell r="L691">
            <v>87047520</v>
          </cell>
          <cell r="M691" t="str">
            <v>Luiz Oberleitner, Pioneiro</v>
          </cell>
          <cell r="N691">
            <v>124</v>
          </cell>
          <cell r="O691" t="str">
            <v>Cj Hab Requião</v>
          </cell>
          <cell r="P691" t="str">
            <v>Requião</v>
          </cell>
          <cell r="Q691" t="str">
            <v>Maringá</v>
          </cell>
          <cell r="T691" t="str">
            <v>9843-7684</v>
          </cell>
          <cell r="U691" t="str">
            <v>9718-8669</v>
          </cell>
          <cell r="W691" t="str">
            <v>CRAS</v>
          </cell>
          <cell r="X691" t="str">
            <v>Desligado</v>
          </cell>
          <cell r="Y691">
            <v>44772</v>
          </cell>
          <cell r="Z691" t="str">
            <v>Conclusão do tratamento</v>
          </cell>
          <cell r="AA691" t="str">
            <v>Não</v>
          </cell>
        </row>
        <row r="692">
          <cell r="A692">
            <v>686</v>
          </cell>
          <cell r="B692" t="str">
            <v>VICTORIA DE OLIVEIRA DOS SANTOS</v>
          </cell>
          <cell r="C692">
            <v>43132</v>
          </cell>
          <cell r="D692" t="str">
            <v>F</v>
          </cell>
          <cell r="H692">
            <v>38867</v>
          </cell>
          <cell r="I692" t="str">
            <v>11 anos</v>
          </cell>
          <cell r="J692" t="str">
            <v>16 anos</v>
          </cell>
          <cell r="K692" t="str">
            <v>Não possui deficiência</v>
          </cell>
          <cell r="L692">
            <v>87047428</v>
          </cell>
          <cell r="M692" t="str">
            <v>Elpídio Francisco Costa</v>
          </cell>
          <cell r="N692">
            <v>70</v>
          </cell>
          <cell r="O692" t="str">
            <v>Cj Hab Requião</v>
          </cell>
          <cell r="P692" t="str">
            <v>Requião</v>
          </cell>
          <cell r="Q692" t="str">
            <v>Maringá</v>
          </cell>
          <cell r="W692" t="str">
            <v>CRAS</v>
          </cell>
          <cell r="X692" t="str">
            <v>Desligado</v>
          </cell>
          <cell r="Y692">
            <v>44680</v>
          </cell>
          <cell r="Z692" t="str">
            <v>À pedido do usuário/família</v>
          </cell>
          <cell r="AA692" t="str">
            <v>Não</v>
          </cell>
        </row>
        <row r="693">
          <cell r="A693">
            <v>687</v>
          </cell>
          <cell r="B693" t="str">
            <v>MATHEUS DA SILVA ANDRADE</v>
          </cell>
          <cell r="C693">
            <v>43083</v>
          </cell>
          <cell r="D693" t="str">
            <v>M</v>
          </cell>
          <cell r="H693">
            <v>38152</v>
          </cell>
          <cell r="I693" t="str">
            <v>13 anos</v>
          </cell>
          <cell r="J693" t="str">
            <v>18 anos</v>
          </cell>
          <cell r="K693" t="str">
            <v>Não possui deficiência</v>
          </cell>
          <cell r="L693">
            <v>87047500</v>
          </cell>
          <cell r="M693" t="str">
            <v>Eloy Victor de Melo</v>
          </cell>
          <cell r="N693">
            <v>103</v>
          </cell>
          <cell r="O693" t="str">
            <v>Cj Hab Requião</v>
          </cell>
          <cell r="P693" t="str">
            <v>Requião</v>
          </cell>
          <cell r="Q693" t="str">
            <v>Maringá</v>
          </cell>
          <cell r="W693" t="str">
            <v>CRAS</v>
          </cell>
          <cell r="X693" t="str">
            <v>Desligado</v>
          </cell>
          <cell r="Y693">
            <v>44749</v>
          </cell>
          <cell r="Z693" t="str">
            <v>Conclusão do tratamento</v>
          </cell>
          <cell r="AA693" t="str">
            <v>Não</v>
          </cell>
          <cell r="AB693" t="str">
            <v>conclusão projeto informatica e musica em 31/12/2019</v>
          </cell>
        </row>
        <row r="694">
          <cell r="A694">
            <v>688</v>
          </cell>
          <cell r="B694" t="str">
            <v>BEATRIZ REGINA CARDOSO DOS SANTOS</v>
          </cell>
          <cell r="C694">
            <v>43080</v>
          </cell>
          <cell r="D694" t="str">
            <v>F</v>
          </cell>
          <cell r="H694">
            <v>37690</v>
          </cell>
          <cell r="I694" t="str">
            <v>14 anos</v>
          </cell>
          <cell r="J694" t="str">
            <v>19 anos</v>
          </cell>
          <cell r="K694" t="str">
            <v>Não possui deficiência</v>
          </cell>
          <cell r="M694" t="str">
            <v xml:space="preserve"> </v>
          </cell>
          <cell r="O694" t="str">
            <v xml:space="preserve"> </v>
          </cell>
          <cell r="P694" t="str">
            <v xml:space="preserve"> </v>
          </cell>
          <cell r="Q694" t="str">
            <v>Maringá</v>
          </cell>
          <cell r="W694" t="str">
            <v>CRAS</v>
          </cell>
          <cell r="X694" t="str">
            <v>Desligado</v>
          </cell>
          <cell r="Y694">
            <v>43495</v>
          </cell>
          <cell r="Z694" t="str">
            <v>Evasão ou recusa da família</v>
          </cell>
          <cell r="AA694" t="str">
            <v>Não</v>
          </cell>
        </row>
        <row r="695">
          <cell r="A695">
            <v>689</v>
          </cell>
          <cell r="B695" t="str">
            <v>LAIANA DA SILVA MARQUES</v>
          </cell>
          <cell r="C695">
            <v>43132</v>
          </cell>
          <cell r="D695" t="str">
            <v>F</v>
          </cell>
          <cell r="H695">
            <v>38909</v>
          </cell>
          <cell r="I695" t="str">
            <v>11 anos</v>
          </cell>
          <cell r="J695" t="str">
            <v>16 anos</v>
          </cell>
          <cell r="K695" t="str">
            <v>Não possui deficiência</v>
          </cell>
          <cell r="L695">
            <v>87047425</v>
          </cell>
          <cell r="M695" t="str">
            <v>Maria Paulina Palma</v>
          </cell>
          <cell r="N695">
            <v>271</v>
          </cell>
          <cell r="O695" t="str">
            <v>Cj Hab Requião</v>
          </cell>
          <cell r="P695" t="str">
            <v>Requião</v>
          </cell>
          <cell r="Q695" t="str">
            <v>Maringá</v>
          </cell>
          <cell r="T695" t="str">
            <v>9733-57844</v>
          </cell>
          <cell r="U695" t="str">
            <v>9730-4260</v>
          </cell>
          <cell r="W695" t="str">
            <v>CRAS</v>
          </cell>
          <cell r="X695" t="str">
            <v>Desligado</v>
          </cell>
          <cell r="Y695">
            <v>43421</v>
          </cell>
          <cell r="Z695" t="str">
            <v>Evasão ou recusa da família</v>
          </cell>
          <cell r="AA695" t="str">
            <v>Não</v>
          </cell>
        </row>
        <row r="696">
          <cell r="A696">
            <v>690</v>
          </cell>
          <cell r="B696" t="str">
            <v>THIAGO DOS SANTOS ANDRADE</v>
          </cell>
          <cell r="C696">
            <v>43087</v>
          </cell>
          <cell r="D696" t="str">
            <v>M</v>
          </cell>
          <cell r="H696">
            <v>38387</v>
          </cell>
          <cell r="I696" t="str">
            <v>12 anos</v>
          </cell>
          <cell r="J696" t="str">
            <v>17 anos</v>
          </cell>
          <cell r="K696" t="str">
            <v>Não possui deficiência</v>
          </cell>
          <cell r="L696">
            <v>87043170</v>
          </cell>
          <cell r="M696" t="str">
            <v>Rio Itajaí</v>
          </cell>
          <cell r="N696">
            <v>383</v>
          </cell>
          <cell r="O696" t="str">
            <v>Cj Res B Vieira</v>
          </cell>
          <cell r="P696" t="str">
            <v>Branca Vieira</v>
          </cell>
          <cell r="Q696" t="str">
            <v>Maringá</v>
          </cell>
          <cell r="T696" t="str">
            <v>9836-8530</v>
          </cell>
          <cell r="U696" t="str">
            <v>9701-3437</v>
          </cell>
          <cell r="W696" t="str">
            <v>CRAS</v>
          </cell>
          <cell r="X696" t="str">
            <v>Desligado</v>
          </cell>
          <cell r="Y696">
            <v>43222</v>
          </cell>
          <cell r="Z696" t="str">
            <v>Outro</v>
          </cell>
          <cell r="AA696" t="str">
            <v>Não</v>
          </cell>
        </row>
        <row r="697">
          <cell r="A697">
            <v>691</v>
          </cell>
          <cell r="B697" t="str">
            <v>MICHAEL HERNANDES BRABO DE OLIVEIRA</v>
          </cell>
          <cell r="C697">
            <v>43118</v>
          </cell>
          <cell r="D697" t="str">
            <v>M</v>
          </cell>
          <cell r="F697" t="str">
            <v>121.947.589-09</v>
          </cell>
          <cell r="G697" t="str">
            <v>14.529.687-0</v>
          </cell>
          <cell r="H697">
            <v>37967</v>
          </cell>
          <cell r="I697" t="str">
            <v>14 anos</v>
          </cell>
          <cell r="J697" t="str">
            <v>18 anos</v>
          </cell>
          <cell r="K697" t="str">
            <v>Não possui deficiência</v>
          </cell>
          <cell r="L697">
            <v>87047560</v>
          </cell>
          <cell r="M697" t="str">
            <v>José Borin, Pioneiro</v>
          </cell>
          <cell r="N697">
            <v>778</v>
          </cell>
          <cell r="O697" t="str">
            <v>Jd Paulista</v>
          </cell>
          <cell r="P697" t="str">
            <v>Requião</v>
          </cell>
          <cell r="Q697" t="str">
            <v>Maringá</v>
          </cell>
          <cell r="T697" t="str">
            <v>9954-0016</v>
          </cell>
          <cell r="W697" t="str">
            <v>CRAS</v>
          </cell>
          <cell r="X697" t="str">
            <v>Desligado</v>
          </cell>
          <cell r="Y697">
            <v>43615</v>
          </cell>
          <cell r="Z697" t="str">
            <v>À pedido do usuário/família</v>
          </cell>
          <cell r="AA697" t="str">
            <v>Não</v>
          </cell>
        </row>
        <row r="698">
          <cell r="A698">
            <v>692</v>
          </cell>
          <cell r="B698" t="str">
            <v>AGATHA DE PAULA KURUDZ</v>
          </cell>
          <cell r="C698">
            <v>43132</v>
          </cell>
          <cell r="D698" t="str">
            <v>F</v>
          </cell>
          <cell r="H698">
            <v>38831</v>
          </cell>
          <cell r="I698" t="str">
            <v>11 anos</v>
          </cell>
          <cell r="J698" t="str">
            <v>16 anos</v>
          </cell>
          <cell r="K698" t="str">
            <v>Não possui deficiência</v>
          </cell>
          <cell r="L698">
            <v>87047520</v>
          </cell>
          <cell r="M698" t="str">
            <v>Luiz Oberleitner, Pioneiro</v>
          </cell>
          <cell r="N698">
            <v>172</v>
          </cell>
          <cell r="O698" t="str">
            <v>Cj Hab Requião</v>
          </cell>
          <cell r="P698" t="str">
            <v>Requião</v>
          </cell>
          <cell r="Q698" t="str">
            <v>Maringá</v>
          </cell>
          <cell r="W698" t="str">
            <v>CRAS</v>
          </cell>
          <cell r="X698" t="str">
            <v>Ativo</v>
          </cell>
          <cell r="AA698" t="str">
            <v>Não</v>
          </cell>
          <cell r="AB698" t="str">
            <v>conclusão projeto informatica e musica em 31/12/2019</v>
          </cell>
        </row>
        <row r="699">
          <cell r="A699">
            <v>693</v>
          </cell>
          <cell r="B699" t="str">
            <v>SAMUEL PEREIRA DAS FLORES SILVA</v>
          </cell>
          <cell r="C699">
            <v>43132</v>
          </cell>
          <cell r="D699" t="str">
            <v>M</v>
          </cell>
          <cell r="H699">
            <v>38485</v>
          </cell>
          <cell r="I699" t="str">
            <v>12 anos</v>
          </cell>
          <cell r="J699" t="str">
            <v>17 anos</v>
          </cell>
          <cell r="K699" t="str">
            <v>Não possui deficiência</v>
          </cell>
          <cell r="L699">
            <v>87043210</v>
          </cell>
          <cell r="M699" t="str">
            <v>Rio Congoinhas</v>
          </cell>
          <cell r="N699">
            <v>122</v>
          </cell>
          <cell r="O699" t="str">
            <v>Prq Res Tuiuti</v>
          </cell>
          <cell r="P699" t="str">
            <v>Branca Vieira</v>
          </cell>
          <cell r="Q699" t="str">
            <v>Maringá</v>
          </cell>
          <cell r="T699" t="str">
            <v>9884-1559</v>
          </cell>
          <cell r="U699" t="str">
            <v>9808-7096</v>
          </cell>
          <cell r="W699" t="str">
            <v>CRAS</v>
          </cell>
          <cell r="X699" t="str">
            <v>Ativo</v>
          </cell>
          <cell r="AA699" t="str">
            <v>Não</v>
          </cell>
          <cell r="AB699" t="str">
            <v>Aprendizagem 02/09</v>
          </cell>
        </row>
        <row r="700">
          <cell r="A700">
            <v>694</v>
          </cell>
          <cell r="B700" t="str">
            <v>RAYSSA FERNANDA BORTOLETTI</v>
          </cell>
          <cell r="C700">
            <v>43089</v>
          </cell>
          <cell r="D700" t="str">
            <v>F</v>
          </cell>
          <cell r="H700">
            <v>38448</v>
          </cell>
          <cell r="I700" t="str">
            <v>12 anos</v>
          </cell>
          <cell r="J700" t="str">
            <v>17 anos</v>
          </cell>
          <cell r="K700" t="str">
            <v>Não possui deficiência</v>
          </cell>
          <cell r="L700">
            <v>87045570</v>
          </cell>
          <cell r="M700" t="str">
            <v>Camillo Bulla, Pioneiro</v>
          </cell>
          <cell r="N700">
            <v>269</v>
          </cell>
          <cell r="O700" t="str">
            <v>Cj Res P Souza</v>
          </cell>
          <cell r="P700" t="str">
            <v>Morangueira</v>
          </cell>
          <cell r="Q700" t="str">
            <v>Maringá</v>
          </cell>
          <cell r="T700" t="str">
            <v>9815-3548</v>
          </cell>
          <cell r="W700" t="str">
            <v>CRAS</v>
          </cell>
          <cell r="X700" t="str">
            <v>Desligado</v>
          </cell>
          <cell r="Y700">
            <v>43185</v>
          </cell>
          <cell r="Z700" t="str">
            <v>À pedido do usuário/família</v>
          </cell>
          <cell r="AA700" t="str">
            <v>Não</v>
          </cell>
        </row>
        <row r="701">
          <cell r="A701">
            <v>695</v>
          </cell>
          <cell r="B701" t="str">
            <v>GABRIEL HENRIQUE AVILA</v>
          </cell>
          <cell r="C701">
            <v>43132</v>
          </cell>
          <cell r="D701" t="str">
            <v>M</v>
          </cell>
          <cell r="F701">
            <v>0</v>
          </cell>
          <cell r="G701" t="str">
            <v>14.465.661-9</v>
          </cell>
          <cell r="H701">
            <v>38444</v>
          </cell>
          <cell r="I701" t="str">
            <v>12 anos</v>
          </cell>
          <cell r="J701" t="str">
            <v>17 anos</v>
          </cell>
          <cell r="K701" t="str">
            <v>Não possui deficiência</v>
          </cell>
          <cell r="L701">
            <v>87047425</v>
          </cell>
          <cell r="M701" t="str">
            <v>Maria Paulina Palma</v>
          </cell>
          <cell r="N701">
            <v>334</v>
          </cell>
          <cell r="O701" t="str">
            <v>Cj Hab Requião</v>
          </cell>
          <cell r="P701" t="str">
            <v>Requião</v>
          </cell>
          <cell r="Q701" t="str">
            <v>Maringá</v>
          </cell>
          <cell r="T701" t="str">
            <v>9884-7325</v>
          </cell>
          <cell r="U701" t="str">
            <v>9840-8416</v>
          </cell>
          <cell r="W701" t="str">
            <v>CRAS</v>
          </cell>
          <cell r="X701" t="str">
            <v>Desligado</v>
          </cell>
          <cell r="Y701">
            <v>43249</v>
          </cell>
          <cell r="Z701" t="str">
            <v>Evasão ou recusa da família</v>
          </cell>
          <cell r="AA701" t="str">
            <v>Não</v>
          </cell>
        </row>
        <row r="702">
          <cell r="A702">
            <v>696</v>
          </cell>
          <cell r="B702" t="str">
            <v>FELIPE DA SILVA</v>
          </cell>
          <cell r="C702">
            <v>43132</v>
          </cell>
          <cell r="D702" t="str">
            <v>M</v>
          </cell>
          <cell r="H702">
            <v>38102</v>
          </cell>
          <cell r="I702" t="str">
            <v>13 anos</v>
          </cell>
          <cell r="J702" t="str">
            <v>18 anos</v>
          </cell>
          <cell r="K702" t="str">
            <v>Não possui deficiência</v>
          </cell>
          <cell r="L702">
            <v>87047408</v>
          </cell>
          <cell r="M702" t="str">
            <v>Arziro Moreschi, Pioneiro</v>
          </cell>
          <cell r="N702">
            <v>30</v>
          </cell>
          <cell r="O702" t="str">
            <v>Cj Hab Requião</v>
          </cell>
          <cell r="P702" t="str">
            <v>Requião</v>
          </cell>
          <cell r="Q702" t="str">
            <v>Maringá</v>
          </cell>
          <cell r="W702" t="str">
            <v>CRAS</v>
          </cell>
          <cell r="X702" t="str">
            <v>Desligado</v>
          </cell>
          <cell r="Y702">
            <v>43222</v>
          </cell>
          <cell r="Z702" t="str">
            <v>Evasão ou recusa da família</v>
          </cell>
          <cell r="AA702" t="str">
            <v>Não</v>
          </cell>
        </row>
        <row r="703">
          <cell r="A703">
            <v>697</v>
          </cell>
          <cell r="B703" t="str">
            <v>LUCAS GABRIEL DE BRITO PEREIRA</v>
          </cell>
          <cell r="C703">
            <v>43132</v>
          </cell>
          <cell r="D703" t="str">
            <v>M</v>
          </cell>
          <cell r="H703">
            <v>38042</v>
          </cell>
          <cell r="I703" t="str">
            <v>13 anos</v>
          </cell>
          <cell r="J703" t="str">
            <v>18 anos</v>
          </cell>
          <cell r="K703" t="str">
            <v>Não possui deficiência</v>
          </cell>
          <cell r="L703">
            <v>87047485</v>
          </cell>
          <cell r="M703" t="str">
            <v>Alcides Bueno</v>
          </cell>
          <cell r="N703">
            <v>89</v>
          </cell>
          <cell r="O703" t="str">
            <v>Cj Hab Requião</v>
          </cell>
          <cell r="P703" t="str">
            <v>Requião</v>
          </cell>
          <cell r="Q703" t="str">
            <v>Maringá</v>
          </cell>
          <cell r="R703" t="str">
            <v>3037-4063</v>
          </cell>
          <cell r="T703" t="str">
            <v>9829-1386</v>
          </cell>
          <cell r="W703" t="str">
            <v>CRAS</v>
          </cell>
          <cell r="X703" t="str">
            <v>Desligado</v>
          </cell>
          <cell r="Y703">
            <v>43346</v>
          </cell>
          <cell r="Z703" t="str">
            <v>À pedido do usuário/família</v>
          </cell>
          <cell r="AA703" t="str">
            <v>Não</v>
          </cell>
        </row>
        <row r="704">
          <cell r="A704">
            <v>698</v>
          </cell>
          <cell r="B704" t="str">
            <v>ANA BEATRIZ PINTO</v>
          </cell>
          <cell r="C704">
            <v>43132</v>
          </cell>
          <cell r="D704" t="str">
            <v>F</v>
          </cell>
          <cell r="F704" t="str">
            <v>069.945.096-16</v>
          </cell>
          <cell r="G704" t="str">
            <v>14.106.632-3</v>
          </cell>
          <cell r="H704">
            <v>38334</v>
          </cell>
          <cell r="I704" t="str">
            <v>13 anos</v>
          </cell>
          <cell r="J704" t="str">
            <v>17 anos</v>
          </cell>
          <cell r="K704" t="str">
            <v>Não possui deficiência</v>
          </cell>
          <cell r="L704">
            <v>87024220</v>
          </cell>
          <cell r="M704" t="str">
            <v>José Ferreira de Oliveira, Doutor</v>
          </cell>
          <cell r="N704">
            <v>418</v>
          </cell>
          <cell r="O704" t="str">
            <v>Jd Oriental</v>
          </cell>
          <cell r="P704" t="str">
            <v>Alvorada</v>
          </cell>
          <cell r="Q704" t="str">
            <v>Maringá</v>
          </cell>
          <cell r="T704" t="str">
            <v>9801-5696</v>
          </cell>
          <cell r="U704" t="str">
            <v>9946-0971</v>
          </cell>
          <cell r="W704" t="str">
            <v>CRAS</v>
          </cell>
          <cell r="X704" t="str">
            <v>Desligado</v>
          </cell>
          <cell r="Y704">
            <v>43190</v>
          </cell>
          <cell r="Z704" t="str">
            <v>Evasão ou recusa da família</v>
          </cell>
          <cell r="AA704" t="str">
            <v>Não</v>
          </cell>
        </row>
        <row r="705">
          <cell r="A705">
            <v>699</v>
          </cell>
          <cell r="B705" t="str">
            <v>ANDREI MAICON SANTOS MELO</v>
          </cell>
          <cell r="C705">
            <v>43132</v>
          </cell>
          <cell r="D705" t="str">
            <v>M</v>
          </cell>
          <cell r="H705">
            <v>38138</v>
          </cell>
          <cell r="I705" t="str">
            <v>13 anos</v>
          </cell>
          <cell r="J705" t="str">
            <v>18 anos</v>
          </cell>
          <cell r="K705" t="str">
            <v>Não possui deficiência</v>
          </cell>
          <cell r="L705">
            <v>87043480</v>
          </cell>
          <cell r="M705" t="str">
            <v>Rio Jordão</v>
          </cell>
          <cell r="N705">
            <v>749</v>
          </cell>
          <cell r="O705" t="str">
            <v>Cj J B Champagnat</v>
          </cell>
          <cell r="P705" t="str">
            <v>Branca Vieira</v>
          </cell>
          <cell r="Q705" t="str">
            <v>Maringá</v>
          </cell>
          <cell r="T705" t="str">
            <v>9757-6301</v>
          </cell>
          <cell r="U705" t="str">
            <v>9992-9544</v>
          </cell>
          <cell r="W705" t="str">
            <v>CRAS</v>
          </cell>
          <cell r="X705" t="str">
            <v>Desligado</v>
          </cell>
          <cell r="Y705">
            <v>43190</v>
          </cell>
          <cell r="Z705" t="str">
            <v>Evasão ou recusa da família</v>
          </cell>
          <cell r="AA705" t="str">
            <v>Não</v>
          </cell>
        </row>
        <row r="706">
          <cell r="A706">
            <v>700</v>
          </cell>
          <cell r="B706" t="str">
            <v>MARIA EDUARDA BARRETO</v>
          </cell>
          <cell r="C706">
            <v>43132</v>
          </cell>
          <cell r="D706" t="str">
            <v>F</v>
          </cell>
          <cell r="F706" t="str">
            <v>122.790.689-74</v>
          </cell>
          <cell r="G706" t="str">
            <v>14.574.444-0</v>
          </cell>
          <cell r="H706">
            <v>38122</v>
          </cell>
          <cell r="I706" t="str">
            <v>13 anos</v>
          </cell>
          <cell r="J706" t="str">
            <v>18 anos</v>
          </cell>
          <cell r="K706" t="str">
            <v>Não possui deficiência</v>
          </cell>
          <cell r="L706">
            <v>87045640</v>
          </cell>
          <cell r="M706" t="str">
            <v>VilaLobos, Compositor</v>
          </cell>
          <cell r="N706">
            <v>365</v>
          </cell>
          <cell r="O706" t="str">
            <v>Jd Atlanta</v>
          </cell>
          <cell r="P706" t="str">
            <v>Requião</v>
          </cell>
          <cell r="Q706" t="str">
            <v>Maringá</v>
          </cell>
          <cell r="R706" t="str">
            <v>3228-5359</v>
          </cell>
          <cell r="T706" t="str">
            <v>9889-3115</v>
          </cell>
          <cell r="W706" t="str">
            <v>CRAS</v>
          </cell>
          <cell r="X706" t="str">
            <v>Desligado</v>
          </cell>
          <cell r="Y706">
            <v>44266</v>
          </cell>
          <cell r="Z706" t="str">
            <v>Mudança para outro município</v>
          </cell>
          <cell r="AA706" t="str">
            <v>Não</v>
          </cell>
          <cell r="AB706" t="str">
            <v>conclusão projeto informatica e musica em 31/12/2019</v>
          </cell>
        </row>
        <row r="707">
          <cell r="A707">
            <v>701</v>
          </cell>
          <cell r="B707" t="str">
            <v xml:space="preserve">MARIA VITORIA DA SILVA </v>
          </cell>
          <cell r="C707">
            <v>43123</v>
          </cell>
          <cell r="D707" t="str">
            <v>F</v>
          </cell>
          <cell r="F707" t="str">
            <v>113.042.259-33</v>
          </cell>
          <cell r="G707" t="str">
            <v>14.042.726-8</v>
          </cell>
          <cell r="H707">
            <v>37284</v>
          </cell>
          <cell r="I707" t="str">
            <v>15 anos</v>
          </cell>
          <cell r="J707" t="str">
            <v>20 anos</v>
          </cell>
          <cell r="K707" t="str">
            <v>Não possui deficiência</v>
          </cell>
          <cell r="L707">
            <v>87033380</v>
          </cell>
          <cell r="M707" t="str">
            <v>Colômbia</v>
          </cell>
          <cell r="O707" t="str">
            <v>Jd Alvorada</v>
          </cell>
          <cell r="P707" t="str">
            <v>Alvorada/Santa Clara</v>
          </cell>
          <cell r="Q707" t="str">
            <v>Maringá</v>
          </cell>
          <cell r="R707" t="str">
            <v>3228-0848</v>
          </cell>
          <cell r="T707" t="str">
            <v>8826-1967</v>
          </cell>
          <cell r="W707" t="str">
            <v>CRAS</v>
          </cell>
          <cell r="X707" t="str">
            <v>Desligado</v>
          </cell>
          <cell r="Y707">
            <v>43509</v>
          </cell>
          <cell r="Z707" t="str">
            <v>À pedido do usuário/família</v>
          </cell>
          <cell r="AA707" t="str">
            <v>Não</v>
          </cell>
        </row>
        <row r="708">
          <cell r="A708">
            <v>702</v>
          </cell>
          <cell r="B708" t="str">
            <v>ARTHUR LOPES LIMA</v>
          </cell>
          <cell r="C708">
            <v>43167</v>
          </cell>
          <cell r="D708" t="str">
            <v>M</v>
          </cell>
          <cell r="H708">
            <v>38731</v>
          </cell>
          <cell r="I708" t="str">
            <v>12 anos</v>
          </cell>
          <cell r="J708" t="str">
            <v>16 anos</v>
          </cell>
          <cell r="K708" t="str">
            <v>Não possui deficiência</v>
          </cell>
          <cell r="L708">
            <v>87047466</v>
          </cell>
          <cell r="M708" t="str">
            <v>Dulci Juvêncio, Policial Militar</v>
          </cell>
          <cell r="N708">
            <v>116</v>
          </cell>
          <cell r="O708" t="str">
            <v>Cj Hab Requião</v>
          </cell>
          <cell r="P708" t="str">
            <v>Requião</v>
          </cell>
          <cell r="Q708" t="str">
            <v>Maringá</v>
          </cell>
          <cell r="R708" t="str">
            <v>3023-8699</v>
          </cell>
          <cell r="T708">
            <v>98790849</v>
          </cell>
          <cell r="W708" t="str">
            <v>CRAS</v>
          </cell>
          <cell r="X708" t="str">
            <v>Desligado</v>
          </cell>
          <cell r="Y708">
            <v>44772</v>
          </cell>
          <cell r="Z708" t="str">
            <v>Conclusão do tratamento</v>
          </cell>
          <cell r="AA708" t="str">
            <v>Não</v>
          </cell>
          <cell r="AB708" t="str">
            <v>conclusão projeto informatica e musica em 31/12/2019</v>
          </cell>
        </row>
        <row r="709">
          <cell r="A709">
            <v>703</v>
          </cell>
          <cell r="B709" t="str">
            <v>CAROLAINE APARECIDA DA SILVA MESSIAS</v>
          </cell>
          <cell r="C709">
            <v>43132</v>
          </cell>
          <cell r="D709" t="str">
            <v>F</v>
          </cell>
          <cell r="F709" t="str">
            <v>122.765.119-82</v>
          </cell>
          <cell r="G709" t="str">
            <v>14.573.441-0</v>
          </cell>
          <cell r="H709">
            <v>37733</v>
          </cell>
          <cell r="I709" t="str">
            <v>14 anos</v>
          </cell>
          <cell r="J709" t="str">
            <v>19 anos</v>
          </cell>
          <cell r="K709" t="str">
            <v>Não possui deficiência</v>
          </cell>
          <cell r="L709">
            <v>87047425</v>
          </cell>
          <cell r="M709" t="str">
            <v>Maria Paulina Palma</v>
          </cell>
          <cell r="O709" t="str">
            <v>Cj Hab Requião</v>
          </cell>
          <cell r="P709" t="str">
            <v>Requião</v>
          </cell>
          <cell r="Q709" t="str">
            <v>Maringá</v>
          </cell>
          <cell r="T709" t="str">
            <v>9952-5922</v>
          </cell>
          <cell r="U709" t="str">
            <v>9808-7143</v>
          </cell>
          <cell r="W709" t="str">
            <v>CRAS</v>
          </cell>
          <cell r="X709" t="str">
            <v>Desligado</v>
          </cell>
          <cell r="Y709">
            <v>43421</v>
          </cell>
          <cell r="Z709" t="str">
            <v>Evasão ou recusa da família</v>
          </cell>
          <cell r="AA709" t="str">
            <v>Não</v>
          </cell>
        </row>
        <row r="710">
          <cell r="A710">
            <v>704</v>
          </cell>
          <cell r="B710" t="str">
            <v>GABRIELLY CAROLINE SANTOS DA ROCHA</v>
          </cell>
          <cell r="C710">
            <v>43132</v>
          </cell>
          <cell r="D710" t="str">
            <v>F</v>
          </cell>
          <cell r="H710">
            <v>38304</v>
          </cell>
          <cell r="I710" t="str">
            <v>13 anos</v>
          </cell>
          <cell r="J710" t="str">
            <v>17 anos</v>
          </cell>
          <cell r="K710" t="str">
            <v>Não possui deficiência</v>
          </cell>
          <cell r="L710">
            <v>87043240</v>
          </cell>
          <cell r="M710" t="str">
            <v>Rio Itapemirim</v>
          </cell>
          <cell r="N710">
            <v>518</v>
          </cell>
          <cell r="O710" t="str">
            <v>Cj Res B Vieira</v>
          </cell>
          <cell r="P710" t="str">
            <v>Branca Vieira</v>
          </cell>
          <cell r="Q710" t="str">
            <v>Maringá</v>
          </cell>
          <cell r="T710" t="str">
            <v>9819-2316</v>
          </cell>
          <cell r="W710" t="str">
            <v>CRAS</v>
          </cell>
          <cell r="X710" t="str">
            <v>Desligado</v>
          </cell>
          <cell r="Y710">
            <v>43346</v>
          </cell>
          <cell r="Z710" t="str">
            <v>Evasão ou recusa da família</v>
          </cell>
          <cell r="AA710" t="str">
            <v>Não</v>
          </cell>
        </row>
        <row r="711">
          <cell r="A711">
            <v>705</v>
          </cell>
          <cell r="B711" t="str">
            <v>JULIO CEZAR DOS SANTOS CARVALHAL</v>
          </cell>
          <cell r="C711">
            <v>43097</v>
          </cell>
          <cell r="D711" t="str">
            <v>M</v>
          </cell>
          <cell r="F711" t="str">
            <v>122.171.349-30</v>
          </cell>
          <cell r="G711" t="str">
            <v>14.545.439-5</v>
          </cell>
          <cell r="H711">
            <v>38191</v>
          </cell>
          <cell r="I711" t="str">
            <v>13 anos</v>
          </cell>
          <cell r="J711" t="str">
            <v>18 anos</v>
          </cell>
          <cell r="K711" t="str">
            <v>Não possui deficiência</v>
          </cell>
          <cell r="L711">
            <v>87047498</v>
          </cell>
          <cell r="M711" t="str">
            <v>Ercílio Silva, Pioneiro</v>
          </cell>
          <cell r="N711">
            <v>654</v>
          </cell>
          <cell r="O711" t="str">
            <v>Cj Hab Requião</v>
          </cell>
          <cell r="P711" t="str">
            <v>Requião</v>
          </cell>
          <cell r="Q711" t="str">
            <v>Maringá</v>
          </cell>
          <cell r="R711" t="str">
            <v>3047-2509</v>
          </cell>
          <cell r="T711" t="str">
            <v>9985-4404</v>
          </cell>
          <cell r="U711" t="str">
            <v>9809-7259</v>
          </cell>
          <cell r="W711" t="str">
            <v>CRAS</v>
          </cell>
          <cell r="X711" t="str">
            <v>Desligado</v>
          </cell>
          <cell r="Y711">
            <v>44650</v>
          </cell>
          <cell r="Z711" t="str">
            <v>Evasão ou recusa da família</v>
          </cell>
          <cell r="AA711" t="str">
            <v>Não</v>
          </cell>
          <cell r="AB711" t="str">
            <v>conclusão projeto informatica e musica em 31/12/2019</v>
          </cell>
        </row>
        <row r="712">
          <cell r="A712">
            <v>706</v>
          </cell>
          <cell r="B712" t="str">
            <v>FELIPE MORENO DE OLIVEIRA</v>
          </cell>
          <cell r="C712">
            <v>43090</v>
          </cell>
          <cell r="D712" t="str">
            <v>M</v>
          </cell>
          <cell r="H712">
            <v>38145</v>
          </cell>
          <cell r="I712" t="str">
            <v>13 anos</v>
          </cell>
          <cell r="J712" t="str">
            <v>18 anos</v>
          </cell>
          <cell r="K712" t="str">
            <v>Não possui deficiência</v>
          </cell>
          <cell r="L712">
            <v>87047456</v>
          </cell>
          <cell r="M712" t="str">
            <v>Antônio Alves Ramalho</v>
          </cell>
          <cell r="N712">
            <v>300</v>
          </cell>
          <cell r="O712" t="str">
            <v>Cj Hab Requião</v>
          </cell>
          <cell r="P712" t="str">
            <v>Requião</v>
          </cell>
          <cell r="Q712" t="str">
            <v>Maringá</v>
          </cell>
          <cell r="T712" t="str">
            <v>9144-2236</v>
          </cell>
          <cell r="U712" t="str">
            <v>9962-7916</v>
          </cell>
          <cell r="W712" t="str">
            <v>CRAS</v>
          </cell>
          <cell r="X712" t="str">
            <v>Desligado</v>
          </cell>
          <cell r="Y712">
            <v>44772</v>
          </cell>
          <cell r="Z712" t="str">
            <v>Conclusão do tratamento</v>
          </cell>
          <cell r="AA712" t="str">
            <v>Não</v>
          </cell>
          <cell r="AB712" t="str">
            <v>conclusão projeto informatica e musica em 31/12/2019</v>
          </cell>
        </row>
        <row r="713">
          <cell r="A713">
            <v>707</v>
          </cell>
          <cell r="B713" t="str">
            <v>MARIA HELOISA DE LIMA CARNEIRO</v>
          </cell>
          <cell r="C713">
            <v>43119</v>
          </cell>
          <cell r="D713" t="str">
            <v>F</v>
          </cell>
          <cell r="F713" t="str">
            <v>123.113.929-30</v>
          </cell>
          <cell r="G713" t="str">
            <v>14.803.473-7</v>
          </cell>
          <cell r="H713">
            <v>37895</v>
          </cell>
          <cell r="I713" t="str">
            <v>14 anos</v>
          </cell>
          <cell r="J713" t="str">
            <v>18 anos</v>
          </cell>
          <cell r="K713" t="str">
            <v>Não possui deficiência</v>
          </cell>
          <cell r="L713">
            <v>87047457</v>
          </cell>
          <cell r="M713" t="str">
            <v>Celso Paula Soares</v>
          </cell>
          <cell r="N713">
            <v>313</v>
          </cell>
          <cell r="O713" t="str">
            <v>Cj Hab Requião</v>
          </cell>
          <cell r="P713" t="str">
            <v>Requião</v>
          </cell>
          <cell r="Q713" t="str">
            <v>Maringá</v>
          </cell>
          <cell r="T713" t="str">
            <v>9736-5315</v>
          </cell>
          <cell r="U713" t="str">
            <v>9775-4711</v>
          </cell>
          <cell r="W713" t="str">
            <v>CRAS</v>
          </cell>
          <cell r="X713" t="str">
            <v>Desligado</v>
          </cell>
          <cell r="Y713">
            <v>44424</v>
          </cell>
          <cell r="Z713" t="str">
            <v>Conclusão do tratamento</v>
          </cell>
          <cell r="AA713" t="str">
            <v>Não</v>
          </cell>
          <cell r="AB713" t="str">
            <v>conclusão projeto informatica e musica em 31/12/2019</v>
          </cell>
        </row>
        <row r="714">
          <cell r="A714">
            <v>708</v>
          </cell>
          <cell r="B714" t="str">
            <v>JOÃO CARLOS REZENDE ALVEZ</v>
          </cell>
          <cell r="C714">
            <v>43077</v>
          </cell>
          <cell r="D714" t="str">
            <v>M</v>
          </cell>
          <cell r="H714">
            <v>37938</v>
          </cell>
          <cell r="I714" t="str">
            <v>14 anos</v>
          </cell>
          <cell r="J714" t="str">
            <v>18 anos</v>
          </cell>
          <cell r="K714" t="str">
            <v>Não possui deficiência</v>
          </cell>
          <cell r="L714">
            <v>87047540</v>
          </cell>
          <cell r="M714" t="str">
            <v>João Nunes, Pioneiro</v>
          </cell>
          <cell r="N714">
            <v>1268</v>
          </cell>
          <cell r="O714" t="str">
            <v>Jd Paulista</v>
          </cell>
          <cell r="P714" t="str">
            <v>Requião</v>
          </cell>
          <cell r="Q714" t="str">
            <v>Maringá</v>
          </cell>
          <cell r="T714" t="str">
            <v>9914-1135</v>
          </cell>
          <cell r="U714" t="str">
            <v>9718-9116</v>
          </cell>
          <cell r="W714" t="str">
            <v>CRAS</v>
          </cell>
          <cell r="X714" t="str">
            <v>Desligado</v>
          </cell>
          <cell r="Y714">
            <v>43220</v>
          </cell>
          <cell r="Z714" t="str">
            <v>Evasão ou recusa da família</v>
          </cell>
          <cell r="AA714" t="str">
            <v>Não</v>
          </cell>
        </row>
        <row r="715">
          <cell r="A715">
            <v>709</v>
          </cell>
          <cell r="B715" t="str">
            <v>ISMAEL OTAVIO ANDRADE DOS SANTOS</v>
          </cell>
          <cell r="C715">
            <v>43081</v>
          </cell>
          <cell r="D715" t="str">
            <v>M</v>
          </cell>
          <cell r="F715">
            <v>0</v>
          </cell>
          <cell r="G715">
            <v>2130115</v>
          </cell>
          <cell r="H715">
            <v>39025</v>
          </cell>
          <cell r="I715" t="str">
            <v>11 anos</v>
          </cell>
          <cell r="J715" t="str">
            <v>15 anos</v>
          </cell>
          <cell r="K715" t="str">
            <v>Não possui deficiência</v>
          </cell>
          <cell r="L715">
            <v>87047466</v>
          </cell>
          <cell r="M715" t="str">
            <v>Dulci Juvêncio, Policial Militar</v>
          </cell>
          <cell r="N715">
            <v>116</v>
          </cell>
          <cell r="O715" t="str">
            <v>Cj Hab Requião</v>
          </cell>
          <cell r="P715" t="str">
            <v>Requião</v>
          </cell>
          <cell r="Q715" t="str">
            <v>Maringá</v>
          </cell>
          <cell r="R715" t="str">
            <v>3228-4954</v>
          </cell>
          <cell r="T715" t="str">
            <v>9879-1055</v>
          </cell>
          <cell r="W715" t="str">
            <v>CRAS</v>
          </cell>
          <cell r="X715" t="str">
            <v>Desligado</v>
          </cell>
          <cell r="Y715">
            <v>43718</v>
          </cell>
          <cell r="Z715" t="str">
            <v>Outro</v>
          </cell>
          <cell r="AA715" t="str">
            <v>Não</v>
          </cell>
        </row>
        <row r="716">
          <cell r="A716">
            <v>710</v>
          </cell>
          <cell r="B716" t="str">
            <v>HELOISA MORATO MARQUES</v>
          </cell>
          <cell r="C716">
            <v>43108</v>
          </cell>
          <cell r="D716" t="str">
            <v>F</v>
          </cell>
          <cell r="F716" t="str">
            <v>112.008.749-00</v>
          </cell>
          <cell r="G716" t="str">
            <v>13.833.010-9</v>
          </cell>
          <cell r="H716">
            <v>38604</v>
          </cell>
          <cell r="I716" t="str">
            <v>12 anos</v>
          </cell>
          <cell r="J716" t="str">
            <v>17 anos</v>
          </cell>
          <cell r="K716" t="str">
            <v>Não possui deficiência</v>
          </cell>
          <cell r="L716">
            <v>87047498</v>
          </cell>
          <cell r="M716" t="str">
            <v>Ercílio Silva, Pioneiro</v>
          </cell>
          <cell r="N716">
            <v>66</v>
          </cell>
          <cell r="O716" t="str">
            <v>Cj Hab Requião</v>
          </cell>
          <cell r="P716" t="str">
            <v>Requião</v>
          </cell>
          <cell r="Q716" t="str">
            <v>Maringá</v>
          </cell>
          <cell r="R716" t="str">
            <v>3253-4613</v>
          </cell>
          <cell r="T716" t="str">
            <v>9947-1787</v>
          </cell>
          <cell r="W716" t="str">
            <v>CRAS</v>
          </cell>
          <cell r="X716" t="str">
            <v>Desligado</v>
          </cell>
          <cell r="Y716">
            <v>44777</v>
          </cell>
          <cell r="Z716" t="str">
            <v>Mudança para outro município</v>
          </cell>
          <cell r="AA716" t="str">
            <v>Não</v>
          </cell>
          <cell r="AB716" t="str">
            <v>Havia sido desligada em janeiro, mas retornou em fevereiro, conclusão projeto de musica em 31/12/2019</v>
          </cell>
        </row>
        <row r="717">
          <cell r="A717">
            <v>711</v>
          </cell>
          <cell r="B717" t="str">
            <v>GABRIEL DOS SANTOS DAL LABO</v>
          </cell>
          <cell r="C717">
            <v>43132</v>
          </cell>
          <cell r="D717" t="str">
            <v>M</v>
          </cell>
          <cell r="F717" t="str">
            <v>119.841.709-96</v>
          </cell>
          <cell r="G717" t="str">
            <v>14.408.348-2</v>
          </cell>
          <cell r="H717">
            <v>37947</v>
          </cell>
          <cell r="I717" t="str">
            <v>14 anos</v>
          </cell>
          <cell r="J717" t="str">
            <v>18 anos</v>
          </cell>
          <cell r="K717" t="str">
            <v>Não possui deficiência</v>
          </cell>
          <cell r="L717">
            <v>87043190</v>
          </cell>
          <cell r="M717" t="str">
            <v>Rio Barreiro</v>
          </cell>
          <cell r="N717">
            <v>236</v>
          </cell>
          <cell r="O717" t="str">
            <v>Prq Res Tuiuti</v>
          </cell>
          <cell r="P717" t="str">
            <v>Branca Vieira</v>
          </cell>
          <cell r="Q717" t="str">
            <v>Maringá</v>
          </cell>
          <cell r="T717" t="str">
            <v>9776-1103</v>
          </cell>
          <cell r="U717" t="str">
            <v>9942-6468</v>
          </cell>
          <cell r="W717" t="str">
            <v>CRAS</v>
          </cell>
          <cell r="X717" t="str">
            <v>Desligado</v>
          </cell>
          <cell r="Y717">
            <v>43865</v>
          </cell>
          <cell r="Z717" t="str">
            <v>À pedido do usuário/família</v>
          </cell>
          <cell r="AA717" t="str">
            <v>Não</v>
          </cell>
          <cell r="AB717" t="str">
            <v>23/10 - Inserção na Aprendizagem (era scfv), inserção em outra fonte de renda</v>
          </cell>
        </row>
        <row r="718">
          <cell r="A718">
            <v>712</v>
          </cell>
          <cell r="B718" t="str">
            <v>ESTEFANY  NATALIA DA CRUZ SALES</v>
          </cell>
          <cell r="C718">
            <v>43132</v>
          </cell>
          <cell r="D718" t="str">
            <v>F</v>
          </cell>
          <cell r="F718">
            <v>10988185989</v>
          </cell>
          <cell r="H718">
            <v>38346</v>
          </cell>
          <cell r="I718" t="str">
            <v>13 anos</v>
          </cell>
          <cell r="J718" t="str">
            <v>17 anos</v>
          </cell>
          <cell r="K718" t="str">
            <v>Não possui deficiência</v>
          </cell>
          <cell r="L718">
            <v>87047520</v>
          </cell>
          <cell r="M718" t="str">
            <v>Luiz Oberleitner, Pioneiro</v>
          </cell>
          <cell r="N718">
            <v>1279</v>
          </cell>
          <cell r="O718" t="str">
            <v>Cj Hab Requião</v>
          </cell>
          <cell r="P718" t="str">
            <v>Requião</v>
          </cell>
          <cell r="Q718" t="str">
            <v>Maringá</v>
          </cell>
          <cell r="T718" t="str">
            <v>9749-7213</v>
          </cell>
          <cell r="U718" t="str">
            <v>9812-2055</v>
          </cell>
          <cell r="W718" t="str">
            <v>CRAS</v>
          </cell>
          <cell r="X718" t="str">
            <v>Ativo</v>
          </cell>
          <cell r="AA718" t="str">
            <v>Não</v>
          </cell>
          <cell r="AB718" t="str">
            <v>conclusão projeto informatica e musica em 31/12/2019</v>
          </cell>
        </row>
        <row r="719">
          <cell r="A719">
            <v>713</v>
          </cell>
          <cell r="B719" t="str">
            <v>LAIS MIRIAM ALVES EVANGELISTA</v>
          </cell>
          <cell r="C719">
            <v>43118</v>
          </cell>
          <cell r="D719" t="str">
            <v>F</v>
          </cell>
          <cell r="F719">
            <v>12135562955</v>
          </cell>
          <cell r="G719">
            <v>145003504</v>
          </cell>
          <cell r="H719">
            <v>37940</v>
          </cell>
          <cell r="I719" t="str">
            <v>14 anos</v>
          </cell>
          <cell r="J719" t="str">
            <v>18 anos</v>
          </cell>
          <cell r="K719" t="str">
            <v>Não possui deficiência</v>
          </cell>
          <cell r="L719">
            <v>87047496</v>
          </cell>
          <cell r="M719" t="str">
            <v>José Américo, Pioneiro</v>
          </cell>
          <cell r="N719">
            <v>289</v>
          </cell>
          <cell r="O719" t="str">
            <v>Cj Hab Requião</v>
          </cell>
          <cell r="P719" t="str">
            <v>Requião</v>
          </cell>
          <cell r="Q719" t="str">
            <v>Maringá</v>
          </cell>
          <cell r="T719" t="str">
            <v>9850-4401</v>
          </cell>
          <cell r="U719" t="str">
            <v>9868-1908</v>
          </cell>
          <cell r="W719" t="str">
            <v>CRAS</v>
          </cell>
          <cell r="X719" t="str">
            <v>Desligado</v>
          </cell>
          <cell r="Y719">
            <v>44405</v>
          </cell>
          <cell r="Z719" t="str">
            <v>À pedido do usuário/família</v>
          </cell>
          <cell r="AA719" t="str">
            <v>Não</v>
          </cell>
          <cell r="AB719" t="str">
            <v>Aprendizagem em novembro/2018</v>
          </cell>
        </row>
        <row r="720">
          <cell r="A720">
            <v>714</v>
          </cell>
          <cell r="B720" t="str">
            <v>LORENA VITORIA SANTANA DE CARVALHO</v>
          </cell>
          <cell r="C720">
            <v>43116</v>
          </cell>
          <cell r="D720" t="str">
            <v>F</v>
          </cell>
          <cell r="F720">
            <v>11923351982</v>
          </cell>
          <cell r="G720">
            <v>143865053</v>
          </cell>
          <cell r="H720">
            <v>37894</v>
          </cell>
          <cell r="I720" t="str">
            <v>14 anos</v>
          </cell>
          <cell r="J720" t="str">
            <v>18 anos</v>
          </cell>
          <cell r="K720" t="str">
            <v>Não possui deficiência</v>
          </cell>
          <cell r="L720">
            <v>87047405</v>
          </cell>
          <cell r="M720" t="str">
            <v>Ondina Becker Vargas, Pioneira</v>
          </cell>
          <cell r="N720">
            <v>217</v>
          </cell>
          <cell r="O720" t="str">
            <v>Cj Hab Requião</v>
          </cell>
          <cell r="P720" t="str">
            <v>Requião</v>
          </cell>
          <cell r="Q720" t="str">
            <v>Maringá</v>
          </cell>
          <cell r="R720" t="str">
            <v>3253-1347</v>
          </cell>
          <cell r="T720" t="str">
            <v>9858-1027</v>
          </cell>
          <cell r="W720" t="str">
            <v>CRAS</v>
          </cell>
          <cell r="X720" t="str">
            <v>Desligado</v>
          </cell>
          <cell r="Y720">
            <v>44424</v>
          </cell>
          <cell r="Z720" t="str">
            <v>Conclusão do tratamento</v>
          </cell>
          <cell r="AA720" t="str">
            <v>Não</v>
          </cell>
          <cell r="AB720" t="str">
            <v>conclusão projeto informatica e musica em 31/12/2019</v>
          </cell>
        </row>
        <row r="721">
          <cell r="A721">
            <v>715</v>
          </cell>
          <cell r="B721" t="str">
            <v>MILENA VITORIA MEDEIROS SANTOS</v>
          </cell>
          <cell r="C721">
            <v>43116</v>
          </cell>
          <cell r="D721" t="str">
            <v>F</v>
          </cell>
          <cell r="H721">
            <v>38684</v>
          </cell>
          <cell r="I721" t="str">
            <v>12 anos</v>
          </cell>
          <cell r="J721" t="str">
            <v>16 anos</v>
          </cell>
          <cell r="K721" t="str">
            <v>Não possui deficiência</v>
          </cell>
          <cell r="L721">
            <v>87047426</v>
          </cell>
          <cell r="M721" t="str">
            <v>Abelardo José da Cruz, Major</v>
          </cell>
          <cell r="N721">
            <v>1460</v>
          </cell>
          <cell r="O721" t="str">
            <v>Cj Hab Requião</v>
          </cell>
          <cell r="P721" t="str">
            <v>Requião</v>
          </cell>
          <cell r="Q721" t="str">
            <v>Maringá</v>
          </cell>
          <cell r="T721" t="str">
            <v>9820-8430</v>
          </cell>
          <cell r="U721" t="str">
            <v>9815-1936</v>
          </cell>
          <cell r="W721" t="str">
            <v>CRAS</v>
          </cell>
          <cell r="X721" t="str">
            <v>Desligado</v>
          </cell>
          <cell r="Y721">
            <v>43223</v>
          </cell>
          <cell r="Z721" t="str">
            <v>Evasão ou recusa da família</v>
          </cell>
          <cell r="AA721" t="str">
            <v>Não</v>
          </cell>
        </row>
        <row r="722">
          <cell r="A722">
            <v>716</v>
          </cell>
          <cell r="B722" t="str">
            <v>RODRIGO PACHECO BRAS</v>
          </cell>
          <cell r="C722">
            <v>43132</v>
          </cell>
          <cell r="D722" t="str">
            <v>M</v>
          </cell>
          <cell r="H722">
            <v>38074</v>
          </cell>
          <cell r="I722" t="str">
            <v>13 anos</v>
          </cell>
          <cell r="J722" t="str">
            <v>18 anos</v>
          </cell>
          <cell r="K722" t="str">
            <v>Não possui deficiência</v>
          </cell>
          <cell r="L722">
            <v>87053744</v>
          </cell>
          <cell r="M722" t="str">
            <v>Waldemar Francisco de Oliveira</v>
          </cell>
          <cell r="N722">
            <v>125</v>
          </cell>
          <cell r="O722" t="str">
            <v>Res Pion O B Netto</v>
          </cell>
          <cell r="P722" t="str">
            <v>Santa Felicidade</v>
          </cell>
          <cell r="Q722" t="str">
            <v>Maringá</v>
          </cell>
          <cell r="T722">
            <v>98691282</v>
          </cell>
          <cell r="U722" t="str">
            <v>9898-9224</v>
          </cell>
          <cell r="W722" t="str">
            <v>CRAS</v>
          </cell>
          <cell r="X722" t="str">
            <v>Desligado</v>
          </cell>
          <cell r="Y722">
            <v>44112</v>
          </cell>
          <cell r="Z722" t="str">
            <v>Evasão ou recusa da família</v>
          </cell>
          <cell r="AA722" t="str">
            <v>Não</v>
          </cell>
          <cell r="AB722" t="str">
            <v>conclusão projeto informatica e musica em 31/12/2019</v>
          </cell>
        </row>
        <row r="723">
          <cell r="A723">
            <v>717</v>
          </cell>
          <cell r="B723" t="str">
            <v>GIOVANA MAGALHÃES DE SOUZA</v>
          </cell>
          <cell r="C723">
            <v>43104</v>
          </cell>
          <cell r="D723" t="str">
            <v>F</v>
          </cell>
          <cell r="H723">
            <v>38236</v>
          </cell>
          <cell r="I723" t="str">
            <v>13 anos</v>
          </cell>
          <cell r="J723" t="str">
            <v>18 anos</v>
          </cell>
          <cell r="K723" t="str">
            <v>Não possui deficiência</v>
          </cell>
          <cell r="L723">
            <v>87047496</v>
          </cell>
          <cell r="M723" t="str">
            <v>José Américo, Pioneiro</v>
          </cell>
          <cell r="N723">
            <v>1325</v>
          </cell>
          <cell r="O723" t="str">
            <v>Cj Hab Requião</v>
          </cell>
          <cell r="P723" t="str">
            <v>Requião</v>
          </cell>
          <cell r="Q723" t="str">
            <v>Maringá</v>
          </cell>
          <cell r="T723" t="str">
            <v>9872-5823</v>
          </cell>
          <cell r="U723" t="str">
            <v>9753-0406</v>
          </cell>
          <cell r="W723" t="str">
            <v>CRAS</v>
          </cell>
          <cell r="X723" t="str">
            <v>Ativo</v>
          </cell>
          <cell r="AA723" t="str">
            <v>Não</v>
          </cell>
          <cell r="AB723" t="str">
            <v>conclusão projeto informatica e musica em 31/12/2019</v>
          </cell>
        </row>
        <row r="724">
          <cell r="A724">
            <v>718</v>
          </cell>
          <cell r="B724" t="str">
            <v>ADRIAN GABRIEL DE OLIVEIRA FERREIRA</v>
          </cell>
          <cell r="C724">
            <v>43112</v>
          </cell>
          <cell r="D724" t="str">
            <v>M</v>
          </cell>
          <cell r="F724">
            <v>13112507940</v>
          </cell>
          <cell r="G724">
            <v>149341811</v>
          </cell>
          <cell r="H724">
            <v>38563</v>
          </cell>
          <cell r="I724" t="str">
            <v>12 anos</v>
          </cell>
          <cell r="J724" t="str">
            <v>17 anos</v>
          </cell>
          <cell r="K724" t="str">
            <v>Não possui deficiência</v>
          </cell>
          <cell r="L724">
            <v>87047498</v>
          </cell>
          <cell r="M724" t="str">
            <v>Ercílio Silva, Pioneiro</v>
          </cell>
          <cell r="N724">
            <v>165</v>
          </cell>
          <cell r="O724" t="str">
            <v>Cj Hab Requião</v>
          </cell>
          <cell r="P724" t="str">
            <v>Requião</v>
          </cell>
          <cell r="Q724" t="str">
            <v>Maringá</v>
          </cell>
          <cell r="T724" t="str">
            <v>9727-9152</v>
          </cell>
          <cell r="U724" t="str">
            <v>9758-5359</v>
          </cell>
          <cell r="W724" t="str">
            <v>CRAS</v>
          </cell>
          <cell r="X724" t="str">
            <v>Desligado</v>
          </cell>
          <cell r="Y724">
            <v>44650</v>
          </cell>
          <cell r="Z724" t="str">
            <v>Evasão ou recusa da família</v>
          </cell>
          <cell r="AA724" t="str">
            <v>Não</v>
          </cell>
          <cell r="AB724" t="str">
            <v>conclusão projeto informatica e musica em 31/12/2019</v>
          </cell>
        </row>
        <row r="725">
          <cell r="A725">
            <v>719</v>
          </cell>
          <cell r="B725" t="str">
            <v>HIAGO HENRIQUE VICENTE CANUTO</v>
          </cell>
          <cell r="C725">
            <v>43097</v>
          </cell>
          <cell r="D725" t="str">
            <v>M</v>
          </cell>
          <cell r="H725">
            <v>38375</v>
          </cell>
          <cell r="I725" t="str">
            <v>12 anos</v>
          </cell>
          <cell r="J725" t="str">
            <v>17 anos</v>
          </cell>
          <cell r="K725" t="str">
            <v>Não possui deficiência</v>
          </cell>
          <cell r="M725" t="str">
            <v xml:space="preserve"> </v>
          </cell>
          <cell r="O725" t="str">
            <v xml:space="preserve"> </v>
          </cell>
          <cell r="P725" t="str">
            <v xml:space="preserve"> </v>
          </cell>
          <cell r="Q725" t="str">
            <v>Maringá</v>
          </cell>
          <cell r="W725" t="str">
            <v>CRAS</v>
          </cell>
          <cell r="X725" t="str">
            <v>Desligado</v>
          </cell>
          <cell r="Y725">
            <v>43409</v>
          </cell>
          <cell r="Z725" t="str">
            <v>À pedido do usuário/família</v>
          </cell>
          <cell r="AA725" t="str">
            <v>Não</v>
          </cell>
        </row>
        <row r="726">
          <cell r="A726">
            <v>720</v>
          </cell>
          <cell r="B726" t="str">
            <v>FELIPE HENRIQUE DA SILVA</v>
          </cell>
          <cell r="C726">
            <v>43080</v>
          </cell>
          <cell r="D726" t="str">
            <v>M</v>
          </cell>
          <cell r="H726">
            <v>39048</v>
          </cell>
          <cell r="I726" t="str">
            <v>11 anos</v>
          </cell>
          <cell r="J726" t="str">
            <v>15 anos</v>
          </cell>
          <cell r="K726" t="str">
            <v>Não possui deficiência</v>
          </cell>
          <cell r="L726">
            <v>87047460</v>
          </cell>
          <cell r="M726" t="str">
            <v>Severino Antônio do Carmo</v>
          </cell>
          <cell r="N726">
            <v>169</v>
          </cell>
          <cell r="O726" t="str">
            <v>Cj Hab Requião</v>
          </cell>
          <cell r="P726" t="str">
            <v>Requião</v>
          </cell>
          <cell r="Q726" t="str">
            <v>Maringá</v>
          </cell>
          <cell r="T726" t="str">
            <v>9886-6415</v>
          </cell>
          <cell r="U726">
            <v>98296450</v>
          </cell>
          <cell r="W726" t="str">
            <v>CRAS</v>
          </cell>
          <cell r="X726" t="str">
            <v>Ativo</v>
          </cell>
          <cell r="AA726" t="str">
            <v>Não</v>
          </cell>
          <cell r="AB726" t="str">
            <v>conclusão projeto informatica e musica em 31/12/2019</v>
          </cell>
        </row>
        <row r="727">
          <cell r="A727">
            <v>721</v>
          </cell>
          <cell r="B727" t="str">
            <v>BRUNO GABRIEL ARAUJO DE SOUZA SILVA</v>
          </cell>
          <cell r="C727">
            <v>43116</v>
          </cell>
          <cell r="D727" t="str">
            <v>M</v>
          </cell>
          <cell r="F727">
            <v>10914325946</v>
          </cell>
          <cell r="G727">
            <v>137784033</v>
          </cell>
          <cell r="H727">
            <v>38008</v>
          </cell>
          <cell r="I727" t="str">
            <v>13 anos</v>
          </cell>
          <cell r="J727" t="str">
            <v>18 anos</v>
          </cell>
          <cell r="K727" t="str">
            <v>Não possui deficiência</v>
          </cell>
          <cell r="L727">
            <v>87047460</v>
          </cell>
          <cell r="M727" t="str">
            <v>Severino Antônio do Carmo</v>
          </cell>
          <cell r="N727">
            <v>169</v>
          </cell>
          <cell r="O727" t="str">
            <v>Cj Hab Requião</v>
          </cell>
          <cell r="P727" t="str">
            <v>Requião</v>
          </cell>
          <cell r="Q727" t="str">
            <v>Maringá</v>
          </cell>
          <cell r="R727" t="str">
            <v>3267-6416</v>
          </cell>
          <cell r="T727" t="str">
            <v>9839-5781</v>
          </cell>
          <cell r="U727" t="str">
            <v>9834-4432</v>
          </cell>
          <cell r="W727" t="str">
            <v>CRAS</v>
          </cell>
          <cell r="X727" t="str">
            <v>Desligado</v>
          </cell>
          <cell r="Y727">
            <v>43375</v>
          </cell>
          <cell r="Z727" t="str">
            <v>À pedido do usuário/família</v>
          </cell>
          <cell r="AA727" t="str">
            <v>Não</v>
          </cell>
        </row>
        <row r="728">
          <cell r="A728">
            <v>722</v>
          </cell>
          <cell r="B728" t="str">
            <v>CAMILA CARVALHO COSTA</v>
          </cell>
          <cell r="C728">
            <v>43077</v>
          </cell>
          <cell r="D728" t="str">
            <v>F</v>
          </cell>
          <cell r="H728">
            <v>38955</v>
          </cell>
          <cell r="I728" t="str">
            <v>11 anos</v>
          </cell>
          <cell r="J728" t="str">
            <v>16 anos</v>
          </cell>
          <cell r="K728" t="str">
            <v>Não possui deficiência</v>
          </cell>
          <cell r="L728">
            <v>87047498</v>
          </cell>
          <cell r="M728" t="str">
            <v>Ercílio Silva, Pioneiro</v>
          </cell>
          <cell r="N728">
            <v>259</v>
          </cell>
          <cell r="O728" t="str">
            <v>Cj Hab Requião</v>
          </cell>
          <cell r="P728" t="str">
            <v>Requião</v>
          </cell>
          <cell r="Q728" t="str">
            <v>Maringá</v>
          </cell>
          <cell r="T728">
            <v>98749148</v>
          </cell>
          <cell r="W728" t="str">
            <v>CRAS</v>
          </cell>
          <cell r="X728" t="str">
            <v>Desligado</v>
          </cell>
          <cell r="Y728">
            <v>43228</v>
          </cell>
          <cell r="Z728" t="str">
            <v>Evasão ou recusa da família</v>
          </cell>
          <cell r="AA728" t="str">
            <v>Não</v>
          </cell>
        </row>
        <row r="729">
          <cell r="A729">
            <v>723</v>
          </cell>
          <cell r="B729" t="str">
            <v>GUSTAVO MARQUES BALDO REGILIO DE SOUZA</v>
          </cell>
          <cell r="C729">
            <v>43097</v>
          </cell>
          <cell r="D729" t="str">
            <v>M</v>
          </cell>
          <cell r="F729">
            <v>11152762982</v>
          </cell>
          <cell r="G729">
            <v>136764446</v>
          </cell>
          <cell r="H729">
            <v>38587</v>
          </cell>
          <cell r="I729" t="str">
            <v>12 anos</v>
          </cell>
          <cell r="J729" t="str">
            <v>17 anos</v>
          </cell>
          <cell r="K729" t="str">
            <v>Não possui deficiência</v>
          </cell>
          <cell r="L729">
            <v>87047499</v>
          </cell>
          <cell r="M729" t="str">
            <v>Bernardo Duqueses, Pioneiro</v>
          </cell>
          <cell r="N729">
            <v>187</v>
          </cell>
          <cell r="O729" t="str">
            <v>Cj Hab Requião</v>
          </cell>
          <cell r="P729" t="str">
            <v>Requião</v>
          </cell>
          <cell r="Q729" t="str">
            <v>Maringá</v>
          </cell>
          <cell r="R729" t="str">
            <v>3253-6602</v>
          </cell>
          <cell r="T729" t="str">
            <v>9975-9770</v>
          </cell>
          <cell r="U729" t="str">
            <v>9854-8888</v>
          </cell>
          <cell r="W729" t="str">
            <v>CRAS</v>
          </cell>
          <cell r="X729" t="str">
            <v>Desligado</v>
          </cell>
          <cell r="Y729">
            <v>43341</v>
          </cell>
          <cell r="Z729" t="str">
            <v>Evasão ou recusa da família</v>
          </cell>
          <cell r="AA729" t="str">
            <v>Não</v>
          </cell>
        </row>
        <row r="730">
          <cell r="A730">
            <v>724</v>
          </cell>
          <cell r="B730" t="str">
            <v>GUILHERME POLICARPO BORGES</v>
          </cell>
          <cell r="C730">
            <v>43117</v>
          </cell>
          <cell r="D730" t="str">
            <v>M</v>
          </cell>
          <cell r="F730">
            <v>13550491999</v>
          </cell>
          <cell r="G730">
            <v>144029933</v>
          </cell>
          <cell r="H730">
            <v>37859</v>
          </cell>
          <cell r="I730" t="str">
            <v>14 anos</v>
          </cell>
          <cell r="J730" t="str">
            <v>19 anos</v>
          </cell>
          <cell r="K730" t="str">
            <v>Não possui deficiência</v>
          </cell>
          <cell r="L730">
            <v>87047560</v>
          </cell>
          <cell r="M730" t="str">
            <v>José Borin, Pioneiro</v>
          </cell>
          <cell r="N730">
            <v>546</v>
          </cell>
          <cell r="O730" t="str">
            <v>Jd Paulista</v>
          </cell>
          <cell r="P730" t="str">
            <v>Requião</v>
          </cell>
          <cell r="Q730" t="str">
            <v>Maringá</v>
          </cell>
          <cell r="T730" t="str">
            <v>9882-5992</v>
          </cell>
          <cell r="U730" t="str">
            <v>9955-0627</v>
          </cell>
          <cell r="W730" t="str">
            <v>CRAS</v>
          </cell>
          <cell r="X730" t="str">
            <v>Desligado</v>
          </cell>
          <cell r="AA730" t="str">
            <v>Não</v>
          </cell>
          <cell r="AB730" t="str">
            <v>foi para Aprendizagem em outubro/2018</v>
          </cell>
        </row>
        <row r="731">
          <cell r="A731">
            <v>725</v>
          </cell>
          <cell r="B731" t="str">
            <v>GABRIEL MARCELINO DE JESUS</v>
          </cell>
          <cell r="C731">
            <v>43115</v>
          </cell>
          <cell r="D731" t="str">
            <v>M</v>
          </cell>
          <cell r="F731">
            <v>13834135925</v>
          </cell>
          <cell r="G731">
            <v>151123295</v>
          </cell>
          <cell r="H731">
            <v>37820</v>
          </cell>
          <cell r="I731" t="str">
            <v>14 anos</v>
          </cell>
          <cell r="J731" t="str">
            <v>19 anos</v>
          </cell>
          <cell r="K731" t="str">
            <v>Não possui deficiência</v>
          </cell>
          <cell r="L731">
            <v>87047550</v>
          </cell>
          <cell r="M731" t="str">
            <v>José Granado Parra</v>
          </cell>
          <cell r="N731">
            <v>474</v>
          </cell>
          <cell r="O731" t="str">
            <v>Jd Paulista</v>
          </cell>
          <cell r="P731" t="str">
            <v>Requião</v>
          </cell>
          <cell r="Q731" t="str">
            <v>Maringá</v>
          </cell>
          <cell r="T731" t="str">
            <v>9988-3769</v>
          </cell>
          <cell r="U731" t="str">
            <v>9864-3135</v>
          </cell>
          <cell r="W731" t="str">
            <v>CRAS</v>
          </cell>
          <cell r="X731" t="str">
            <v>desligado</v>
          </cell>
          <cell r="Y731">
            <v>44452</v>
          </cell>
          <cell r="Z731" t="str">
            <v>Conclusão do tratamento</v>
          </cell>
          <cell r="AA731" t="str">
            <v>Não</v>
          </cell>
        </row>
        <row r="732">
          <cell r="A732">
            <v>726</v>
          </cell>
          <cell r="B732" t="str">
            <v>JULIA INGRA RESENDE DOS SANTOS</v>
          </cell>
          <cell r="C732">
            <v>43118</v>
          </cell>
          <cell r="D732" t="str">
            <v>F</v>
          </cell>
          <cell r="F732">
            <v>9300086936</v>
          </cell>
          <cell r="G732">
            <v>148244464</v>
          </cell>
          <cell r="H732">
            <v>37881</v>
          </cell>
          <cell r="I732" t="str">
            <v>14 anos</v>
          </cell>
          <cell r="J732" t="str">
            <v>18 anos</v>
          </cell>
          <cell r="K732" t="str">
            <v>Não possui deficiência</v>
          </cell>
          <cell r="L732">
            <v>87043232</v>
          </cell>
          <cell r="M732" t="str">
            <v>Rio Mearim</v>
          </cell>
          <cell r="N732">
            <v>448</v>
          </cell>
          <cell r="O732" t="str">
            <v>Cj V Blue</v>
          </cell>
          <cell r="P732" t="str">
            <v>Branca Vieira</v>
          </cell>
          <cell r="Q732" t="str">
            <v>Maringá</v>
          </cell>
          <cell r="T732" t="str">
            <v>9811-6085</v>
          </cell>
          <cell r="U732" t="str">
            <v>9701-2369</v>
          </cell>
          <cell r="W732" t="str">
            <v>CRAS</v>
          </cell>
          <cell r="X732" t="str">
            <v>Desligado</v>
          </cell>
          <cell r="Y732">
            <v>43222</v>
          </cell>
          <cell r="Z732" t="str">
            <v>Evasão ou recusa da família</v>
          </cell>
          <cell r="AA732" t="str">
            <v>Não</v>
          </cell>
        </row>
        <row r="733">
          <cell r="A733">
            <v>727</v>
          </cell>
          <cell r="B733" t="str">
            <v>KAUÃ TIAGO SOUZA DE PADUA</v>
          </cell>
          <cell r="C733">
            <v>43116</v>
          </cell>
          <cell r="D733" t="str">
            <v>M</v>
          </cell>
          <cell r="F733">
            <v>7857109908</v>
          </cell>
          <cell r="G733">
            <v>143433250</v>
          </cell>
          <cell r="H733">
            <v>37944</v>
          </cell>
          <cell r="I733" t="str">
            <v>14 anos</v>
          </cell>
          <cell r="J733" t="str">
            <v>18 anos</v>
          </cell>
          <cell r="K733" t="str">
            <v>Não possui deficiência</v>
          </cell>
          <cell r="L733">
            <v>87047437</v>
          </cell>
          <cell r="M733" t="str">
            <v>Erondino Antônio Pinhata</v>
          </cell>
          <cell r="N733">
            <v>833</v>
          </cell>
          <cell r="O733" t="str">
            <v>Cj Hab Requião</v>
          </cell>
          <cell r="P733" t="str">
            <v>Requião</v>
          </cell>
          <cell r="Q733" t="str">
            <v>Maringá</v>
          </cell>
          <cell r="R733" t="str">
            <v>3023-2920</v>
          </cell>
          <cell r="T733" t="str">
            <v>9846-0730</v>
          </cell>
          <cell r="W733" t="str">
            <v>CRAS</v>
          </cell>
          <cell r="X733" t="str">
            <v>Desligado</v>
          </cell>
          <cell r="Y733">
            <v>44013</v>
          </cell>
          <cell r="Z733" t="str">
            <v>Conclusão do tratamento</v>
          </cell>
          <cell r="AA733" t="str">
            <v>Não</v>
          </cell>
          <cell r="AB733" t="str">
            <v>foi para aprendizagem em março/2019</v>
          </cell>
        </row>
        <row r="734">
          <cell r="A734">
            <v>728</v>
          </cell>
          <cell r="B734" t="str">
            <v>MATHEUS VELASQUE DA VILAS BOAS</v>
          </cell>
          <cell r="C734">
            <v>43109</v>
          </cell>
          <cell r="D734" t="str">
            <v>M</v>
          </cell>
          <cell r="F734">
            <v>0</v>
          </cell>
          <cell r="G734">
            <v>146747051</v>
          </cell>
          <cell r="H734">
            <v>38065</v>
          </cell>
          <cell r="I734" t="str">
            <v>13 anos</v>
          </cell>
          <cell r="J734" t="str">
            <v>18 anos</v>
          </cell>
          <cell r="K734" t="str">
            <v>Não possui deficiência</v>
          </cell>
          <cell r="L734">
            <v>87047456</v>
          </cell>
          <cell r="M734" t="str">
            <v>Antônio Alves Ramalho</v>
          </cell>
          <cell r="N734">
            <v>77</v>
          </cell>
          <cell r="O734" t="str">
            <v>Cj Hab Requião</v>
          </cell>
          <cell r="P734" t="str">
            <v>Requião</v>
          </cell>
          <cell r="Q734" t="str">
            <v>Maringá</v>
          </cell>
          <cell r="R734" t="str">
            <v>3268-9140</v>
          </cell>
          <cell r="T734" t="str">
            <v>9905-4282</v>
          </cell>
          <cell r="W734" t="str">
            <v>CRAS</v>
          </cell>
          <cell r="X734" t="str">
            <v>Desligado</v>
          </cell>
          <cell r="Y734">
            <v>44125</v>
          </cell>
          <cell r="Z734" t="str">
            <v>Conclusão do tratamento</v>
          </cell>
          <cell r="AA734" t="str">
            <v>Não</v>
          </cell>
          <cell r="AB734" t="str">
            <v>foi para Aprendizagem em outubro/2019</v>
          </cell>
        </row>
        <row r="735">
          <cell r="A735">
            <v>729</v>
          </cell>
          <cell r="B735" t="str">
            <v>MATHEUS HENRIQUE DABOSSAN D´HORA SANTOS</v>
          </cell>
          <cell r="C735">
            <v>43118</v>
          </cell>
          <cell r="D735" t="str">
            <v>M</v>
          </cell>
          <cell r="F735">
            <v>9943352900</v>
          </cell>
          <cell r="G735">
            <v>148824706</v>
          </cell>
          <cell r="H735">
            <v>38162</v>
          </cell>
          <cell r="I735" t="str">
            <v>13 anos</v>
          </cell>
          <cell r="J735" t="str">
            <v>18 anos</v>
          </cell>
          <cell r="K735" t="str">
            <v>Não possui deficiência</v>
          </cell>
          <cell r="L735">
            <v>87047466</v>
          </cell>
          <cell r="M735" t="str">
            <v>Dulci Juvêncio, Policial Militar</v>
          </cell>
          <cell r="N735">
            <v>101</v>
          </cell>
          <cell r="O735" t="str">
            <v>Cj Hab Requião</v>
          </cell>
          <cell r="P735" t="str">
            <v>Requião</v>
          </cell>
          <cell r="Q735" t="str">
            <v>Maringá</v>
          </cell>
          <cell r="R735" t="str">
            <v>3309-4339</v>
          </cell>
          <cell r="T735" t="str">
            <v>9888-3720</v>
          </cell>
          <cell r="U735" t="str">
            <v>9962-7832</v>
          </cell>
          <cell r="W735" t="str">
            <v>CRAS</v>
          </cell>
          <cell r="X735" t="str">
            <v>Desligado</v>
          </cell>
          <cell r="Y735">
            <v>43554</v>
          </cell>
          <cell r="Z735" t="str">
            <v>À pedido do usuário/família</v>
          </cell>
          <cell r="AA735" t="str">
            <v>Não</v>
          </cell>
        </row>
        <row r="736">
          <cell r="A736">
            <v>730</v>
          </cell>
          <cell r="B736" t="str">
            <v>NICOLAS KAUÊ NASCIMENTO DE JESUS</v>
          </cell>
          <cell r="C736">
            <v>43112</v>
          </cell>
          <cell r="D736" t="str">
            <v>M</v>
          </cell>
          <cell r="F736">
            <v>12341069908</v>
          </cell>
          <cell r="G736">
            <v>144299530</v>
          </cell>
          <cell r="H736">
            <v>38906</v>
          </cell>
          <cell r="I736" t="str">
            <v>11 anos</v>
          </cell>
          <cell r="J736" t="str">
            <v>16 anos</v>
          </cell>
          <cell r="K736" t="str">
            <v>Não possui deficiência</v>
          </cell>
          <cell r="L736">
            <v>87043200</v>
          </cell>
          <cell r="M736" t="str">
            <v>Rio Ligeiro</v>
          </cell>
          <cell r="N736">
            <v>255</v>
          </cell>
          <cell r="O736" t="str">
            <v>Prq Res Tuiuti</v>
          </cell>
          <cell r="P736" t="str">
            <v>Branca Vieira</v>
          </cell>
          <cell r="Q736" t="str">
            <v>Maringá</v>
          </cell>
          <cell r="T736" t="str">
            <v>9943-2649</v>
          </cell>
          <cell r="U736" t="str">
            <v>9884-9719</v>
          </cell>
          <cell r="W736" t="str">
            <v>CRAS</v>
          </cell>
          <cell r="X736" t="str">
            <v>Desligado</v>
          </cell>
          <cell r="Y736">
            <v>43409</v>
          </cell>
          <cell r="Z736" t="str">
            <v>Evasão ou recusa da família</v>
          </cell>
          <cell r="AA736" t="str">
            <v>Não</v>
          </cell>
        </row>
        <row r="737">
          <cell r="A737">
            <v>731</v>
          </cell>
          <cell r="B737" t="str">
            <v xml:space="preserve">MATHEUS DE SOUZA ALEXANDRE </v>
          </cell>
          <cell r="C737">
            <v>43111</v>
          </cell>
          <cell r="D737" t="str">
            <v>M</v>
          </cell>
          <cell r="F737">
            <v>8397791938</v>
          </cell>
          <cell r="G737">
            <v>143293238</v>
          </cell>
          <cell r="H737">
            <v>37983</v>
          </cell>
          <cell r="I737" t="str">
            <v>14 anos</v>
          </cell>
          <cell r="J737" t="str">
            <v>18 anos</v>
          </cell>
          <cell r="K737" t="str">
            <v>Não possui deficiência</v>
          </cell>
          <cell r="L737">
            <v>87047570</v>
          </cell>
          <cell r="M737" t="str">
            <v>Francisco Dias de Aro</v>
          </cell>
          <cell r="N737">
            <v>943</v>
          </cell>
          <cell r="O737" t="str">
            <v>Jd Paulista III</v>
          </cell>
          <cell r="P737" t="str">
            <v>Requião</v>
          </cell>
          <cell r="Q737" t="str">
            <v>Maringá</v>
          </cell>
          <cell r="T737" t="str">
            <v>8861-0820</v>
          </cell>
          <cell r="U737" t="str">
            <v>9840-2881</v>
          </cell>
          <cell r="W737" t="str">
            <v>CRAS</v>
          </cell>
          <cell r="X737" t="str">
            <v>Ativo</v>
          </cell>
          <cell r="AA737" t="str">
            <v>Não</v>
          </cell>
          <cell r="AB737" t="str">
            <v>23/10 - Inserção na Aprendizagem (era scfv)</v>
          </cell>
        </row>
        <row r="738">
          <cell r="A738">
            <v>732</v>
          </cell>
          <cell r="B738" t="str">
            <v>KATHLEEN CAROLINE SILVA SANTOS</v>
          </cell>
          <cell r="C738">
            <v>43080</v>
          </cell>
          <cell r="D738" t="str">
            <v>F</v>
          </cell>
          <cell r="H738">
            <v>37936</v>
          </cell>
          <cell r="I738" t="str">
            <v>14 anos</v>
          </cell>
          <cell r="J738" t="str">
            <v>18 anos</v>
          </cell>
          <cell r="K738" t="str">
            <v>Não possui deficiência</v>
          </cell>
          <cell r="M738" t="str">
            <v xml:space="preserve"> </v>
          </cell>
          <cell r="O738" t="str">
            <v xml:space="preserve"> </v>
          </cell>
          <cell r="P738" t="str">
            <v xml:space="preserve"> </v>
          </cell>
          <cell r="Q738" t="str">
            <v>Maringá</v>
          </cell>
          <cell r="R738" t="str">
            <v>3253-2729</v>
          </cell>
          <cell r="T738" t="str">
            <v>9766-6267</v>
          </cell>
          <cell r="W738" t="str">
            <v>CRAS</v>
          </cell>
          <cell r="X738" t="str">
            <v>desligado</v>
          </cell>
          <cell r="Y738">
            <v>44382</v>
          </cell>
          <cell r="Z738" t="str">
            <v>Conclusão do tratamento</v>
          </cell>
          <cell r="AA738" t="str">
            <v>Não</v>
          </cell>
          <cell r="AB738" t="str">
            <v>Havia sido desligada em janeiro, mas retornou em fevereiro. Aprendizagem 02/09/19</v>
          </cell>
        </row>
        <row r="739">
          <cell r="A739">
            <v>733</v>
          </cell>
          <cell r="B739" t="str">
            <v>JOÃO VICTOR DA SILVA RAMOS</v>
          </cell>
          <cell r="C739">
            <v>43083</v>
          </cell>
          <cell r="D739" t="str">
            <v>M</v>
          </cell>
          <cell r="F739">
            <v>9168910975</v>
          </cell>
          <cell r="G739">
            <v>129521830</v>
          </cell>
          <cell r="H739">
            <v>37788</v>
          </cell>
          <cell r="I739" t="str">
            <v>14 anos</v>
          </cell>
          <cell r="J739" t="str">
            <v>19 anos</v>
          </cell>
          <cell r="K739" t="str">
            <v>Não possui deficiência</v>
          </cell>
          <cell r="L739">
            <v>87043190</v>
          </cell>
          <cell r="M739" t="str">
            <v>Rio Barreiro</v>
          </cell>
          <cell r="N739">
            <v>499</v>
          </cell>
          <cell r="O739" t="str">
            <v>Prq Res Tuiuti</v>
          </cell>
          <cell r="P739" t="str">
            <v>Branca Vieira</v>
          </cell>
          <cell r="Q739" t="str">
            <v>Maringá</v>
          </cell>
          <cell r="T739" t="str">
            <v>9952-4752</v>
          </cell>
          <cell r="U739" t="str">
            <v>9769-1058</v>
          </cell>
          <cell r="W739" t="str">
            <v>CRAS</v>
          </cell>
          <cell r="X739" t="str">
            <v>Desligado</v>
          </cell>
          <cell r="Y739">
            <v>43346</v>
          </cell>
          <cell r="Z739" t="str">
            <v>À pedido do usuário/família</v>
          </cell>
          <cell r="AA739" t="str">
            <v>Não</v>
          </cell>
        </row>
        <row r="740">
          <cell r="A740">
            <v>734</v>
          </cell>
          <cell r="B740" t="str">
            <v>ISABELA VALENCIO DIAS</v>
          </cell>
          <cell r="C740">
            <v>43132</v>
          </cell>
          <cell r="D740" t="str">
            <v>F</v>
          </cell>
          <cell r="F740">
            <v>7168469932</v>
          </cell>
          <cell r="G740">
            <v>143557863</v>
          </cell>
          <cell r="H740">
            <v>38006</v>
          </cell>
          <cell r="I740" t="str">
            <v>14 anos</v>
          </cell>
          <cell r="J740" t="str">
            <v>18 anos</v>
          </cell>
          <cell r="K740" t="str">
            <v>Não possui deficiência</v>
          </cell>
          <cell r="L740">
            <v>87047496</v>
          </cell>
          <cell r="M740" t="str">
            <v>José Américo, Pioneiro</v>
          </cell>
          <cell r="N740">
            <v>1301</v>
          </cell>
          <cell r="O740" t="str">
            <v>Cj Hab Requião</v>
          </cell>
          <cell r="P740" t="str">
            <v>Requião</v>
          </cell>
          <cell r="Q740" t="str">
            <v>Maringá</v>
          </cell>
          <cell r="R740" t="str">
            <v>3029-1852</v>
          </cell>
          <cell r="T740" t="str">
            <v>9914-0074</v>
          </cell>
          <cell r="W740" t="str">
            <v>CRAS</v>
          </cell>
          <cell r="X740" t="str">
            <v>Ativo</v>
          </cell>
          <cell r="AA740" t="str">
            <v>Não</v>
          </cell>
          <cell r="AB740" t="str">
            <v>19/07/2021 - início na Aprendizagem</v>
          </cell>
        </row>
        <row r="741">
          <cell r="A741">
            <v>735</v>
          </cell>
          <cell r="B741" t="str">
            <v>LARISSA VALARDÃO</v>
          </cell>
          <cell r="C741">
            <v>43080</v>
          </cell>
          <cell r="D741" t="str">
            <v>F</v>
          </cell>
          <cell r="F741">
            <v>12873362995</v>
          </cell>
          <cell r="G741">
            <v>148896852</v>
          </cell>
          <cell r="H741">
            <v>37812</v>
          </cell>
          <cell r="I741" t="str">
            <v>14 anos</v>
          </cell>
          <cell r="J741" t="str">
            <v>19 anos</v>
          </cell>
          <cell r="K741" t="str">
            <v>Não possui deficiência</v>
          </cell>
          <cell r="L741">
            <v>87043480</v>
          </cell>
          <cell r="M741" t="str">
            <v>Rio Jordão</v>
          </cell>
          <cell r="N741">
            <v>797</v>
          </cell>
          <cell r="O741" t="str">
            <v>Cj J B Champagnat</v>
          </cell>
          <cell r="P741" t="str">
            <v>Branca Vieira</v>
          </cell>
          <cell r="Q741" t="str">
            <v>Maringá</v>
          </cell>
          <cell r="T741" t="str">
            <v>9884-8795</v>
          </cell>
          <cell r="U741" t="str">
            <v>9879-6658</v>
          </cell>
          <cell r="W741" t="str">
            <v>CRAS</v>
          </cell>
          <cell r="X741" t="str">
            <v>Desligado</v>
          </cell>
          <cell r="Y741">
            <v>44112</v>
          </cell>
          <cell r="Z741" t="str">
            <v>Evasão ou recusa da família</v>
          </cell>
          <cell r="AA741" t="str">
            <v>Não</v>
          </cell>
          <cell r="AB741" t="str">
            <v>Havia sido desligada em janeiro, mas retornou em março, conclusão projeto de musica em 31/12/2019</v>
          </cell>
        </row>
        <row r="742">
          <cell r="A742">
            <v>736</v>
          </cell>
          <cell r="B742" t="str">
            <v>KATHLEN BEATRIZ DA SILVA</v>
          </cell>
          <cell r="C742">
            <v>43096</v>
          </cell>
          <cell r="D742" t="str">
            <v>F</v>
          </cell>
          <cell r="F742">
            <v>0</v>
          </cell>
          <cell r="G742">
            <v>141228218</v>
          </cell>
          <cell r="H742">
            <v>37745</v>
          </cell>
          <cell r="I742" t="str">
            <v>14 anos</v>
          </cell>
          <cell r="J742" t="str">
            <v>19 anos</v>
          </cell>
          <cell r="K742" t="str">
            <v>Não possui deficiência</v>
          </cell>
          <cell r="L742">
            <v>87047426</v>
          </cell>
          <cell r="M742" t="str">
            <v>Abelardo José da Cruz, Major</v>
          </cell>
          <cell r="N742">
            <v>815</v>
          </cell>
          <cell r="O742" t="str">
            <v>Cj Hab Requião</v>
          </cell>
          <cell r="P742" t="str">
            <v>Requião</v>
          </cell>
          <cell r="Q742" t="str">
            <v>Maringá</v>
          </cell>
          <cell r="T742" t="str">
            <v>9881-1727</v>
          </cell>
          <cell r="U742" t="str">
            <v>9710-7746</v>
          </cell>
          <cell r="V742" t="str">
            <v>9715-1680</v>
          </cell>
          <cell r="W742" t="str">
            <v>CRAS</v>
          </cell>
          <cell r="X742" t="str">
            <v>Desligado</v>
          </cell>
          <cell r="Y742">
            <v>43881</v>
          </cell>
          <cell r="Z742" t="str">
            <v>À pedido do usuário/família</v>
          </cell>
          <cell r="AA742" t="str">
            <v>Não</v>
          </cell>
          <cell r="AB742" t="str">
            <v>conclusão projeto informatica e musica em 31/12/2019</v>
          </cell>
        </row>
        <row r="743">
          <cell r="A743">
            <v>737</v>
          </cell>
          <cell r="B743" t="str">
            <v>EMILLY TAINARA LIMA DOS SANTOS</v>
          </cell>
          <cell r="C743">
            <v>42885</v>
          </cell>
          <cell r="D743" t="str">
            <v>F</v>
          </cell>
          <cell r="F743">
            <v>10602049911</v>
          </cell>
          <cell r="G743">
            <v>137251574</v>
          </cell>
          <cell r="H743">
            <v>36689</v>
          </cell>
          <cell r="I743" t="str">
            <v>16 anos</v>
          </cell>
          <cell r="J743" t="str">
            <v>22 anos</v>
          </cell>
          <cell r="K743" t="str">
            <v>Não possui deficiência</v>
          </cell>
          <cell r="L743">
            <v>87047550</v>
          </cell>
          <cell r="M743" t="str">
            <v>José Granado Parra</v>
          </cell>
          <cell r="N743">
            <v>701</v>
          </cell>
          <cell r="O743" t="str">
            <v>Jd Paulista</v>
          </cell>
          <cell r="P743" t="str">
            <v>Requião</v>
          </cell>
          <cell r="Q743" t="str">
            <v>Maringá</v>
          </cell>
          <cell r="T743" t="str">
            <v>9830-0005</v>
          </cell>
          <cell r="U743" t="str">
            <v>9733-4089</v>
          </cell>
          <cell r="W743" t="str">
            <v>CRAS</v>
          </cell>
          <cell r="X743" t="str">
            <v>Desligado</v>
          </cell>
          <cell r="Y743">
            <v>43222</v>
          </cell>
          <cell r="Z743" t="str">
            <v>À pedido do usuário/família</v>
          </cell>
          <cell r="AA743" t="str">
            <v>Não</v>
          </cell>
        </row>
        <row r="744">
          <cell r="A744">
            <v>738</v>
          </cell>
          <cell r="B744" t="str">
            <v>LIVIA HERMSDORFF DE LIMA</v>
          </cell>
          <cell r="C744">
            <v>43132</v>
          </cell>
          <cell r="D744" t="str">
            <v>F</v>
          </cell>
          <cell r="F744">
            <v>22824131802</v>
          </cell>
          <cell r="G744">
            <v>108759534</v>
          </cell>
          <cell r="H744">
            <v>37215</v>
          </cell>
          <cell r="I744" t="str">
            <v>16 anos</v>
          </cell>
          <cell r="J744" t="str">
            <v>20 anos</v>
          </cell>
          <cell r="K744" t="str">
            <v>Não possui deficiência</v>
          </cell>
          <cell r="L744">
            <v>87043550</v>
          </cell>
          <cell r="M744" t="str">
            <v>Porto Seguro</v>
          </cell>
          <cell r="N744">
            <v>57</v>
          </cell>
          <cell r="O744" t="str">
            <v>Cj J B Itaparica</v>
          </cell>
          <cell r="P744" t="str">
            <v>Branca Vieira</v>
          </cell>
          <cell r="Q744" t="str">
            <v>Maringá</v>
          </cell>
          <cell r="T744" t="str">
            <v>9945-0281</v>
          </cell>
          <cell r="U744" t="str">
            <v>9828-7203</v>
          </cell>
          <cell r="W744" t="str">
            <v>CRAS</v>
          </cell>
          <cell r="X744" t="str">
            <v>Desligado</v>
          </cell>
          <cell r="Y744">
            <v>43222</v>
          </cell>
          <cell r="Z744" t="str">
            <v>À pedido do usuário/família</v>
          </cell>
          <cell r="AA744" t="str">
            <v>Não</v>
          </cell>
        </row>
        <row r="745">
          <cell r="A745">
            <v>739</v>
          </cell>
          <cell r="B745" t="str">
            <v>HELOISA RIBEIRO DE CASTRO</v>
          </cell>
          <cell r="C745">
            <v>43115</v>
          </cell>
          <cell r="D745" t="str">
            <v>F</v>
          </cell>
          <cell r="F745">
            <v>13500845908</v>
          </cell>
          <cell r="G745">
            <v>150717779</v>
          </cell>
          <cell r="H745">
            <v>37835</v>
          </cell>
          <cell r="I745" t="str">
            <v>14 anos</v>
          </cell>
          <cell r="J745" t="str">
            <v>19 anos</v>
          </cell>
          <cell r="K745" t="str">
            <v>Não possui deficiência</v>
          </cell>
          <cell r="L745">
            <v>87047425</v>
          </cell>
          <cell r="M745" t="str">
            <v>Maria Paulina Palma</v>
          </cell>
          <cell r="N745">
            <v>1304</v>
          </cell>
          <cell r="O745" t="str">
            <v>Cj Hab Requião</v>
          </cell>
          <cell r="P745" t="str">
            <v>Requião</v>
          </cell>
          <cell r="Q745" t="str">
            <v>Maringá</v>
          </cell>
          <cell r="R745" t="str">
            <v>3568-6618</v>
          </cell>
          <cell r="T745" t="str">
            <v>9962-8826</v>
          </cell>
          <cell r="W745" t="str">
            <v>CRAS</v>
          </cell>
          <cell r="X745" t="str">
            <v>Desligado</v>
          </cell>
          <cell r="Y745">
            <v>43710</v>
          </cell>
          <cell r="Z745" t="str">
            <v>À pedido do usuário/família</v>
          </cell>
          <cell r="AA745" t="str">
            <v>Não</v>
          </cell>
        </row>
        <row r="746">
          <cell r="A746">
            <v>740</v>
          </cell>
          <cell r="B746" t="str">
            <v>SAVIO GUSTAVO PEREIRA DAS FLORES SILVA</v>
          </cell>
          <cell r="C746">
            <v>43147</v>
          </cell>
          <cell r="D746" t="str">
            <v>M</v>
          </cell>
          <cell r="F746">
            <v>7492807945</v>
          </cell>
          <cell r="G746">
            <v>141940538</v>
          </cell>
          <cell r="H746">
            <v>37489</v>
          </cell>
          <cell r="I746" t="str">
            <v>15 anos</v>
          </cell>
          <cell r="J746" t="str">
            <v>20 anos</v>
          </cell>
          <cell r="K746" t="str">
            <v>Não possui deficiência</v>
          </cell>
          <cell r="L746">
            <v>87043210</v>
          </cell>
          <cell r="M746" t="str">
            <v>Rio Congoinhas</v>
          </cell>
          <cell r="N746">
            <v>122</v>
          </cell>
          <cell r="O746" t="str">
            <v>Prq Res Tuiuti</v>
          </cell>
          <cell r="P746" t="str">
            <v>Branca Vieira</v>
          </cell>
          <cell r="Q746" t="str">
            <v>Maringá</v>
          </cell>
          <cell r="T746" t="str">
            <v>9808-7096</v>
          </cell>
          <cell r="U746" t="str">
            <v>9916-0612</v>
          </cell>
          <cell r="V746" t="str">
            <v>9884-1559</v>
          </cell>
          <cell r="W746" t="str">
            <v>CRAS</v>
          </cell>
          <cell r="X746" t="str">
            <v>Desligado</v>
          </cell>
          <cell r="Y746">
            <v>43554</v>
          </cell>
          <cell r="Z746" t="str">
            <v>À pedido do usuário/família</v>
          </cell>
          <cell r="AA746" t="str">
            <v>Não</v>
          </cell>
        </row>
        <row r="747">
          <cell r="A747">
            <v>741</v>
          </cell>
          <cell r="B747" t="str">
            <v>PEDRO HENRIQUE STROPPA PEREIRA</v>
          </cell>
          <cell r="C747">
            <v>43119</v>
          </cell>
          <cell r="D747" t="str">
            <v>M</v>
          </cell>
          <cell r="F747">
            <v>12738322999</v>
          </cell>
          <cell r="G747" t="str">
            <v>14772035-1</v>
          </cell>
          <cell r="H747">
            <v>37849</v>
          </cell>
          <cell r="I747" t="str">
            <v>14 anos</v>
          </cell>
          <cell r="J747" t="str">
            <v>19 anos</v>
          </cell>
          <cell r="K747" t="str">
            <v>Não possui deficiência</v>
          </cell>
          <cell r="L747">
            <v>87047425</v>
          </cell>
          <cell r="M747" t="str">
            <v>Maria Paulina Palma</v>
          </cell>
          <cell r="N747">
            <v>875</v>
          </cell>
          <cell r="O747" t="str">
            <v>Cj Hab Requião</v>
          </cell>
          <cell r="P747" t="str">
            <v>Requião</v>
          </cell>
          <cell r="Q747" t="str">
            <v>Maringá</v>
          </cell>
          <cell r="T747" t="str">
            <v>9763-7874</v>
          </cell>
          <cell r="U747" t="str">
            <v>9875-5644</v>
          </cell>
          <cell r="W747" t="str">
            <v>CRAS</v>
          </cell>
          <cell r="X747" t="str">
            <v>Ativo</v>
          </cell>
          <cell r="AA747" t="str">
            <v>Não</v>
          </cell>
          <cell r="AB747" t="str">
            <v>conclusão projeto informatica e musica em 31/12/2019</v>
          </cell>
        </row>
        <row r="748">
          <cell r="A748">
            <v>742</v>
          </cell>
          <cell r="B748" t="str">
            <v>GABRIEL EMILIO OLIVEIRA TADIM PINTO</v>
          </cell>
          <cell r="C748">
            <v>43133</v>
          </cell>
          <cell r="D748" t="str">
            <v>M</v>
          </cell>
          <cell r="F748">
            <v>12797760999</v>
          </cell>
          <cell r="G748">
            <v>146933980</v>
          </cell>
          <cell r="H748">
            <v>37272</v>
          </cell>
          <cell r="I748" t="str">
            <v>16 anos</v>
          </cell>
          <cell r="J748" t="str">
            <v>20 anos</v>
          </cell>
          <cell r="K748" t="str">
            <v>Não possui deficiência</v>
          </cell>
          <cell r="L748">
            <v>87047465</v>
          </cell>
          <cell r="M748" t="str">
            <v>Natale Durante, Pioneiro</v>
          </cell>
          <cell r="N748">
            <v>142</v>
          </cell>
          <cell r="O748" t="str">
            <v>Cj Hab Requião</v>
          </cell>
          <cell r="P748" t="str">
            <v>Requião</v>
          </cell>
          <cell r="Q748" t="str">
            <v>Maringá</v>
          </cell>
          <cell r="T748" t="str">
            <v>9751-9937</v>
          </cell>
          <cell r="U748" t="str">
            <v>9892-9513</v>
          </cell>
          <cell r="W748" t="str">
            <v>CRAS</v>
          </cell>
          <cell r="X748" t="str">
            <v>Desligado</v>
          </cell>
          <cell r="Y748">
            <v>43521</v>
          </cell>
          <cell r="Z748" t="str">
            <v>Evasão ou recusa da família</v>
          </cell>
          <cell r="AA748" t="str">
            <v>Não</v>
          </cell>
        </row>
        <row r="749">
          <cell r="A749">
            <v>743</v>
          </cell>
          <cell r="B749" t="str">
            <v>João Pedro Fogaça Vicente</v>
          </cell>
          <cell r="C749">
            <v>43109</v>
          </cell>
          <cell r="D749" t="str">
            <v>M</v>
          </cell>
          <cell r="F749">
            <v>11519147970</v>
          </cell>
          <cell r="G749">
            <v>141992520</v>
          </cell>
          <cell r="H749">
            <v>37757</v>
          </cell>
          <cell r="I749" t="str">
            <v>14 anos</v>
          </cell>
          <cell r="J749" t="str">
            <v>19 anos</v>
          </cell>
          <cell r="K749" t="str">
            <v>Não possui deficiência</v>
          </cell>
          <cell r="L749">
            <v>87047448</v>
          </cell>
          <cell r="M749" t="str">
            <v>Ivaldir Mazzia</v>
          </cell>
          <cell r="N749">
            <v>48</v>
          </cell>
          <cell r="O749" t="str">
            <v>Cj Hab Requião</v>
          </cell>
          <cell r="P749" t="str">
            <v>Requião</v>
          </cell>
          <cell r="Q749" t="str">
            <v>Maringá</v>
          </cell>
          <cell r="T749" t="str">
            <v>9926-6069</v>
          </cell>
          <cell r="W749" t="str">
            <v>CRAS</v>
          </cell>
          <cell r="X749" t="str">
            <v>Desligado</v>
          </cell>
          <cell r="Y749">
            <v>43131</v>
          </cell>
          <cell r="Z749" t="str">
            <v>Evasão ou recusa da família</v>
          </cell>
          <cell r="AA749" t="str">
            <v>Não</v>
          </cell>
        </row>
        <row r="750">
          <cell r="A750">
            <v>744</v>
          </cell>
          <cell r="B750" t="str">
            <v>CAMILLY SCHIAVONI FERREIRA</v>
          </cell>
          <cell r="C750">
            <v>43117</v>
          </cell>
          <cell r="D750" t="str">
            <v>F</v>
          </cell>
          <cell r="F750">
            <v>12363437942</v>
          </cell>
          <cell r="G750">
            <v>147953356</v>
          </cell>
          <cell r="H750">
            <v>37734</v>
          </cell>
          <cell r="I750" t="str">
            <v>14 anos</v>
          </cell>
          <cell r="J750" t="str">
            <v>19 anos</v>
          </cell>
          <cell r="K750" t="str">
            <v>Não possui deficiência</v>
          </cell>
          <cell r="L750">
            <v>87047457</v>
          </cell>
          <cell r="M750" t="str">
            <v>Celso Paula Soares</v>
          </cell>
          <cell r="N750">
            <v>91</v>
          </cell>
          <cell r="O750" t="str">
            <v>Cj Hab Requião</v>
          </cell>
          <cell r="P750" t="str">
            <v>Requião</v>
          </cell>
          <cell r="Q750" t="str">
            <v>Maringá</v>
          </cell>
          <cell r="R750" t="str">
            <v>3268-4860</v>
          </cell>
          <cell r="T750" t="str">
            <v>9743-7422</v>
          </cell>
          <cell r="U750" t="str">
            <v>9121-4284</v>
          </cell>
          <cell r="W750" t="str">
            <v>CRAS</v>
          </cell>
          <cell r="X750" t="str">
            <v>Desligado</v>
          </cell>
          <cell r="Y750">
            <v>44788</v>
          </cell>
          <cell r="Z750" t="str">
            <v>Conclusão do tratamento</v>
          </cell>
          <cell r="AA750" t="str">
            <v>Não</v>
          </cell>
        </row>
        <row r="751">
          <cell r="A751">
            <v>745</v>
          </cell>
          <cell r="B751" t="str">
            <v>CARLOS ANDRE DELMASCHIO RODRIGUES LURDE</v>
          </cell>
          <cell r="C751">
            <v>43118</v>
          </cell>
          <cell r="D751" t="str">
            <v>M</v>
          </cell>
          <cell r="F751">
            <v>11779379425</v>
          </cell>
          <cell r="G751">
            <v>142393727</v>
          </cell>
          <cell r="H751">
            <v>37688</v>
          </cell>
          <cell r="I751" t="str">
            <v>14 anos</v>
          </cell>
          <cell r="J751" t="str">
            <v>19 anos</v>
          </cell>
          <cell r="K751" t="str">
            <v>Não possui deficiência</v>
          </cell>
          <cell r="L751">
            <v>87047457</v>
          </cell>
          <cell r="M751" t="str">
            <v>Celso Paula Soares</v>
          </cell>
          <cell r="N751">
            <v>214</v>
          </cell>
          <cell r="O751" t="str">
            <v>Cj Hab Requião</v>
          </cell>
          <cell r="P751" t="str">
            <v>Requião</v>
          </cell>
          <cell r="Q751" t="str">
            <v>Maringá</v>
          </cell>
          <cell r="T751" t="str">
            <v>9943-8895</v>
          </cell>
          <cell r="U751" t="str">
            <v>9965-3730</v>
          </cell>
          <cell r="W751" t="str">
            <v>CRAS</v>
          </cell>
          <cell r="X751" t="str">
            <v>Desligado</v>
          </cell>
          <cell r="Y751">
            <v>43382</v>
          </cell>
          <cell r="Z751" t="str">
            <v>À pedido do usuário/família</v>
          </cell>
          <cell r="AA751" t="str">
            <v>Não</v>
          </cell>
        </row>
        <row r="752">
          <cell r="A752">
            <v>746</v>
          </cell>
          <cell r="B752" t="str">
            <v>BRENO DOS SANTOS BERETE</v>
          </cell>
          <cell r="C752">
            <v>43118</v>
          </cell>
          <cell r="D752" t="str">
            <v>M</v>
          </cell>
          <cell r="F752">
            <v>8514960911</v>
          </cell>
          <cell r="G752">
            <v>126425376</v>
          </cell>
          <cell r="H752">
            <v>37967</v>
          </cell>
          <cell r="I752" t="str">
            <v>14 anos</v>
          </cell>
          <cell r="J752" t="str">
            <v>18 anos</v>
          </cell>
          <cell r="K752" t="str">
            <v>Não possui deficiência</v>
          </cell>
          <cell r="L752">
            <v>87043754</v>
          </cell>
          <cell r="M752" t="str">
            <v>Luiz Cordioli</v>
          </cell>
          <cell r="N752">
            <v>20</v>
          </cell>
          <cell r="O752" t="str">
            <v>Jd Clna Verde</v>
          </cell>
          <cell r="P752" t="str">
            <v>Branca Vieira</v>
          </cell>
          <cell r="Q752" t="str">
            <v>Maringá</v>
          </cell>
          <cell r="T752" t="str">
            <v>9850-9387</v>
          </cell>
          <cell r="U752" t="str">
            <v>9893-5824</v>
          </cell>
          <cell r="W752" t="str">
            <v>CRAS</v>
          </cell>
          <cell r="X752" t="str">
            <v>desligado</v>
          </cell>
          <cell r="Y752">
            <v>44232</v>
          </cell>
          <cell r="Z752" t="str">
            <v>Outro</v>
          </cell>
          <cell r="AA752" t="str">
            <v>Não</v>
          </cell>
          <cell r="AB752" t="str">
            <v>conclusão projeto informatica e musica em 31/12/2019</v>
          </cell>
        </row>
        <row r="753">
          <cell r="A753">
            <v>747</v>
          </cell>
          <cell r="B753" t="str">
            <v>SABRINA MARIA DOS SANTOS RODRIGUES</v>
          </cell>
          <cell r="C753">
            <v>43124</v>
          </cell>
          <cell r="D753" t="str">
            <v>F</v>
          </cell>
          <cell r="F753">
            <v>12730818979</v>
          </cell>
          <cell r="G753">
            <v>142903202</v>
          </cell>
          <cell r="H753">
            <v>37731</v>
          </cell>
          <cell r="I753" t="str">
            <v>14 anos</v>
          </cell>
          <cell r="J753" t="str">
            <v>19 anos</v>
          </cell>
          <cell r="K753" t="str">
            <v>Não possui deficiência</v>
          </cell>
          <cell r="L753">
            <v>87047510</v>
          </cell>
          <cell r="M753" t="str">
            <v>Laura Luzia Franzoi</v>
          </cell>
          <cell r="N753">
            <v>106</v>
          </cell>
          <cell r="O753" t="str">
            <v>Cj Hab Requião</v>
          </cell>
          <cell r="P753" t="str">
            <v>Requião</v>
          </cell>
          <cell r="Q753" t="str">
            <v>Maringá</v>
          </cell>
          <cell r="T753" t="str">
            <v>9739-2532</v>
          </cell>
          <cell r="U753" t="str">
            <v>9706-8316</v>
          </cell>
          <cell r="W753" t="str">
            <v>CRAS</v>
          </cell>
          <cell r="X753" t="str">
            <v>desligado</v>
          </cell>
          <cell r="Y753">
            <v>44216</v>
          </cell>
          <cell r="AA753" t="str">
            <v>Não</v>
          </cell>
          <cell r="AB753" t="str">
            <v>conclusão projeto informatica e musica em 31/12/2019, APRENDIZ EM 06/02/2020</v>
          </cell>
        </row>
        <row r="754">
          <cell r="A754">
            <v>748</v>
          </cell>
          <cell r="B754" t="str">
            <v>SAMIRA CRISTINA REGOLAT SIMÕES</v>
          </cell>
          <cell r="C754">
            <v>43083</v>
          </cell>
          <cell r="D754" t="str">
            <v>F</v>
          </cell>
          <cell r="H754">
            <v>37281</v>
          </cell>
          <cell r="I754" t="str">
            <v>15 anos</v>
          </cell>
          <cell r="J754" t="str">
            <v>20 anos</v>
          </cell>
          <cell r="K754" t="str">
            <v>Não possui deficiência</v>
          </cell>
          <cell r="L754">
            <v>87047458</v>
          </cell>
          <cell r="M754" t="str">
            <v>José Armando Ribas</v>
          </cell>
          <cell r="N754">
            <v>26</v>
          </cell>
          <cell r="O754" t="str">
            <v>Cj Hab Requião</v>
          </cell>
          <cell r="P754" t="str">
            <v>Requião</v>
          </cell>
          <cell r="Q754" t="str">
            <v>Maringá</v>
          </cell>
          <cell r="T754" t="str">
            <v>9964-7518</v>
          </cell>
          <cell r="U754" t="str">
            <v>9806-8277</v>
          </cell>
          <cell r="W754" t="str">
            <v>CRAS</v>
          </cell>
          <cell r="X754" t="str">
            <v>desligado</v>
          </cell>
          <cell r="Y754">
            <v>44407</v>
          </cell>
          <cell r="Z754" t="str">
            <v>À pedido do usuário/família</v>
          </cell>
          <cell r="AA754" t="str">
            <v>Não</v>
          </cell>
          <cell r="AB754" t="str">
            <v>conclusão projeto informatica e musica em 31/12/2019</v>
          </cell>
        </row>
        <row r="755">
          <cell r="A755">
            <v>749</v>
          </cell>
          <cell r="B755" t="str">
            <v>ANA BEATRIZ SONA CAMARA</v>
          </cell>
          <cell r="C755">
            <v>43073</v>
          </cell>
          <cell r="D755" t="str">
            <v>F</v>
          </cell>
          <cell r="F755">
            <v>11712099914</v>
          </cell>
          <cell r="G755">
            <v>142896141</v>
          </cell>
          <cell r="H755">
            <v>37670</v>
          </cell>
          <cell r="I755" t="str">
            <v>14 anos</v>
          </cell>
          <cell r="J755" t="str">
            <v>19 anos</v>
          </cell>
          <cell r="K755" t="str">
            <v>Não possui deficiência</v>
          </cell>
          <cell r="L755">
            <v>87043475</v>
          </cell>
          <cell r="M755" t="str">
            <v>Rio San Martin</v>
          </cell>
          <cell r="N755">
            <v>1264</v>
          </cell>
          <cell r="O755" t="str">
            <v>Cj J B Champagnat</v>
          </cell>
          <cell r="P755" t="str">
            <v>Branca Vieira</v>
          </cell>
          <cell r="Q755" t="str">
            <v>Maringá</v>
          </cell>
          <cell r="R755" t="str">
            <v>3030-2084</v>
          </cell>
          <cell r="T755" t="str">
            <v>9950-9085</v>
          </cell>
          <cell r="W755" t="str">
            <v>CRAS</v>
          </cell>
          <cell r="X755" t="str">
            <v>Desligado</v>
          </cell>
          <cell r="Y755">
            <v>44539</v>
          </cell>
          <cell r="Z755" t="str">
            <v>À pedido do usuário/família</v>
          </cell>
          <cell r="AA755" t="str">
            <v>Não</v>
          </cell>
          <cell r="AB755" t="str">
            <v>Havia sido desligada em fevereiro, mas retornou em março,conclusão projeto de musica em 31/12/2019</v>
          </cell>
        </row>
        <row r="756">
          <cell r="A756">
            <v>750</v>
          </cell>
          <cell r="B756" t="str">
            <v>GUILHERME CORDEIRO SANTOS</v>
          </cell>
          <cell r="C756">
            <v>43132</v>
          </cell>
          <cell r="D756" t="str">
            <v>M</v>
          </cell>
          <cell r="F756">
            <v>6875720965</v>
          </cell>
          <cell r="G756">
            <v>131747225</v>
          </cell>
          <cell r="H756">
            <v>37670</v>
          </cell>
          <cell r="I756" t="str">
            <v>14 anos</v>
          </cell>
          <cell r="J756" t="str">
            <v>19 anos</v>
          </cell>
          <cell r="K756" t="str">
            <v>Não possui deficiência</v>
          </cell>
          <cell r="L756">
            <v>87043210</v>
          </cell>
          <cell r="M756" t="str">
            <v>Rio Congoinhas</v>
          </cell>
          <cell r="N756">
            <v>624</v>
          </cell>
          <cell r="O756" t="str">
            <v>Prq Res Tuiuti</v>
          </cell>
          <cell r="P756" t="str">
            <v>Branca Vieira</v>
          </cell>
          <cell r="Q756" t="str">
            <v>Maringá</v>
          </cell>
          <cell r="R756" t="str">
            <v>3047-5003</v>
          </cell>
          <cell r="T756" t="str">
            <v>9950-4393</v>
          </cell>
          <cell r="W756" t="str">
            <v>CRAS</v>
          </cell>
          <cell r="X756" t="str">
            <v>desligado</v>
          </cell>
          <cell r="Y756">
            <v>44445</v>
          </cell>
          <cell r="Z756" t="str">
            <v>Conclusão do tratamento</v>
          </cell>
          <cell r="AA756" t="str">
            <v>Não</v>
          </cell>
          <cell r="AB756" t="str">
            <v>conclusão projeto informatica e musica em 31/12/2019, APRENDIZ EM 06/02/2020</v>
          </cell>
        </row>
        <row r="757">
          <cell r="A757">
            <v>751</v>
          </cell>
          <cell r="B757" t="str">
            <v>AMANDA CAROLINE DA SILVA</v>
          </cell>
          <cell r="C757">
            <v>43122</v>
          </cell>
          <cell r="D757" t="str">
            <v>F</v>
          </cell>
          <cell r="F757">
            <v>12736034945</v>
          </cell>
          <cell r="G757">
            <v>147701217</v>
          </cell>
          <cell r="H757">
            <v>37681</v>
          </cell>
          <cell r="I757" t="str">
            <v>14 anos</v>
          </cell>
          <cell r="J757" t="str">
            <v>19 anos</v>
          </cell>
          <cell r="K757" t="str">
            <v>Não possui deficiência</v>
          </cell>
          <cell r="L757">
            <v>87047450</v>
          </cell>
          <cell r="M757" t="str">
            <v>Fortunato Borin, Pioneiro</v>
          </cell>
          <cell r="N757">
            <v>76</v>
          </cell>
          <cell r="O757" t="str">
            <v>Cj Hab Requião</v>
          </cell>
          <cell r="P757" t="str">
            <v>Requião</v>
          </cell>
          <cell r="Q757" t="str">
            <v>Maringá</v>
          </cell>
          <cell r="T757" t="str">
            <v>9821-1405</v>
          </cell>
          <cell r="U757" t="str">
            <v>9737-8370</v>
          </cell>
          <cell r="W757" t="str">
            <v>CRAS</v>
          </cell>
          <cell r="X757" t="str">
            <v>Ativo</v>
          </cell>
          <cell r="AA757" t="str">
            <v>Não</v>
          </cell>
          <cell r="AB757" t="str">
            <v>Info 15/01/19, conclusão projeto de musica em 31/12/2019</v>
          </cell>
        </row>
        <row r="758">
          <cell r="A758">
            <v>752</v>
          </cell>
          <cell r="B758" t="str">
            <v>INGRID APARECIDA LIMA DOS SANTOS</v>
          </cell>
          <cell r="C758">
            <v>43122</v>
          </cell>
          <cell r="D758" t="str">
            <v>F</v>
          </cell>
          <cell r="F758">
            <v>11820801977</v>
          </cell>
          <cell r="G758">
            <v>142866811</v>
          </cell>
          <cell r="H758">
            <v>37638</v>
          </cell>
          <cell r="I758" t="str">
            <v>15 anos</v>
          </cell>
          <cell r="J758" t="str">
            <v>19 anos</v>
          </cell>
          <cell r="K758" t="str">
            <v>Não possui deficiência</v>
          </cell>
          <cell r="L758">
            <v>87047540</v>
          </cell>
          <cell r="M758" t="str">
            <v>João Nunes, Pioneiro</v>
          </cell>
          <cell r="N758">
            <v>1304</v>
          </cell>
          <cell r="O758" t="str">
            <v>Jd Paulista</v>
          </cell>
          <cell r="P758" t="str">
            <v>Requião</v>
          </cell>
          <cell r="Q758" t="str">
            <v>Maringá</v>
          </cell>
          <cell r="T758" t="str">
            <v>9885-8434</v>
          </cell>
          <cell r="U758" t="str">
            <v>9925-0690</v>
          </cell>
          <cell r="W758" t="str">
            <v>CRAS</v>
          </cell>
          <cell r="X758" t="str">
            <v>Desligado</v>
          </cell>
          <cell r="Y758">
            <v>43403</v>
          </cell>
          <cell r="Z758" t="str">
            <v>À pedido do usuário/família</v>
          </cell>
          <cell r="AA758" t="str">
            <v>Não</v>
          </cell>
        </row>
        <row r="759">
          <cell r="A759">
            <v>753</v>
          </cell>
          <cell r="B759" t="str">
            <v>BEATRIZ DE OLIVEIRA PAVESSI SANTANA</v>
          </cell>
          <cell r="C759">
            <v>43132</v>
          </cell>
          <cell r="D759" t="str">
            <v>F</v>
          </cell>
          <cell r="G759">
            <v>144133145</v>
          </cell>
          <cell r="H759">
            <v>37574</v>
          </cell>
          <cell r="I759" t="str">
            <v>15 anos</v>
          </cell>
          <cell r="J759" t="str">
            <v>19 anos</v>
          </cell>
          <cell r="K759" t="str">
            <v>Não possui deficiência</v>
          </cell>
          <cell r="L759">
            <v>87047458</v>
          </cell>
          <cell r="M759" t="str">
            <v>José Armando Ribas</v>
          </cell>
          <cell r="N759">
            <v>95</v>
          </cell>
          <cell r="O759" t="str">
            <v>Cj Hab Requião</v>
          </cell>
          <cell r="P759" t="str">
            <v>Requião</v>
          </cell>
          <cell r="Q759" t="str">
            <v>Maringá</v>
          </cell>
          <cell r="T759" t="str">
            <v>9952-1853</v>
          </cell>
          <cell r="U759" t="str">
            <v>9972-4722</v>
          </cell>
          <cell r="W759" t="str">
            <v>CRAS</v>
          </cell>
          <cell r="X759" t="str">
            <v>Ativo</v>
          </cell>
          <cell r="AA759" t="str">
            <v>Não</v>
          </cell>
        </row>
        <row r="760">
          <cell r="A760">
            <v>754</v>
          </cell>
          <cell r="B760" t="str">
            <v>SAULO GABRIEL DAS FLORES SILVA</v>
          </cell>
          <cell r="C760">
            <v>43111</v>
          </cell>
          <cell r="D760" t="str">
            <v>M</v>
          </cell>
          <cell r="F760">
            <v>7492806973</v>
          </cell>
          <cell r="G760">
            <v>141940376</v>
          </cell>
          <cell r="H760">
            <v>37053</v>
          </cell>
          <cell r="I760" t="str">
            <v>16 anos</v>
          </cell>
          <cell r="J760" t="str">
            <v>21 anos</v>
          </cell>
          <cell r="K760" t="str">
            <v>Não possui deficiência</v>
          </cell>
          <cell r="L760">
            <v>87043210</v>
          </cell>
          <cell r="M760" t="str">
            <v>Rio Congoinhas</v>
          </cell>
          <cell r="N760">
            <v>122</v>
          </cell>
          <cell r="O760" t="str">
            <v>Prq Res Tuiuti</v>
          </cell>
          <cell r="P760" t="str">
            <v>Branca Vieira</v>
          </cell>
          <cell r="Q760" t="str">
            <v>Maringá</v>
          </cell>
          <cell r="T760" t="str">
            <v>9808-7096</v>
          </cell>
          <cell r="U760" t="str">
            <v>9884-1559</v>
          </cell>
          <cell r="W760" t="str">
            <v>CRAS</v>
          </cell>
          <cell r="X760" t="str">
            <v>Desligado</v>
          </cell>
          <cell r="Y760">
            <v>43774</v>
          </cell>
          <cell r="Z760" t="str">
            <v>Outro</v>
          </cell>
          <cell r="AA760" t="str">
            <v>Não</v>
          </cell>
          <cell r="AB760" t="str">
            <v>03/07 - Inserção na Aprendizagem (era scfv)</v>
          </cell>
        </row>
        <row r="761">
          <cell r="A761">
            <v>755</v>
          </cell>
          <cell r="B761" t="str">
            <v>GABRIEL BERNARDINO ARON</v>
          </cell>
          <cell r="C761">
            <v>43025</v>
          </cell>
          <cell r="D761" t="str">
            <v>M</v>
          </cell>
          <cell r="F761">
            <v>13562734913</v>
          </cell>
          <cell r="G761">
            <v>150827930</v>
          </cell>
          <cell r="H761">
            <v>37532</v>
          </cell>
          <cell r="I761" t="str">
            <v>15 anos</v>
          </cell>
          <cell r="J761" t="str">
            <v>19 anos</v>
          </cell>
          <cell r="K761" t="str">
            <v>Não possui deficiência</v>
          </cell>
          <cell r="L761">
            <v>87047479</v>
          </cell>
          <cell r="M761" t="str">
            <v>Ângela Aparecida de Melo</v>
          </cell>
          <cell r="N761">
            <v>139</v>
          </cell>
          <cell r="O761" t="str">
            <v>Cj Hab Requião</v>
          </cell>
          <cell r="P761" t="str">
            <v>Requião</v>
          </cell>
          <cell r="Q761" t="str">
            <v>Maringá</v>
          </cell>
          <cell r="R761" t="str">
            <v>3268-1331</v>
          </cell>
          <cell r="T761" t="str">
            <v>9995-2233</v>
          </cell>
          <cell r="W761" t="str">
            <v>CRAS</v>
          </cell>
          <cell r="X761" t="str">
            <v>Ativo</v>
          </cell>
          <cell r="AA761" t="str">
            <v>Não</v>
          </cell>
        </row>
        <row r="762">
          <cell r="A762">
            <v>756</v>
          </cell>
          <cell r="B762" t="str">
            <v>NATALI ALANA SATURNINO</v>
          </cell>
          <cell r="C762">
            <v>43067</v>
          </cell>
          <cell r="D762" t="str">
            <v>F</v>
          </cell>
          <cell r="H762">
            <v>37575</v>
          </cell>
          <cell r="I762" t="str">
            <v>15 anos</v>
          </cell>
          <cell r="J762" t="str">
            <v>19 anos</v>
          </cell>
          <cell r="K762" t="str">
            <v>Não possui deficiência</v>
          </cell>
          <cell r="L762">
            <v>87047475</v>
          </cell>
          <cell r="M762" t="str">
            <v>Amélia Henrique</v>
          </cell>
          <cell r="N762">
            <v>335</v>
          </cell>
          <cell r="O762" t="str">
            <v>Cj Hab Requião</v>
          </cell>
          <cell r="P762" t="str">
            <v>Requião</v>
          </cell>
          <cell r="Q762" t="str">
            <v>Maringá</v>
          </cell>
          <cell r="T762" t="str">
            <v>9822-7540</v>
          </cell>
          <cell r="U762" t="str">
            <v>9856-1008</v>
          </cell>
          <cell r="W762" t="str">
            <v>CRAS</v>
          </cell>
          <cell r="X762" t="str">
            <v>Desligado</v>
          </cell>
          <cell r="Y762">
            <v>44112</v>
          </cell>
          <cell r="Z762" t="str">
            <v>Evasão ou recusa da família</v>
          </cell>
          <cell r="AA762" t="str">
            <v>Não</v>
          </cell>
          <cell r="AB762" t="str">
            <v>conclusão projeto informatica e musica em 31/12/2019</v>
          </cell>
        </row>
        <row r="763">
          <cell r="A763">
            <v>757</v>
          </cell>
          <cell r="B763" t="str">
            <v>CARLA DA SILVA NUNES MACHADO</v>
          </cell>
          <cell r="C763">
            <v>43116</v>
          </cell>
          <cell r="D763" t="str">
            <v>F</v>
          </cell>
          <cell r="F763">
            <v>12226217975</v>
          </cell>
          <cell r="G763">
            <v>145479398</v>
          </cell>
          <cell r="H763">
            <v>36974</v>
          </cell>
          <cell r="I763" t="str">
            <v>16 anos</v>
          </cell>
          <cell r="J763" t="str">
            <v>21 anos</v>
          </cell>
          <cell r="K763" t="str">
            <v>Não possui deficiência</v>
          </cell>
          <cell r="L763">
            <v>87047466</v>
          </cell>
          <cell r="M763" t="str">
            <v>Dulci Juvêncio, Policial Militar</v>
          </cell>
          <cell r="N763">
            <v>141</v>
          </cell>
          <cell r="O763" t="str">
            <v>Cj Hab Requião</v>
          </cell>
          <cell r="P763" t="str">
            <v>Requião</v>
          </cell>
          <cell r="Q763" t="str">
            <v>Maringá</v>
          </cell>
          <cell r="R763" t="str">
            <v>3023-4503</v>
          </cell>
          <cell r="T763" t="str">
            <v>9951-0016</v>
          </cell>
          <cell r="W763" t="str">
            <v>CRAS</v>
          </cell>
          <cell r="X763" t="str">
            <v>Ativo</v>
          </cell>
          <cell r="AA763" t="str">
            <v>Não</v>
          </cell>
        </row>
        <row r="764">
          <cell r="A764">
            <v>758</v>
          </cell>
          <cell r="B764" t="str">
            <v>MAYSSON THIAGO GUIMARÃES NOGUEIRA</v>
          </cell>
          <cell r="C764">
            <v>43116</v>
          </cell>
          <cell r="D764" t="str">
            <v>M</v>
          </cell>
          <cell r="F764">
            <v>8905265910</v>
          </cell>
          <cell r="G764">
            <v>141948989</v>
          </cell>
          <cell r="H764">
            <v>37598</v>
          </cell>
          <cell r="I764" t="str">
            <v>15 anos</v>
          </cell>
          <cell r="J764" t="str">
            <v>19 anos</v>
          </cell>
          <cell r="K764" t="str">
            <v>Não possui deficiência</v>
          </cell>
          <cell r="L764">
            <v>87047550</v>
          </cell>
          <cell r="M764" t="str">
            <v>José Granado Parra</v>
          </cell>
          <cell r="N764">
            <v>1233</v>
          </cell>
          <cell r="O764" t="str">
            <v>Jd Paulista</v>
          </cell>
          <cell r="P764" t="str">
            <v>Requião</v>
          </cell>
          <cell r="Q764" t="str">
            <v>Maringá</v>
          </cell>
          <cell r="R764" t="str">
            <v>3263-1731</v>
          </cell>
          <cell r="T764" t="str">
            <v>9904-6092</v>
          </cell>
          <cell r="W764" t="str">
            <v>CRAS</v>
          </cell>
          <cell r="X764" t="str">
            <v>Desligado</v>
          </cell>
          <cell r="Y764">
            <v>44439</v>
          </cell>
          <cell r="Z764" t="str">
            <v>À pedido do usuário/família</v>
          </cell>
          <cell r="AA764" t="str">
            <v>Não</v>
          </cell>
          <cell r="AB764" t="str">
            <v>conclusão projeto informatica e musica em 31/12/2019</v>
          </cell>
        </row>
        <row r="765">
          <cell r="A765">
            <v>759</v>
          </cell>
          <cell r="B765" t="str">
            <v>MIRIAN TALITA LUPPI DE OLIVEIRA</v>
          </cell>
          <cell r="C765">
            <v>43119</v>
          </cell>
          <cell r="D765" t="str">
            <v>F</v>
          </cell>
          <cell r="F765">
            <v>11891824910</v>
          </cell>
          <cell r="G765">
            <v>143862526</v>
          </cell>
          <cell r="H765">
            <v>36868</v>
          </cell>
          <cell r="I765" t="str">
            <v>17 anos</v>
          </cell>
          <cell r="J765" t="str">
            <v>21 anos</v>
          </cell>
          <cell r="K765" t="str">
            <v>Não possui deficiência</v>
          </cell>
          <cell r="L765">
            <v>87047060</v>
          </cell>
          <cell r="M765" t="str">
            <v>Henoch Vieira de Quental</v>
          </cell>
          <cell r="N765">
            <v>224</v>
          </cell>
          <cell r="O765" t="str">
            <v>Cj Hab Requião</v>
          </cell>
          <cell r="P765" t="str">
            <v>Requião</v>
          </cell>
          <cell r="Q765" t="str">
            <v>Maringá</v>
          </cell>
          <cell r="R765" t="str">
            <v>3268-4495</v>
          </cell>
          <cell r="T765" t="str">
            <v>9944-2606</v>
          </cell>
          <cell r="W765" t="str">
            <v>CRAS</v>
          </cell>
          <cell r="X765" t="str">
            <v>Desligado</v>
          </cell>
          <cell r="Y765">
            <v>44629</v>
          </cell>
          <cell r="Z765" t="str">
            <v>Conclusão do tratamento</v>
          </cell>
          <cell r="AA765" t="str">
            <v>Não</v>
          </cell>
        </row>
        <row r="766">
          <cell r="A766">
            <v>760</v>
          </cell>
          <cell r="B766" t="str">
            <v>MARIO CAVALHEIRO NETTO</v>
          </cell>
          <cell r="C766">
            <v>43118</v>
          </cell>
          <cell r="D766" t="str">
            <v>M</v>
          </cell>
          <cell r="F766">
            <v>49932930890</v>
          </cell>
          <cell r="G766">
            <v>389780091</v>
          </cell>
          <cell r="H766">
            <v>37063</v>
          </cell>
          <cell r="I766" t="str">
            <v>16 anos</v>
          </cell>
          <cell r="J766" t="str">
            <v>21 anos</v>
          </cell>
          <cell r="K766" t="str">
            <v>Não possui deficiência</v>
          </cell>
          <cell r="L766">
            <v>87047435</v>
          </cell>
          <cell r="M766" t="str">
            <v>Dirce Mari Schuinka Ribeiro</v>
          </cell>
          <cell r="N766">
            <v>216</v>
          </cell>
          <cell r="O766" t="str">
            <v>Cj Hab Requião</v>
          </cell>
          <cell r="P766" t="str">
            <v>Requião</v>
          </cell>
          <cell r="Q766" t="str">
            <v>Maringá</v>
          </cell>
          <cell r="R766" t="str">
            <v>3229-3117</v>
          </cell>
          <cell r="S766" t="str">
            <v>3264-4632</v>
          </cell>
          <cell r="W766" t="str">
            <v>CRAS</v>
          </cell>
          <cell r="X766" t="str">
            <v>Desligado</v>
          </cell>
          <cell r="Y766">
            <v>43626</v>
          </cell>
          <cell r="Z766" t="str">
            <v>Conclusão do tratamento</v>
          </cell>
          <cell r="AA766" t="str">
            <v>Não</v>
          </cell>
        </row>
        <row r="767">
          <cell r="A767">
            <v>761</v>
          </cell>
          <cell r="B767" t="str">
            <v>KAMILLY VITORIA GROS PEREIRA</v>
          </cell>
          <cell r="C767">
            <v>43119</v>
          </cell>
          <cell r="D767" t="str">
            <v>F</v>
          </cell>
          <cell r="F767">
            <v>13862681947</v>
          </cell>
          <cell r="G767">
            <v>142667363</v>
          </cell>
          <cell r="H767">
            <v>37529</v>
          </cell>
          <cell r="I767" t="str">
            <v>15 anos</v>
          </cell>
          <cell r="J767" t="str">
            <v>19 anos</v>
          </cell>
          <cell r="K767" t="str">
            <v>Não possui deficiência</v>
          </cell>
          <cell r="L767">
            <v>87047540</v>
          </cell>
          <cell r="M767" t="str">
            <v>João Nunes, Pioneiro</v>
          </cell>
          <cell r="N767">
            <v>1148</v>
          </cell>
          <cell r="O767" t="str">
            <v>Jd Paulista</v>
          </cell>
          <cell r="P767" t="str">
            <v>Requião</v>
          </cell>
          <cell r="Q767" t="str">
            <v>Maringá</v>
          </cell>
          <cell r="T767" t="str">
            <v>9807-8308</v>
          </cell>
          <cell r="U767" t="str">
            <v>9807-6650</v>
          </cell>
          <cell r="W767" t="str">
            <v>CRAS</v>
          </cell>
          <cell r="X767" t="str">
            <v>Desligado</v>
          </cell>
          <cell r="Y767">
            <v>43496</v>
          </cell>
          <cell r="Z767" t="str">
            <v>À pedido do usuário/família</v>
          </cell>
          <cell r="AA767" t="str">
            <v>Não</v>
          </cell>
        </row>
        <row r="768">
          <cell r="A768">
            <v>762</v>
          </cell>
          <cell r="B768" t="str">
            <v>RICHARD GUSTAVO PRADO DA CRUZ</v>
          </cell>
          <cell r="C768">
            <v>43081</v>
          </cell>
          <cell r="D768" t="str">
            <v>M</v>
          </cell>
          <cell r="F768">
            <v>11280796901</v>
          </cell>
          <cell r="G768">
            <v>144051327</v>
          </cell>
          <cell r="H768">
            <v>37481</v>
          </cell>
          <cell r="I768" t="str">
            <v>15 anos</v>
          </cell>
          <cell r="J768" t="str">
            <v>20 anos</v>
          </cell>
          <cell r="K768" t="str">
            <v>Não possui deficiência</v>
          </cell>
          <cell r="L768">
            <v>87047438</v>
          </cell>
          <cell r="M768" t="str">
            <v>José Toral Querubim</v>
          </cell>
          <cell r="N768">
            <v>780</v>
          </cell>
          <cell r="O768" t="str">
            <v>Cj Hab Requião</v>
          </cell>
          <cell r="P768" t="str">
            <v>Requião</v>
          </cell>
          <cell r="Q768" t="str">
            <v>Maringá</v>
          </cell>
          <cell r="R768" t="str">
            <v>3040-5875</v>
          </cell>
          <cell r="T768" t="str">
            <v>9723-5845</v>
          </cell>
          <cell r="W768" t="str">
            <v>CRAS</v>
          </cell>
          <cell r="X768" t="str">
            <v>Ativo</v>
          </cell>
          <cell r="AA768" t="str">
            <v>Não</v>
          </cell>
        </row>
        <row r="769">
          <cell r="A769">
            <v>763</v>
          </cell>
          <cell r="B769" t="str">
            <v>GABRIELLY BEATRIZ DA SILVA</v>
          </cell>
          <cell r="C769">
            <v>43124</v>
          </cell>
          <cell r="D769" t="str">
            <v>F</v>
          </cell>
          <cell r="F769">
            <v>11811142923</v>
          </cell>
          <cell r="G769">
            <v>143450511</v>
          </cell>
          <cell r="H769">
            <v>37340</v>
          </cell>
          <cell r="I769" t="str">
            <v>15 anos</v>
          </cell>
          <cell r="J769" t="str">
            <v>20 anos</v>
          </cell>
          <cell r="K769" t="str">
            <v>Não possui deficiência</v>
          </cell>
          <cell r="L769">
            <v>87045610</v>
          </cell>
          <cell r="M769" t="str">
            <v>José Antônio da Silva, Pioneiro</v>
          </cell>
          <cell r="N769">
            <v>1086</v>
          </cell>
          <cell r="O769" t="str">
            <v>Jd Atlanta</v>
          </cell>
          <cell r="P769" t="str">
            <v>Requião</v>
          </cell>
          <cell r="Q769" t="str">
            <v>Maringá</v>
          </cell>
          <cell r="R769" t="str">
            <v>3031-4754</v>
          </cell>
          <cell r="T769" t="str">
            <v>9769-0784</v>
          </cell>
          <cell r="W769" t="str">
            <v>CRAS</v>
          </cell>
          <cell r="X769" t="str">
            <v>Desligado</v>
          </cell>
          <cell r="Y769">
            <v>43682</v>
          </cell>
          <cell r="Z769" t="str">
            <v>À pedido do usuário/família</v>
          </cell>
          <cell r="AA769" t="str">
            <v>Não</v>
          </cell>
        </row>
        <row r="770">
          <cell r="A770">
            <v>764</v>
          </cell>
          <cell r="B770" t="str">
            <v>MYLENA D´HORA SANTOS</v>
          </cell>
          <cell r="C770">
            <v>43117</v>
          </cell>
          <cell r="D770" t="str">
            <v>F</v>
          </cell>
          <cell r="F770">
            <v>9944347906</v>
          </cell>
          <cell r="G770">
            <v>145236886</v>
          </cell>
          <cell r="H770">
            <v>37477</v>
          </cell>
          <cell r="I770" t="str">
            <v>15 anos</v>
          </cell>
          <cell r="J770" t="str">
            <v>20 anos</v>
          </cell>
          <cell r="K770" t="str">
            <v>Não possui deficiência</v>
          </cell>
          <cell r="L770">
            <v>87047466</v>
          </cell>
          <cell r="M770" t="str">
            <v>Dulci Juvêncio, Policial Militar</v>
          </cell>
          <cell r="N770">
            <v>101</v>
          </cell>
          <cell r="O770" t="str">
            <v>Cj Hab Requião</v>
          </cell>
          <cell r="P770" t="str">
            <v>Requião</v>
          </cell>
          <cell r="Q770" t="str">
            <v>Maringá</v>
          </cell>
          <cell r="R770" t="str">
            <v>3309-4339</v>
          </cell>
          <cell r="T770" t="str">
            <v>9888-3720</v>
          </cell>
          <cell r="U770" t="str">
            <v>9962-7832</v>
          </cell>
          <cell r="W770" t="str">
            <v>CRAS</v>
          </cell>
          <cell r="X770" t="str">
            <v>Desistência da Vaga</v>
          </cell>
          <cell r="Y770">
            <v>43220</v>
          </cell>
          <cell r="Z770" t="str">
            <v>À pedido do usuário/família</v>
          </cell>
          <cell r="AA770" t="str">
            <v>Não</v>
          </cell>
        </row>
        <row r="771">
          <cell r="A771">
            <v>765</v>
          </cell>
          <cell r="B771" t="str">
            <v>AMANDA DA COSTA ARANTES</v>
          </cell>
          <cell r="C771">
            <v>42970</v>
          </cell>
          <cell r="D771" t="str">
            <v>F</v>
          </cell>
          <cell r="F771">
            <v>4983956930</v>
          </cell>
          <cell r="G771">
            <v>149255486</v>
          </cell>
          <cell r="H771">
            <v>37201</v>
          </cell>
          <cell r="I771" t="str">
            <v>15 anos</v>
          </cell>
          <cell r="J771" t="str">
            <v>20 anos</v>
          </cell>
          <cell r="K771" t="str">
            <v>Não possui deficiência</v>
          </cell>
          <cell r="L771">
            <v>87043550</v>
          </cell>
          <cell r="M771" t="str">
            <v>Porto Seguro</v>
          </cell>
          <cell r="N771">
            <v>656</v>
          </cell>
          <cell r="O771" t="str">
            <v>Cj J B Itaparica</v>
          </cell>
          <cell r="P771" t="str">
            <v>Branca Vieira</v>
          </cell>
          <cell r="Q771" t="str">
            <v>Maringá</v>
          </cell>
          <cell r="S771" t="str">
            <v>9870-9070</v>
          </cell>
          <cell r="W771" t="str">
            <v>CRAS</v>
          </cell>
          <cell r="X771" t="str">
            <v>Desligado</v>
          </cell>
          <cell r="Y771">
            <v>43222</v>
          </cell>
          <cell r="Z771" t="str">
            <v>À pedido do usuário/família</v>
          </cell>
          <cell r="AA771" t="str">
            <v>Não</v>
          </cell>
        </row>
        <row r="772">
          <cell r="A772">
            <v>766</v>
          </cell>
          <cell r="B772" t="str">
            <v>JOÃO VICTOR DE CAMARGO</v>
          </cell>
          <cell r="C772">
            <v>43080</v>
          </cell>
          <cell r="D772" t="str">
            <v>M</v>
          </cell>
          <cell r="H772">
            <v>38936</v>
          </cell>
          <cell r="I772" t="str">
            <v>11 anos</v>
          </cell>
          <cell r="J772" t="str">
            <v>16 anos</v>
          </cell>
          <cell r="K772" t="str">
            <v>Não possui deficiência</v>
          </cell>
          <cell r="M772" t="str">
            <v xml:space="preserve"> </v>
          </cell>
          <cell r="O772" t="str">
            <v xml:space="preserve"> </v>
          </cell>
          <cell r="P772" t="str">
            <v xml:space="preserve"> </v>
          </cell>
          <cell r="Q772" t="str">
            <v>Maringá</v>
          </cell>
          <cell r="W772" t="str">
            <v>CRAS</v>
          </cell>
          <cell r="X772" t="str">
            <v>Desligado</v>
          </cell>
          <cell r="Y772">
            <v>43220</v>
          </cell>
          <cell r="Z772" t="str">
            <v>Evasão ou recusa da família</v>
          </cell>
          <cell r="AA772" t="str">
            <v>Não</v>
          </cell>
        </row>
        <row r="773">
          <cell r="A773">
            <v>767</v>
          </cell>
          <cell r="B773" t="str">
            <v>KELLY VITORIA DOS SANTOS</v>
          </cell>
          <cell r="C773">
            <v>43132</v>
          </cell>
          <cell r="D773" t="str">
            <v>M</v>
          </cell>
          <cell r="H773">
            <v>38594</v>
          </cell>
          <cell r="I773" t="str">
            <v>12 anos</v>
          </cell>
          <cell r="J773" t="str">
            <v>17 anos</v>
          </cell>
          <cell r="K773" t="str">
            <v>Não possui deficiência</v>
          </cell>
          <cell r="M773" t="str">
            <v xml:space="preserve"> </v>
          </cell>
          <cell r="O773" t="str">
            <v xml:space="preserve"> </v>
          </cell>
          <cell r="P773" t="str">
            <v xml:space="preserve"> </v>
          </cell>
          <cell r="Q773" t="str">
            <v>Maringá</v>
          </cell>
          <cell r="W773" t="str">
            <v>CRAS</v>
          </cell>
          <cell r="X773" t="str">
            <v>Desligado</v>
          </cell>
          <cell r="Y773">
            <v>43220</v>
          </cell>
          <cell r="Z773" t="str">
            <v>Evasão ou recusa da família</v>
          </cell>
          <cell r="AA773" t="str">
            <v>Não</v>
          </cell>
        </row>
        <row r="774">
          <cell r="A774">
            <v>768</v>
          </cell>
          <cell r="B774" t="str">
            <v>LEONARDO FERNANDES SOARES DA SILVA</v>
          </cell>
          <cell r="C774">
            <v>43108</v>
          </cell>
          <cell r="D774" t="str">
            <v>M</v>
          </cell>
          <cell r="H774">
            <v>37650</v>
          </cell>
          <cell r="I774" t="str">
            <v>14 anos</v>
          </cell>
          <cell r="J774" t="str">
            <v>19 anos</v>
          </cell>
          <cell r="K774" t="str">
            <v>Não possui deficiência</v>
          </cell>
          <cell r="M774" t="str">
            <v xml:space="preserve"> </v>
          </cell>
          <cell r="O774" t="str">
            <v xml:space="preserve"> </v>
          </cell>
          <cell r="P774" t="str">
            <v xml:space="preserve"> </v>
          </cell>
          <cell r="Q774" t="str">
            <v>Maringá</v>
          </cell>
          <cell r="W774" t="str">
            <v>CRAS</v>
          </cell>
          <cell r="X774" t="str">
            <v>Desligado</v>
          </cell>
          <cell r="Y774">
            <v>43496</v>
          </cell>
          <cell r="Z774" t="str">
            <v>À pedido do usuário/família</v>
          </cell>
          <cell r="AA774" t="str">
            <v>Não</v>
          </cell>
        </row>
        <row r="775">
          <cell r="A775">
            <v>769</v>
          </cell>
          <cell r="B775" t="str">
            <v>THAINA HAIANNI VICENTE CANUTO</v>
          </cell>
          <cell r="C775">
            <v>43080</v>
          </cell>
          <cell r="D775" t="str">
            <v>F</v>
          </cell>
          <cell r="H775">
            <v>37566</v>
          </cell>
          <cell r="I775" t="str">
            <v>15 anos</v>
          </cell>
          <cell r="J775" t="str">
            <v>19 anos</v>
          </cell>
          <cell r="K775" t="str">
            <v>Não possui deficiência</v>
          </cell>
          <cell r="M775" t="str">
            <v xml:space="preserve"> </v>
          </cell>
          <cell r="O775" t="str">
            <v xml:space="preserve"> </v>
          </cell>
          <cell r="P775" t="str">
            <v xml:space="preserve"> </v>
          </cell>
          <cell r="Q775" t="str">
            <v>Maringá</v>
          </cell>
          <cell r="W775" t="str">
            <v>CRAS</v>
          </cell>
          <cell r="X775" t="str">
            <v>Ativo</v>
          </cell>
          <cell r="AA775" t="str">
            <v>Não</v>
          </cell>
          <cell r="AB775" t="str">
            <v>Aprendizagem 02/09/19</v>
          </cell>
        </row>
        <row r="776">
          <cell r="A776">
            <v>770</v>
          </cell>
          <cell r="B776" t="str">
            <v>Abner Antonio Duarte</v>
          </cell>
          <cell r="C776">
            <v>43080</v>
          </cell>
          <cell r="D776" t="str">
            <v>M</v>
          </cell>
          <cell r="H776">
            <v>38563</v>
          </cell>
          <cell r="I776" t="str">
            <v>12 anos</v>
          </cell>
          <cell r="J776" t="str">
            <v>17 anos</v>
          </cell>
          <cell r="K776" t="str">
            <v>Não possui deficiência</v>
          </cell>
          <cell r="M776" t="str">
            <v xml:space="preserve"> </v>
          </cell>
          <cell r="O776" t="str">
            <v xml:space="preserve"> </v>
          </cell>
          <cell r="P776" t="str">
            <v xml:space="preserve"> </v>
          </cell>
          <cell r="Q776" t="str">
            <v>Maringá</v>
          </cell>
          <cell r="W776" t="str">
            <v>CRAS</v>
          </cell>
          <cell r="X776" t="str">
            <v>Desligado</v>
          </cell>
          <cell r="Y776">
            <v>43131</v>
          </cell>
          <cell r="Z776" t="str">
            <v>Evasão ou recusa da família</v>
          </cell>
          <cell r="AA776" t="str">
            <v>Não</v>
          </cell>
        </row>
        <row r="777">
          <cell r="A777">
            <v>771</v>
          </cell>
          <cell r="B777" t="str">
            <v>Ana Julia Faila</v>
          </cell>
          <cell r="C777">
            <v>43112</v>
          </cell>
          <cell r="D777" t="str">
            <v>F</v>
          </cell>
          <cell r="H777">
            <v>39783</v>
          </cell>
          <cell r="I777" t="str">
            <v>9 anos</v>
          </cell>
          <cell r="J777" t="str">
            <v>13 anos</v>
          </cell>
          <cell r="K777" t="str">
            <v>Não possui deficiência</v>
          </cell>
          <cell r="L777">
            <v>87047499</v>
          </cell>
          <cell r="M777" t="str">
            <v>Bernardo Duqueses, Pioneiro</v>
          </cell>
          <cell r="N777">
            <v>199</v>
          </cell>
          <cell r="O777" t="str">
            <v>Cj Hab Requião</v>
          </cell>
          <cell r="P777" t="str">
            <v>Requião</v>
          </cell>
          <cell r="Q777" t="str">
            <v>Maringá</v>
          </cell>
          <cell r="R777" t="str">
            <v>3253-6602</v>
          </cell>
          <cell r="W777" t="str">
            <v>CRAS</v>
          </cell>
          <cell r="X777" t="str">
            <v>Desligado</v>
          </cell>
          <cell r="Y777">
            <v>43131</v>
          </cell>
          <cell r="Z777" t="str">
            <v>Outro</v>
          </cell>
          <cell r="AA777" t="str">
            <v>Não</v>
          </cell>
          <cell r="AB777" t="str">
            <v>INCOMPATIBILIDADE COM HORÁRIO ESCOLAR</v>
          </cell>
        </row>
        <row r="778">
          <cell r="A778">
            <v>772</v>
          </cell>
          <cell r="B778" t="str">
            <v>Caroline Valério Cavato</v>
          </cell>
          <cell r="C778">
            <v>42940</v>
          </cell>
          <cell r="D778" t="str">
            <v>F</v>
          </cell>
          <cell r="F778">
            <v>12145949992</v>
          </cell>
          <cell r="G778">
            <v>145053013</v>
          </cell>
          <cell r="H778">
            <v>37197</v>
          </cell>
          <cell r="I778" t="str">
            <v>15 anos</v>
          </cell>
          <cell r="J778" t="str">
            <v>20 anos</v>
          </cell>
          <cell r="K778" t="str">
            <v>Não possui deficiência</v>
          </cell>
          <cell r="L778">
            <v>87047050</v>
          </cell>
          <cell r="M778" t="str">
            <v>José Vicente Dias</v>
          </cell>
          <cell r="N778">
            <v>458</v>
          </cell>
          <cell r="O778" t="str">
            <v>Cj Hab Requião</v>
          </cell>
          <cell r="P778" t="str">
            <v>Requião</v>
          </cell>
          <cell r="Q778" t="str">
            <v>Maringá</v>
          </cell>
          <cell r="R778" t="str">
            <v>3226-7971</v>
          </cell>
          <cell r="W778" t="str">
            <v>CRAS</v>
          </cell>
          <cell r="X778" t="str">
            <v>Desligado</v>
          </cell>
          <cell r="Y778">
            <v>43131</v>
          </cell>
          <cell r="Z778" t="str">
            <v>Evasão ou recusa da família</v>
          </cell>
          <cell r="AA778" t="str">
            <v>Não</v>
          </cell>
        </row>
        <row r="779">
          <cell r="A779">
            <v>773</v>
          </cell>
          <cell r="B779" t="str">
            <v>Samara Vanielle de Souza</v>
          </cell>
          <cell r="C779">
            <v>42983</v>
          </cell>
          <cell r="D779" t="str">
            <v>F</v>
          </cell>
          <cell r="F779">
            <v>45466425800</v>
          </cell>
          <cell r="G779">
            <v>566935946</v>
          </cell>
          <cell r="H779">
            <v>37589</v>
          </cell>
          <cell r="I779" t="str">
            <v>14 anos</v>
          </cell>
          <cell r="J779" t="str">
            <v>19 anos</v>
          </cell>
          <cell r="K779" t="str">
            <v>Não possui deficiência</v>
          </cell>
          <cell r="L779">
            <v>87043615</v>
          </cell>
          <cell r="M779" t="str">
            <v>Dionísio Volpi Frediani, Pioneiro</v>
          </cell>
          <cell r="N779">
            <v>137</v>
          </cell>
          <cell r="O779" t="str">
            <v>Jd N Oásis</v>
          </cell>
          <cell r="P779" t="str">
            <v>Branca Vieira</v>
          </cell>
          <cell r="Q779" t="str">
            <v>Maringá</v>
          </cell>
          <cell r="R779" t="str">
            <v>3023-0066</v>
          </cell>
          <cell r="W779" t="str">
            <v>CRAS</v>
          </cell>
          <cell r="X779" t="str">
            <v>Desligado</v>
          </cell>
          <cell r="Y779">
            <v>43131</v>
          </cell>
          <cell r="Z779" t="str">
            <v>Evasão ou recusa da família</v>
          </cell>
          <cell r="AA779" t="str">
            <v>Não</v>
          </cell>
        </row>
        <row r="780">
          <cell r="A780">
            <v>774</v>
          </cell>
          <cell r="B780" t="str">
            <v>Gabriela dos Santos Serenini</v>
          </cell>
          <cell r="C780">
            <v>42912</v>
          </cell>
          <cell r="D780" t="str">
            <v>F</v>
          </cell>
          <cell r="F780">
            <v>12098954980</v>
          </cell>
          <cell r="G780">
            <v>110028326</v>
          </cell>
          <cell r="H780">
            <v>37272</v>
          </cell>
          <cell r="I780" t="str">
            <v>15 anos</v>
          </cell>
          <cell r="J780" t="str">
            <v>20 anos</v>
          </cell>
          <cell r="K780" t="str">
            <v>Não possui deficiência</v>
          </cell>
          <cell r="L780">
            <v>87047560</v>
          </cell>
          <cell r="M780" t="str">
            <v>José Borin, Pioneiro</v>
          </cell>
          <cell r="N780">
            <v>150</v>
          </cell>
          <cell r="O780" t="str">
            <v>Jd Paulista</v>
          </cell>
          <cell r="P780" t="str">
            <v>Requião</v>
          </cell>
          <cell r="Q780" t="str">
            <v>Maringá</v>
          </cell>
          <cell r="R780" t="str">
            <v>3228-6154</v>
          </cell>
          <cell r="W780" t="str">
            <v>CRAS</v>
          </cell>
          <cell r="X780" t="str">
            <v>Desligado</v>
          </cell>
          <cell r="Y780">
            <v>43697</v>
          </cell>
          <cell r="Z780" t="str">
            <v>Conclusão do tratamento</v>
          </cell>
          <cell r="AA780" t="str">
            <v>Não</v>
          </cell>
          <cell r="AB780" t="str">
            <v>INSERÇÃO EM OUTRA FONTE GERADORA DE RENDA</v>
          </cell>
        </row>
        <row r="781">
          <cell r="A781">
            <v>775</v>
          </cell>
          <cell r="B781" t="str">
            <v>Giovana Helene Nunes dos Santos</v>
          </cell>
          <cell r="C781">
            <v>43013</v>
          </cell>
          <cell r="D781" t="str">
            <v>F</v>
          </cell>
          <cell r="H781">
            <v>37494</v>
          </cell>
          <cell r="I781" t="str">
            <v>15 anos</v>
          </cell>
          <cell r="J781" t="str">
            <v>20 anos</v>
          </cell>
          <cell r="K781" t="str">
            <v>Não possui deficiência</v>
          </cell>
          <cell r="L781">
            <v>87047520</v>
          </cell>
          <cell r="M781" t="str">
            <v>Luiz Oberleitner, Pioneiro</v>
          </cell>
          <cell r="N781">
            <v>199</v>
          </cell>
          <cell r="O781" t="str">
            <v>Cj Hab Requião</v>
          </cell>
          <cell r="P781" t="str">
            <v>Requião</v>
          </cell>
          <cell r="Q781" t="str">
            <v>Maringá</v>
          </cell>
          <cell r="S781" t="str">
            <v>9853-1820</v>
          </cell>
          <cell r="W781" t="str">
            <v>CRAS</v>
          </cell>
          <cell r="X781" t="str">
            <v>Desligado</v>
          </cell>
          <cell r="Y781">
            <v>43131</v>
          </cell>
          <cell r="Z781" t="str">
            <v>Evasão ou recusa da família</v>
          </cell>
          <cell r="AA781" t="str">
            <v>Não</v>
          </cell>
        </row>
        <row r="782">
          <cell r="A782">
            <v>776</v>
          </cell>
          <cell r="B782" t="str">
            <v>Guilherme Ferreira Rocha</v>
          </cell>
          <cell r="C782">
            <v>43108</v>
          </cell>
          <cell r="D782" t="str">
            <v>M</v>
          </cell>
          <cell r="F782">
            <v>9779363920</v>
          </cell>
          <cell r="G782">
            <v>145805716</v>
          </cell>
          <cell r="H782">
            <v>37303</v>
          </cell>
          <cell r="I782" t="str">
            <v>15 anos</v>
          </cell>
          <cell r="J782" t="str">
            <v>20 anos</v>
          </cell>
          <cell r="K782" t="str">
            <v>Não possui deficiência</v>
          </cell>
          <cell r="L782">
            <v>87043190</v>
          </cell>
          <cell r="M782" t="str">
            <v>Rio Barreiro</v>
          </cell>
          <cell r="N782">
            <v>80</v>
          </cell>
          <cell r="O782" t="str">
            <v>Prq Res Tuiuti</v>
          </cell>
          <cell r="P782" t="str">
            <v>Branca Vieira</v>
          </cell>
          <cell r="Q782" t="str">
            <v>Maringá</v>
          </cell>
          <cell r="R782" t="str">
            <v>3268-5190</v>
          </cell>
          <cell r="W782" t="str">
            <v>CRAS</v>
          </cell>
          <cell r="X782" t="str">
            <v>Desligado</v>
          </cell>
          <cell r="Y782">
            <v>43131</v>
          </cell>
          <cell r="Z782" t="str">
            <v>Evasão ou recusa da família</v>
          </cell>
          <cell r="AA782" t="str">
            <v>Não</v>
          </cell>
        </row>
        <row r="783">
          <cell r="A783">
            <v>777</v>
          </cell>
          <cell r="B783" t="str">
            <v>Jessica Sibaldeli Sabo</v>
          </cell>
          <cell r="C783">
            <v>43040</v>
          </cell>
          <cell r="D783" t="str">
            <v>F</v>
          </cell>
          <cell r="H783">
            <v>36736</v>
          </cell>
          <cell r="I783" t="str">
            <v>17 anos</v>
          </cell>
          <cell r="J783" t="str">
            <v>22 anos</v>
          </cell>
          <cell r="K783" t="str">
            <v>Não possui deficiência</v>
          </cell>
          <cell r="M783" t="str">
            <v xml:space="preserve"> </v>
          </cell>
          <cell r="O783" t="str">
            <v xml:space="preserve"> </v>
          </cell>
          <cell r="P783" t="str">
            <v xml:space="preserve"> </v>
          </cell>
          <cell r="Q783" t="str">
            <v>Maringá</v>
          </cell>
          <cell r="W783" t="str">
            <v>CRAS</v>
          </cell>
          <cell r="X783" t="str">
            <v>Desligado</v>
          </cell>
          <cell r="Y783">
            <v>43131</v>
          </cell>
          <cell r="Z783" t="str">
            <v>Evasão ou recusa da família</v>
          </cell>
          <cell r="AA783" t="str">
            <v>Não</v>
          </cell>
        </row>
        <row r="784">
          <cell r="A784">
            <v>778</v>
          </cell>
          <cell r="B784" t="str">
            <v>Jhenifer montgomery Pedrosa</v>
          </cell>
          <cell r="C784">
            <v>42906</v>
          </cell>
          <cell r="D784" t="str">
            <v>F</v>
          </cell>
          <cell r="F784">
            <v>13350973220</v>
          </cell>
          <cell r="G784">
            <v>140855502</v>
          </cell>
          <cell r="H784">
            <v>36994</v>
          </cell>
          <cell r="I784" t="str">
            <v>16 anos</v>
          </cell>
          <cell r="J784" t="str">
            <v>21 anos</v>
          </cell>
          <cell r="K784" t="str">
            <v>Não possui deficiência</v>
          </cell>
          <cell r="L784">
            <v>87047426</v>
          </cell>
          <cell r="M784" t="str">
            <v>Abelardo José da Cruz, Major</v>
          </cell>
          <cell r="N784">
            <v>4487</v>
          </cell>
          <cell r="O784" t="str">
            <v>Cj Hab Requião</v>
          </cell>
          <cell r="P784" t="str">
            <v>Requião</v>
          </cell>
          <cell r="Q784" t="str">
            <v>Maringá</v>
          </cell>
          <cell r="R784" t="str">
            <v>3253-3736</v>
          </cell>
          <cell r="W784" t="str">
            <v>CRAS</v>
          </cell>
          <cell r="X784" t="str">
            <v>Desligado</v>
          </cell>
          <cell r="Y784">
            <v>43131</v>
          </cell>
          <cell r="Z784" t="str">
            <v>Evasão ou recusa da família</v>
          </cell>
          <cell r="AA784" t="str">
            <v>Não</v>
          </cell>
        </row>
        <row r="785">
          <cell r="A785">
            <v>779</v>
          </cell>
          <cell r="B785" t="str">
            <v>João Vitor Ferreira</v>
          </cell>
          <cell r="C785">
            <v>43115</v>
          </cell>
          <cell r="D785" t="str">
            <v>M</v>
          </cell>
          <cell r="H785">
            <v>37786</v>
          </cell>
          <cell r="I785" t="str">
            <v>14 anos</v>
          </cell>
          <cell r="J785" t="str">
            <v>19 anos</v>
          </cell>
          <cell r="K785" t="str">
            <v>Não possui deficiência</v>
          </cell>
          <cell r="M785" t="str">
            <v xml:space="preserve"> </v>
          </cell>
          <cell r="O785" t="str">
            <v xml:space="preserve"> </v>
          </cell>
          <cell r="P785" t="str">
            <v xml:space="preserve"> </v>
          </cell>
          <cell r="Q785" t="str">
            <v>Maringá</v>
          </cell>
          <cell r="W785" t="str">
            <v>CRAS</v>
          </cell>
          <cell r="X785" t="str">
            <v>Desligado</v>
          </cell>
          <cell r="Y785">
            <v>43131</v>
          </cell>
          <cell r="Z785" t="str">
            <v>Evasão ou recusa da família</v>
          </cell>
          <cell r="AA785" t="str">
            <v>Não</v>
          </cell>
        </row>
        <row r="786">
          <cell r="A786">
            <v>780</v>
          </cell>
          <cell r="B786" t="str">
            <v>Juliana Bastos Silva</v>
          </cell>
          <cell r="C786">
            <v>42814</v>
          </cell>
          <cell r="D786" t="str">
            <v>F</v>
          </cell>
          <cell r="F786">
            <v>49834342837</v>
          </cell>
          <cell r="G786">
            <v>536784656</v>
          </cell>
          <cell r="H786">
            <v>36973</v>
          </cell>
          <cell r="I786" t="str">
            <v>15 anos</v>
          </cell>
          <cell r="J786" t="str">
            <v>21 anos</v>
          </cell>
          <cell r="K786" t="str">
            <v>Não possui deficiência</v>
          </cell>
          <cell r="L786">
            <v>87043190</v>
          </cell>
          <cell r="M786" t="str">
            <v>Rio Barreiro</v>
          </cell>
          <cell r="N786">
            <v>398</v>
          </cell>
          <cell r="O786" t="str">
            <v>Prq Res Tuiuti</v>
          </cell>
          <cell r="P786" t="str">
            <v>Branca Vieira</v>
          </cell>
          <cell r="Q786" t="str">
            <v>Maringá</v>
          </cell>
          <cell r="W786" t="str">
            <v>CRAS</v>
          </cell>
          <cell r="X786" t="str">
            <v>Desligado</v>
          </cell>
          <cell r="Y786">
            <v>43131</v>
          </cell>
          <cell r="Z786" t="str">
            <v>Evasão ou recusa da família</v>
          </cell>
          <cell r="AA786" t="str">
            <v>Não</v>
          </cell>
        </row>
        <row r="787">
          <cell r="A787">
            <v>781</v>
          </cell>
          <cell r="B787" t="str">
            <v>Ketlyn Amaral de Souza Caldeira</v>
          </cell>
          <cell r="C787">
            <v>43122</v>
          </cell>
          <cell r="D787" t="str">
            <v>F</v>
          </cell>
          <cell r="H787">
            <v>36973</v>
          </cell>
          <cell r="I787" t="str">
            <v>16 anos</v>
          </cell>
          <cell r="J787" t="str">
            <v>21 anos</v>
          </cell>
          <cell r="K787" t="str">
            <v>Não possui deficiência</v>
          </cell>
          <cell r="M787" t="str">
            <v xml:space="preserve"> </v>
          </cell>
          <cell r="O787" t="str">
            <v xml:space="preserve"> </v>
          </cell>
          <cell r="P787" t="str">
            <v xml:space="preserve"> </v>
          </cell>
          <cell r="Q787" t="str">
            <v>Maringá</v>
          </cell>
          <cell r="W787" t="str">
            <v>CRAS</v>
          </cell>
          <cell r="X787" t="str">
            <v>Desligado</v>
          </cell>
          <cell r="Y787">
            <v>43131</v>
          </cell>
          <cell r="Z787" t="str">
            <v>Evasão ou recusa da família</v>
          </cell>
          <cell r="AA787" t="str">
            <v>Não</v>
          </cell>
        </row>
        <row r="788">
          <cell r="A788">
            <v>782</v>
          </cell>
          <cell r="B788" t="str">
            <v>Mayara da Costa Arantes</v>
          </cell>
          <cell r="C788">
            <v>43080</v>
          </cell>
          <cell r="D788" t="str">
            <v>F</v>
          </cell>
          <cell r="H788">
            <v>39087</v>
          </cell>
          <cell r="I788" t="str">
            <v>10 anos</v>
          </cell>
          <cell r="J788" t="str">
            <v>15 anos</v>
          </cell>
          <cell r="K788" t="str">
            <v>Não possui deficiência</v>
          </cell>
          <cell r="M788" t="str">
            <v xml:space="preserve"> </v>
          </cell>
          <cell r="O788" t="str">
            <v xml:space="preserve"> </v>
          </cell>
          <cell r="P788" t="str">
            <v xml:space="preserve"> </v>
          </cell>
          <cell r="Q788" t="str">
            <v>Maringá</v>
          </cell>
          <cell r="W788" t="str">
            <v>CRAS</v>
          </cell>
          <cell r="X788" t="str">
            <v>Desligado</v>
          </cell>
          <cell r="Y788">
            <v>43131</v>
          </cell>
          <cell r="Z788" t="str">
            <v>Evasão ou recusa da família</v>
          </cell>
          <cell r="AA788" t="str">
            <v>Não</v>
          </cell>
        </row>
        <row r="789">
          <cell r="A789">
            <v>783</v>
          </cell>
          <cell r="B789" t="str">
            <v>Marcos Murilo Cordeuri</v>
          </cell>
          <cell r="C789">
            <v>43080</v>
          </cell>
          <cell r="D789" t="str">
            <v>M</v>
          </cell>
          <cell r="H789">
            <v>37465</v>
          </cell>
          <cell r="I789" t="str">
            <v>15 anos</v>
          </cell>
          <cell r="J789" t="str">
            <v>20 anos</v>
          </cell>
          <cell r="K789" t="str">
            <v>Não possui deficiência</v>
          </cell>
          <cell r="L789">
            <v>87043480</v>
          </cell>
          <cell r="M789" t="str">
            <v>Rio Jordão</v>
          </cell>
          <cell r="N789">
            <v>814</v>
          </cell>
          <cell r="O789" t="str">
            <v>Cj J B Champagnat</v>
          </cell>
          <cell r="P789" t="str">
            <v>Branca Vieira</v>
          </cell>
          <cell r="Q789" t="str">
            <v>Maringá</v>
          </cell>
          <cell r="W789" t="str">
            <v>CRAS</v>
          </cell>
          <cell r="X789" t="str">
            <v>desligado</v>
          </cell>
          <cell r="Y789">
            <v>44658</v>
          </cell>
          <cell r="Z789" t="str">
            <v>À pedido do usuário/família</v>
          </cell>
          <cell r="AA789" t="str">
            <v>Não</v>
          </cell>
          <cell r="AB789" t="str">
            <v>15/04/2021 - ENCAMINHADO PARA APRENDIZAGEM</v>
          </cell>
        </row>
        <row r="790">
          <cell r="A790">
            <v>784</v>
          </cell>
          <cell r="B790" t="str">
            <v>Adolfo Augusto Ramos da Rocha</v>
          </cell>
          <cell r="C790">
            <v>42948</v>
          </cell>
          <cell r="D790" t="str">
            <v>M</v>
          </cell>
          <cell r="F790" t="str">
            <v>115.675.229-98</v>
          </cell>
          <cell r="G790" t="str">
            <v>14.807.137-3</v>
          </cell>
          <cell r="H790">
            <v>37439</v>
          </cell>
          <cell r="I790" t="str">
            <v>15 anos</v>
          </cell>
          <cell r="J790" t="str">
            <v>20 anos</v>
          </cell>
          <cell r="K790" t="str">
            <v>Não possui deficiência</v>
          </cell>
          <cell r="M790" t="str">
            <v xml:space="preserve"> </v>
          </cell>
          <cell r="N790">
            <v>1345</v>
          </cell>
          <cell r="O790" t="str">
            <v xml:space="preserve"> </v>
          </cell>
          <cell r="P790" t="str">
            <v xml:space="preserve"> </v>
          </cell>
          <cell r="Q790" t="str">
            <v>Maringá</v>
          </cell>
          <cell r="R790" t="str">
            <v>9979-7231 Mãe</v>
          </cell>
          <cell r="S790" t="str">
            <v>98411255 Pai</v>
          </cell>
          <cell r="W790" t="str">
            <v>Outros</v>
          </cell>
          <cell r="X790" t="str">
            <v>Ativo</v>
          </cell>
          <cell r="AA790" t="str">
            <v>Não</v>
          </cell>
        </row>
        <row r="791">
          <cell r="A791">
            <v>785</v>
          </cell>
          <cell r="B791" t="str">
            <v>Adrian Felipe Simões Furriel</v>
          </cell>
          <cell r="C791">
            <v>43110</v>
          </cell>
          <cell r="D791" t="str">
            <v>M</v>
          </cell>
          <cell r="F791" t="str">
            <v>125.564.069-33</v>
          </cell>
          <cell r="G791" t="str">
            <v>14.740.475-1</v>
          </cell>
          <cell r="H791">
            <v>37899</v>
          </cell>
          <cell r="I791" t="str">
            <v>14 anos</v>
          </cell>
          <cell r="J791" t="str">
            <v>18 anos</v>
          </cell>
          <cell r="K791" t="str">
            <v>Não possui deficiência</v>
          </cell>
          <cell r="M791" t="str">
            <v xml:space="preserve"> </v>
          </cell>
          <cell r="N791">
            <v>610</v>
          </cell>
          <cell r="O791" t="str">
            <v xml:space="preserve"> </v>
          </cell>
          <cell r="P791" t="str">
            <v xml:space="preserve"> </v>
          </cell>
          <cell r="Q791" t="str">
            <v>Sarandi</v>
          </cell>
          <cell r="R791" t="str">
            <v>99898-1090</v>
          </cell>
          <cell r="S791" t="str">
            <v xml:space="preserve"> 99705-8628</v>
          </cell>
          <cell r="W791" t="str">
            <v>Outros</v>
          </cell>
          <cell r="X791" t="str">
            <v>Ativo</v>
          </cell>
          <cell r="AA791" t="str">
            <v>Não</v>
          </cell>
        </row>
        <row r="792">
          <cell r="A792">
            <v>786</v>
          </cell>
          <cell r="B792" t="str">
            <v>Adrielly Andreza Pires</v>
          </cell>
          <cell r="C792">
            <v>42948</v>
          </cell>
          <cell r="D792" t="str">
            <v>F</v>
          </cell>
          <cell r="F792" t="str">
            <v>130.766.509-80</v>
          </cell>
          <cell r="G792" t="str">
            <v>14.915.392-6</v>
          </cell>
          <cell r="H792">
            <v>37439</v>
          </cell>
          <cell r="I792" t="str">
            <v>15 anos</v>
          </cell>
          <cell r="J792" t="str">
            <v>20 anos</v>
          </cell>
          <cell r="K792" t="str">
            <v>Não possui deficiência</v>
          </cell>
          <cell r="M792" t="str">
            <v xml:space="preserve"> </v>
          </cell>
          <cell r="N792">
            <v>42</v>
          </cell>
          <cell r="O792" t="str">
            <v xml:space="preserve"> </v>
          </cell>
          <cell r="P792" t="str">
            <v xml:space="preserve"> </v>
          </cell>
          <cell r="Q792" t="str">
            <v>Maringá</v>
          </cell>
          <cell r="R792" t="str">
            <v>99855-9511</v>
          </cell>
          <cell r="S792" t="str">
            <v xml:space="preserve"> 99846-0907 mãe</v>
          </cell>
          <cell r="T792" t="str">
            <v xml:space="preserve"> 99827-8137 pai</v>
          </cell>
          <cell r="W792" t="str">
            <v>Outros</v>
          </cell>
          <cell r="X792" t="str">
            <v>Ativo</v>
          </cell>
          <cell r="AA792" t="str">
            <v>Não</v>
          </cell>
          <cell r="AB792" t="str">
            <v>Aprendizagem 23/10</v>
          </cell>
        </row>
        <row r="793">
          <cell r="A793">
            <v>787</v>
          </cell>
          <cell r="B793" t="str">
            <v>Agata Rafaela da Silva</v>
          </cell>
          <cell r="C793">
            <v>42948</v>
          </cell>
          <cell r="D793" t="str">
            <v>F</v>
          </cell>
          <cell r="F793" t="str">
            <v>108.856.599-96</v>
          </cell>
          <cell r="G793" t="str">
            <v>14.696.072-3</v>
          </cell>
          <cell r="H793">
            <v>37046</v>
          </cell>
          <cell r="I793" t="str">
            <v>16 anos</v>
          </cell>
          <cell r="J793" t="str">
            <v>21 anos</v>
          </cell>
          <cell r="K793" t="str">
            <v>Não possui deficiência</v>
          </cell>
          <cell r="M793" t="str">
            <v xml:space="preserve"> </v>
          </cell>
          <cell r="N793">
            <v>1361</v>
          </cell>
          <cell r="O793" t="str">
            <v xml:space="preserve"> </v>
          </cell>
          <cell r="P793" t="str">
            <v xml:space="preserve"> </v>
          </cell>
          <cell r="Q793" t="str">
            <v>Maringá</v>
          </cell>
          <cell r="R793" t="str">
            <v>99825-6133 mãe</v>
          </cell>
          <cell r="S793" t="str">
            <v xml:space="preserve"> 99145-7567</v>
          </cell>
          <cell r="T793" t="str">
            <v xml:space="preserve"> 99957-8430 tia</v>
          </cell>
          <cell r="W793" t="str">
            <v>Outros</v>
          </cell>
          <cell r="X793" t="str">
            <v>Desligado</v>
          </cell>
          <cell r="Y793">
            <v>43748</v>
          </cell>
          <cell r="Z793" t="str">
            <v>Conclusão do tratamento</v>
          </cell>
          <cell r="AA793" t="str">
            <v>Não</v>
          </cell>
        </row>
        <row r="794">
          <cell r="A794">
            <v>788</v>
          </cell>
          <cell r="B794" t="str">
            <v>Alan Silva dos Santos</v>
          </cell>
          <cell r="C794">
            <v>43110</v>
          </cell>
          <cell r="D794" t="str">
            <v>M</v>
          </cell>
          <cell r="F794" t="str">
            <v>083.294.309-60</v>
          </cell>
          <cell r="G794" t="str">
            <v>1.582.526-5</v>
          </cell>
          <cell r="H794">
            <v>36140</v>
          </cell>
          <cell r="I794" t="str">
            <v>19 anos</v>
          </cell>
          <cell r="J794" t="str">
            <v>23 anos</v>
          </cell>
          <cell r="K794" t="str">
            <v>Não possui deficiência</v>
          </cell>
          <cell r="M794" t="str">
            <v xml:space="preserve"> </v>
          </cell>
          <cell r="N794">
            <v>93</v>
          </cell>
          <cell r="O794" t="str">
            <v xml:space="preserve"> </v>
          </cell>
          <cell r="P794" t="str">
            <v xml:space="preserve"> </v>
          </cell>
          <cell r="Q794" t="str">
            <v>Paiçandu</v>
          </cell>
          <cell r="R794" t="str">
            <v>3244-4257</v>
          </cell>
          <cell r="S794" t="str">
            <v xml:space="preserve"> 9731-6238 candidato</v>
          </cell>
          <cell r="W794" t="str">
            <v>Outros</v>
          </cell>
          <cell r="X794" t="str">
            <v>Desligado</v>
          </cell>
          <cell r="Y794">
            <v>43210</v>
          </cell>
          <cell r="Z794" t="str">
            <v>Conclusão do tratamento</v>
          </cell>
          <cell r="AA794" t="str">
            <v>Não</v>
          </cell>
        </row>
        <row r="795">
          <cell r="A795">
            <v>789</v>
          </cell>
          <cell r="B795" t="str">
            <v xml:space="preserve">Alessandra Cristiane Ramos </v>
          </cell>
          <cell r="C795">
            <v>42948</v>
          </cell>
          <cell r="D795" t="str">
            <v>F</v>
          </cell>
          <cell r="F795" t="str">
            <v>131.925.479-95</v>
          </cell>
          <cell r="G795" t="str">
            <v>14.693.232-0</v>
          </cell>
          <cell r="H795">
            <v>37674</v>
          </cell>
          <cell r="I795" t="str">
            <v>14 anos</v>
          </cell>
          <cell r="J795" t="str">
            <v>19 anos</v>
          </cell>
          <cell r="K795" t="str">
            <v>Não possui deficiência</v>
          </cell>
          <cell r="M795" t="str">
            <v xml:space="preserve"> </v>
          </cell>
          <cell r="N795">
            <v>342</v>
          </cell>
          <cell r="O795" t="str">
            <v xml:space="preserve"> </v>
          </cell>
          <cell r="P795" t="str">
            <v xml:space="preserve"> </v>
          </cell>
          <cell r="Q795" t="str">
            <v>Maringá</v>
          </cell>
          <cell r="R795" t="str">
            <v>9806-9727</v>
          </cell>
          <cell r="S795" t="str">
            <v>9748-1815 mãe</v>
          </cell>
          <cell r="T795" t="str">
            <v>98990776 irmã</v>
          </cell>
          <cell r="W795" t="str">
            <v>Outros</v>
          </cell>
          <cell r="X795" t="str">
            <v>Desligado</v>
          </cell>
          <cell r="Y795">
            <v>43389</v>
          </cell>
          <cell r="Z795" t="str">
            <v>Evasão ou recusa da família</v>
          </cell>
          <cell r="AA795" t="str">
            <v>Não</v>
          </cell>
        </row>
        <row r="796">
          <cell r="A796">
            <v>790</v>
          </cell>
          <cell r="B796" t="str">
            <v>Alexandre de Lima Silva</v>
          </cell>
          <cell r="C796">
            <v>43110</v>
          </cell>
          <cell r="D796" t="str">
            <v>M</v>
          </cell>
          <cell r="F796" t="str">
            <v>090.576.139-13</v>
          </cell>
          <cell r="G796" t="str">
            <v>10.410.766-7</v>
          </cell>
          <cell r="H796">
            <v>37694</v>
          </cell>
          <cell r="I796" t="str">
            <v>14 anos</v>
          </cell>
          <cell r="J796" t="str">
            <v>19 anos</v>
          </cell>
          <cell r="K796" t="str">
            <v>Não possui deficiência</v>
          </cell>
          <cell r="M796" t="str">
            <v xml:space="preserve"> </v>
          </cell>
          <cell r="N796">
            <v>1097</v>
          </cell>
          <cell r="O796" t="str">
            <v xml:space="preserve"> </v>
          </cell>
          <cell r="P796" t="str">
            <v xml:space="preserve"> </v>
          </cell>
          <cell r="Q796" t="str">
            <v>Sarandi</v>
          </cell>
          <cell r="R796" t="str">
            <v>99710-2097 pai</v>
          </cell>
          <cell r="S796" t="str">
            <v xml:space="preserve"> 99908-5425 mãe</v>
          </cell>
          <cell r="W796" t="str">
            <v>Outros</v>
          </cell>
          <cell r="X796" t="str">
            <v>Ativo</v>
          </cell>
          <cell r="AA796" t="str">
            <v>Não</v>
          </cell>
        </row>
        <row r="797">
          <cell r="A797">
            <v>791</v>
          </cell>
          <cell r="B797" t="str">
            <v>Aline Alves Porto</v>
          </cell>
          <cell r="C797">
            <v>42948</v>
          </cell>
          <cell r="D797" t="str">
            <v>F</v>
          </cell>
          <cell r="F797">
            <v>12298064903</v>
          </cell>
          <cell r="G797" t="str">
            <v>14.418.950-7</v>
          </cell>
          <cell r="H797">
            <v>36817</v>
          </cell>
          <cell r="I797" t="str">
            <v>16 anos</v>
          </cell>
          <cell r="J797" t="str">
            <v>21 anos</v>
          </cell>
          <cell r="K797" t="str">
            <v>Não possui deficiência</v>
          </cell>
          <cell r="M797" t="str">
            <v xml:space="preserve"> </v>
          </cell>
          <cell r="N797">
            <v>99</v>
          </cell>
          <cell r="O797" t="str">
            <v xml:space="preserve"> </v>
          </cell>
          <cell r="P797" t="str">
            <v xml:space="preserve"> </v>
          </cell>
          <cell r="Q797" t="str">
            <v>Maringá</v>
          </cell>
          <cell r="R797">
            <v>999031935</v>
          </cell>
          <cell r="S797">
            <v>997640571</v>
          </cell>
          <cell r="T797">
            <v>998811728</v>
          </cell>
          <cell r="U797">
            <v>30345214</v>
          </cell>
          <cell r="W797" t="str">
            <v>Outros</v>
          </cell>
          <cell r="X797" t="str">
            <v>Desligado</v>
          </cell>
          <cell r="Y797">
            <v>43340</v>
          </cell>
          <cell r="Z797" t="str">
            <v>Evasão ou recusa da família</v>
          </cell>
          <cell r="AA797" t="str">
            <v>Não</v>
          </cell>
        </row>
        <row r="798">
          <cell r="A798">
            <v>792</v>
          </cell>
          <cell r="B798" t="str">
            <v>Aline Leticia Rodrigues de Araújo</v>
          </cell>
          <cell r="C798">
            <v>42948</v>
          </cell>
          <cell r="D798" t="str">
            <v>F</v>
          </cell>
          <cell r="F798" t="str">
            <v>474.023.078-08</v>
          </cell>
          <cell r="G798" t="str">
            <v>38148462-2</v>
          </cell>
          <cell r="H798">
            <v>37588</v>
          </cell>
          <cell r="I798" t="str">
            <v>14 anos</v>
          </cell>
          <cell r="J798" t="str">
            <v>19 anos</v>
          </cell>
          <cell r="K798" t="str">
            <v>Não possui deficiência</v>
          </cell>
          <cell r="M798" t="str">
            <v xml:space="preserve"> </v>
          </cell>
          <cell r="N798">
            <v>182</v>
          </cell>
          <cell r="O798" t="str">
            <v xml:space="preserve"> </v>
          </cell>
          <cell r="P798" t="str">
            <v xml:space="preserve"> </v>
          </cell>
          <cell r="Q798" t="str">
            <v>Maringa</v>
          </cell>
          <cell r="R798" t="str">
            <v>9773.1513 Mae - 997.44566 Pai</v>
          </cell>
          <cell r="W798" t="str">
            <v>Outros</v>
          </cell>
          <cell r="X798" t="str">
            <v>Desligado</v>
          </cell>
          <cell r="Y798">
            <v>44035</v>
          </cell>
          <cell r="Z798" t="str">
            <v>Conclusão do tratamento</v>
          </cell>
          <cell r="AA798" t="str">
            <v>Não</v>
          </cell>
          <cell r="AB798" t="str">
            <v>Aprend 15/10/18</v>
          </cell>
        </row>
        <row r="799">
          <cell r="A799">
            <v>793</v>
          </cell>
          <cell r="B799" t="str">
            <v xml:space="preserve">Allyson Alves dos Santos </v>
          </cell>
          <cell r="C799">
            <v>43110</v>
          </cell>
          <cell r="D799" t="str">
            <v>M</v>
          </cell>
          <cell r="F799" t="str">
            <v>092.065.249-25</v>
          </cell>
          <cell r="G799" t="str">
            <v>14792484-4</v>
          </cell>
          <cell r="H799">
            <v>37376</v>
          </cell>
          <cell r="I799" t="str">
            <v>15 anos</v>
          </cell>
          <cell r="J799" t="str">
            <v>20 anos</v>
          </cell>
          <cell r="K799" t="str">
            <v>Não possui deficiência</v>
          </cell>
          <cell r="M799" t="str">
            <v xml:space="preserve"> </v>
          </cell>
          <cell r="N799">
            <v>405</v>
          </cell>
          <cell r="O799" t="str">
            <v xml:space="preserve"> </v>
          </cell>
          <cell r="P799" t="str">
            <v xml:space="preserve"> </v>
          </cell>
          <cell r="Q799" t="str">
            <v>Maringa</v>
          </cell>
          <cell r="R799" t="str">
            <v>9964.0033 Mae</v>
          </cell>
          <cell r="W799" t="str">
            <v>Outros</v>
          </cell>
          <cell r="X799" t="str">
            <v>Desligado</v>
          </cell>
          <cell r="Y799">
            <v>43309</v>
          </cell>
          <cell r="Z799" t="str">
            <v>Conclusão do tratamento</v>
          </cell>
          <cell r="AA799" t="str">
            <v>Não</v>
          </cell>
        </row>
        <row r="800">
          <cell r="A800">
            <v>794</v>
          </cell>
          <cell r="B800" t="str">
            <v>Alvaro Eduardo Correia da Silva Navarro</v>
          </cell>
          <cell r="C800">
            <v>43110</v>
          </cell>
          <cell r="D800" t="str">
            <v>M</v>
          </cell>
          <cell r="F800" t="str">
            <v>120.807.209-96</v>
          </cell>
          <cell r="G800" t="str">
            <v>13740150-9</v>
          </cell>
          <cell r="H800">
            <v>37365</v>
          </cell>
          <cell r="I800" t="str">
            <v>15 anos</v>
          </cell>
          <cell r="J800" t="str">
            <v>20 anos</v>
          </cell>
          <cell r="K800" t="str">
            <v>Não possui deficiência</v>
          </cell>
          <cell r="M800" t="str">
            <v xml:space="preserve"> </v>
          </cell>
          <cell r="N800">
            <v>115</v>
          </cell>
          <cell r="O800" t="str">
            <v xml:space="preserve"> </v>
          </cell>
          <cell r="P800" t="str">
            <v xml:space="preserve"> </v>
          </cell>
          <cell r="Q800" t="str">
            <v>Sarandi</v>
          </cell>
          <cell r="R800" t="str">
            <v>99928819 Mae 99718.5343 Padrasto 3274.2256 trabalho da Mae</v>
          </cell>
          <cell r="W800" t="str">
            <v>Outros</v>
          </cell>
          <cell r="X800" t="str">
            <v>Desligado</v>
          </cell>
          <cell r="Y800">
            <v>44035</v>
          </cell>
          <cell r="Z800" t="str">
            <v>Conclusão do tratamento</v>
          </cell>
          <cell r="AA800" t="str">
            <v>Não</v>
          </cell>
        </row>
        <row r="801">
          <cell r="A801">
            <v>795</v>
          </cell>
          <cell r="B801" t="str">
            <v>Amabilly Fernanda Veiga Asbar</v>
          </cell>
          <cell r="C801">
            <v>43110</v>
          </cell>
          <cell r="D801" t="str">
            <v>F</v>
          </cell>
          <cell r="F801" t="str">
            <v>124.185.389-40</v>
          </cell>
          <cell r="G801" t="str">
            <v>14341373-0</v>
          </cell>
          <cell r="H801">
            <v>37278</v>
          </cell>
          <cell r="I801" t="str">
            <v>15 anos</v>
          </cell>
          <cell r="J801" t="str">
            <v>20 anos</v>
          </cell>
          <cell r="K801" t="str">
            <v>Não possui deficiência</v>
          </cell>
          <cell r="M801" t="str">
            <v xml:space="preserve"> </v>
          </cell>
          <cell r="N801">
            <v>101</v>
          </cell>
          <cell r="O801" t="str">
            <v xml:space="preserve"> </v>
          </cell>
          <cell r="P801" t="str">
            <v xml:space="preserve"> </v>
          </cell>
          <cell r="Q801" t="str">
            <v>Maringa</v>
          </cell>
          <cell r="R801" t="str">
            <v>99829.8343 Mae 99919.6654 Candidata</v>
          </cell>
          <cell r="W801" t="str">
            <v>Outros</v>
          </cell>
          <cell r="X801" t="str">
            <v>Ativo</v>
          </cell>
          <cell r="AA801" t="str">
            <v>Não</v>
          </cell>
          <cell r="AB801" t="str">
            <v>Concluiu Proj. Inclusão Digital 25/04/18</v>
          </cell>
        </row>
        <row r="802">
          <cell r="A802">
            <v>796</v>
          </cell>
          <cell r="B802" t="str">
            <v>Amanda Boccoli da Silva</v>
          </cell>
          <cell r="C802">
            <v>43110</v>
          </cell>
          <cell r="D802" t="str">
            <v>F</v>
          </cell>
          <cell r="F802" t="str">
            <v>124.284.049-61</v>
          </cell>
          <cell r="G802" t="str">
            <v>14.650.022-6</v>
          </cell>
          <cell r="H802">
            <v>37790</v>
          </cell>
          <cell r="I802" t="str">
            <v>14 anos</v>
          </cell>
          <cell r="J802" t="str">
            <v>19 anos</v>
          </cell>
          <cell r="K802" t="str">
            <v>Não possui deficiência</v>
          </cell>
          <cell r="M802" t="str">
            <v xml:space="preserve"> </v>
          </cell>
          <cell r="N802">
            <v>353</v>
          </cell>
          <cell r="O802" t="str">
            <v xml:space="preserve"> </v>
          </cell>
          <cell r="P802" t="str">
            <v xml:space="preserve"> </v>
          </cell>
          <cell r="Q802" t="str">
            <v>Maringa</v>
          </cell>
          <cell r="R802" t="str">
            <v>99933-3103 mãe</v>
          </cell>
          <cell r="S802" t="str">
            <v xml:space="preserve"> 99722-6566</v>
          </cell>
          <cell r="T802" t="str">
            <v xml:space="preserve"> 99911-1089  tia Marcela</v>
          </cell>
          <cell r="W802" t="str">
            <v>Outros</v>
          </cell>
          <cell r="X802" t="str">
            <v>Desligado</v>
          </cell>
          <cell r="Y802">
            <v>43333</v>
          </cell>
          <cell r="Z802" t="str">
            <v>À pedido do usuário/família</v>
          </cell>
          <cell r="AA802" t="str">
            <v>Não</v>
          </cell>
        </row>
        <row r="803">
          <cell r="A803">
            <v>797</v>
          </cell>
          <cell r="B803" t="str">
            <v xml:space="preserve">Amanda Cristina Kewerrhause Quiroz  </v>
          </cell>
          <cell r="C803">
            <v>43110</v>
          </cell>
          <cell r="D803" t="str">
            <v>F</v>
          </cell>
          <cell r="F803" t="str">
            <v>130.752.779-59</v>
          </cell>
          <cell r="G803" t="str">
            <v>14.918.951-3</v>
          </cell>
          <cell r="H803">
            <v>37656</v>
          </cell>
          <cell r="I803" t="str">
            <v>14 anos</v>
          </cell>
          <cell r="J803" t="str">
            <v>19 anos</v>
          </cell>
          <cell r="K803" t="str">
            <v>Não possui deficiência</v>
          </cell>
          <cell r="M803" t="str">
            <v xml:space="preserve"> </v>
          </cell>
          <cell r="O803" t="str">
            <v xml:space="preserve"> </v>
          </cell>
          <cell r="P803" t="str">
            <v xml:space="preserve"> </v>
          </cell>
          <cell r="Q803" t="str">
            <v xml:space="preserve">Maringa </v>
          </cell>
          <cell r="R803" t="str">
            <v xml:space="preserve">9 9734-3036 </v>
          </cell>
          <cell r="S803" t="str">
            <v xml:space="preserve"> 9 9710-9864 (pai)</v>
          </cell>
          <cell r="W803" t="str">
            <v>Outros</v>
          </cell>
          <cell r="X803" t="str">
            <v>Desligado</v>
          </cell>
          <cell r="Y803">
            <v>44035</v>
          </cell>
          <cell r="Z803" t="str">
            <v>Conclusão do tratamento</v>
          </cell>
          <cell r="AA803" t="str">
            <v>Não</v>
          </cell>
          <cell r="AB803" t="str">
            <v>Concluiu Proj. Inclusão Digital 25/04/18 inicio aprend 15/10</v>
          </cell>
        </row>
        <row r="804">
          <cell r="A804">
            <v>798</v>
          </cell>
          <cell r="B804" t="str">
            <v>Amanda Delmaschio dos Santos Pinto</v>
          </cell>
          <cell r="C804">
            <v>42948</v>
          </cell>
          <cell r="D804" t="str">
            <v>F</v>
          </cell>
          <cell r="F804" t="str">
            <v>129.129.759-64</v>
          </cell>
          <cell r="G804" t="str">
            <v>14.822.406-4</v>
          </cell>
          <cell r="H804">
            <v>37514</v>
          </cell>
          <cell r="I804" t="str">
            <v>14 anos</v>
          </cell>
          <cell r="J804" t="str">
            <v>19 anos</v>
          </cell>
          <cell r="K804" t="str">
            <v>Não possui deficiência</v>
          </cell>
          <cell r="M804" t="str">
            <v xml:space="preserve"> </v>
          </cell>
          <cell r="N804">
            <v>226</v>
          </cell>
          <cell r="O804" t="str">
            <v xml:space="preserve"> </v>
          </cell>
          <cell r="P804" t="str">
            <v xml:space="preserve"> </v>
          </cell>
          <cell r="Q804" t="str">
            <v>Maringa</v>
          </cell>
          <cell r="R804" t="str">
            <v>3268-6678</v>
          </cell>
          <cell r="S804" t="str">
            <v>9770-3059</v>
          </cell>
          <cell r="W804" t="str">
            <v>Outros</v>
          </cell>
          <cell r="X804" t="str">
            <v>Desligado</v>
          </cell>
          <cell r="Y804">
            <v>43309</v>
          </cell>
          <cell r="Z804" t="str">
            <v>Conclusão do tratamento</v>
          </cell>
          <cell r="AA804" t="str">
            <v>Não</v>
          </cell>
        </row>
        <row r="805">
          <cell r="A805">
            <v>799</v>
          </cell>
          <cell r="B805" t="str">
            <v>Amanda dos Santos Teodoro</v>
          </cell>
          <cell r="C805">
            <v>43110</v>
          </cell>
          <cell r="D805" t="str">
            <v>F</v>
          </cell>
          <cell r="F805" t="str">
            <v>114.494.359-04</v>
          </cell>
          <cell r="G805" t="str">
            <v>14.318.466-8</v>
          </cell>
          <cell r="H805">
            <v>37091</v>
          </cell>
          <cell r="I805" t="str">
            <v>16 anos</v>
          </cell>
          <cell r="J805" t="str">
            <v>21 anos</v>
          </cell>
          <cell r="K805" t="str">
            <v>Não possui deficiência</v>
          </cell>
          <cell r="M805" t="str">
            <v xml:space="preserve"> </v>
          </cell>
          <cell r="O805" t="str">
            <v xml:space="preserve"> </v>
          </cell>
          <cell r="P805" t="str">
            <v xml:space="preserve"> </v>
          </cell>
          <cell r="Q805" t="str">
            <v>Sarandi</v>
          </cell>
          <cell r="R805" t="str">
            <v>9 9815-8337 (mãe)</v>
          </cell>
          <cell r="S805" t="str">
            <v xml:space="preserve">           9 9757-2032 </v>
          </cell>
          <cell r="T805" t="str">
            <v xml:space="preserve"> 3263-8476 (comercial</v>
          </cell>
          <cell r="U805" t="str">
            <v xml:space="preserve"> Cida)</v>
          </cell>
          <cell r="W805" t="str">
            <v>Outros</v>
          </cell>
          <cell r="X805" t="str">
            <v>Desligado</v>
          </cell>
          <cell r="Y805">
            <v>43748</v>
          </cell>
          <cell r="Z805" t="str">
            <v>Conclusão do tratamento</v>
          </cell>
          <cell r="AA805" t="str">
            <v>Não</v>
          </cell>
          <cell r="AB805" t="str">
            <v>Aprendizagem 20/11</v>
          </cell>
        </row>
        <row r="806">
          <cell r="A806">
            <v>800</v>
          </cell>
          <cell r="B806" t="str">
            <v xml:space="preserve">Amanda Oliveira Marrique </v>
          </cell>
          <cell r="C806">
            <v>43110</v>
          </cell>
          <cell r="D806" t="str">
            <v>F</v>
          </cell>
          <cell r="F806" t="str">
            <v>121.737.329-27</v>
          </cell>
          <cell r="G806" t="str">
            <v>13.857.346-0</v>
          </cell>
          <cell r="H806">
            <v>37064</v>
          </cell>
          <cell r="I806" t="str">
            <v>16 anos</v>
          </cell>
          <cell r="J806" t="str">
            <v>21 anos</v>
          </cell>
          <cell r="K806" t="str">
            <v>Não possui deficiência</v>
          </cell>
          <cell r="M806" t="str">
            <v xml:space="preserve"> </v>
          </cell>
          <cell r="N806">
            <v>1445</v>
          </cell>
          <cell r="O806" t="str">
            <v xml:space="preserve"> </v>
          </cell>
          <cell r="P806" t="str">
            <v xml:space="preserve"> </v>
          </cell>
          <cell r="Q806" t="str">
            <v>Sarandi</v>
          </cell>
          <cell r="R806" t="str">
            <v>9920-1390 mae</v>
          </cell>
          <cell r="S806" t="str">
            <v xml:space="preserve"> 9730-2355 candidata</v>
          </cell>
          <cell r="T806" t="str">
            <v xml:space="preserve"> 9904-4168 pai</v>
          </cell>
          <cell r="U806" t="str">
            <v xml:space="preserve"> 3274-4442 res</v>
          </cell>
          <cell r="V806" t="str">
            <v xml:space="preserve"> 9958-2015 avó</v>
          </cell>
          <cell r="W806" t="str">
            <v>Outros</v>
          </cell>
          <cell r="X806" t="str">
            <v>Desligado</v>
          </cell>
          <cell r="Y806">
            <v>43309</v>
          </cell>
          <cell r="Z806" t="str">
            <v>Conclusão do tratamento</v>
          </cell>
          <cell r="AA806" t="str">
            <v>Não</v>
          </cell>
        </row>
        <row r="807">
          <cell r="A807">
            <v>801</v>
          </cell>
          <cell r="B807" t="str">
            <v>Ana Beatriz da Silva de Souza</v>
          </cell>
          <cell r="C807">
            <v>43110</v>
          </cell>
          <cell r="D807" t="str">
            <v>F</v>
          </cell>
          <cell r="F807" t="str">
            <v>138.548.399-79</v>
          </cell>
          <cell r="G807" t="str">
            <v>14371485-3</v>
          </cell>
          <cell r="H807">
            <v>37953</v>
          </cell>
          <cell r="I807" t="str">
            <v>14 anos</v>
          </cell>
          <cell r="J807" t="str">
            <v>18 anos</v>
          </cell>
          <cell r="K807" t="str">
            <v>Não possui deficiência</v>
          </cell>
          <cell r="M807" t="str">
            <v xml:space="preserve"> </v>
          </cell>
          <cell r="N807">
            <v>229</v>
          </cell>
          <cell r="O807" t="str">
            <v xml:space="preserve"> </v>
          </cell>
          <cell r="P807" t="str">
            <v xml:space="preserve"> </v>
          </cell>
          <cell r="Q807" t="str">
            <v>Maringa</v>
          </cell>
          <cell r="R807" t="str">
            <v>3046.1050 res. 99902-9554 pai 99902.8582 mae</v>
          </cell>
          <cell r="W807" t="str">
            <v>Outros</v>
          </cell>
          <cell r="X807" t="str">
            <v>Ativo</v>
          </cell>
          <cell r="AA807" t="str">
            <v>Não</v>
          </cell>
          <cell r="AB807" t="str">
            <v>Concluiu Proj. Inclusão Digital 25/04/18 aprend 23/10</v>
          </cell>
        </row>
        <row r="808">
          <cell r="A808">
            <v>802</v>
          </cell>
          <cell r="B808" t="str">
            <v>Ana Gabriela Ribeiro da Silva</v>
          </cell>
          <cell r="C808">
            <v>43110</v>
          </cell>
          <cell r="D808" t="str">
            <v>F</v>
          </cell>
          <cell r="F808" t="str">
            <v>109.436.409-62</v>
          </cell>
          <cell r="G808" t="str">
            <v>13.742.092-9</v>
          </cell>
          <cell r="H808">
            <v>37212</v>
          </cell>
          <cell r="I808" t="str">
            <v>16 anos</v>
          </cell>
          <cell r="J808" t="str">
            <v>20 anos</v>
          </cell>
          <cell r="K808" t="str">
            <v>Não possui deficiência</v>
          </cell>
          <cell r="M808" t="str">
            <v xml:space="preserve"> </v>
          </cell>
          <cell r="N808" t="str">
            <v xml:space="preserve"> 629 A</v>
          </cell>
          <cell r="O808" t="str">
            <v xml:space="preserve"> </v>
          </cell>
          <cell r="P808" t="str">
            <v xml:space="preserve"> </v>
          </cell>
          <cell r="Q808" t="str">
            <v>Maringa</v>
          </cell>
          <cell r="R808" t="str">
            <v>99768-4538</v>
          </cell>
          <cell r="S808" t="str">
            <v xml:space="preserve"> 99818-3615 mãe</v>
          </cell>
          <cell r="T808" t="str">
            <v xml:space="preserve"> 99935-8694 tio Luciano</v>
          </cell>
          <cell r="W808" t="str">
            <v>Outros</v>
          </cell>
          <cell r="X808" t="str">
            <v>Desligado</v>
          </cell>
          <cell r="Y808">
            <v>44035</v>
          </cell>
          <cell r="Z808" t="str">
            <v>Conclusão do tratamento</v>
          </cell>
          <cell r="AA808" t="str">
            <v>Não</v>
          </cell>
          <cell r="AB808" t="str">
            <v>Aprendizagem 15/10/2018</v>
          </cell>
        </row>
        <row r="809">
          <cell r="A809">
            <v>803</v>
          </cell>
          <cell r="B809" t="str">
            <v>LEONARDO FERNANDES SOARES DA SILVA</v>
          </cell>
          <cell r="C809">
            <v>43110</v>
          </cell>
          <cell r="D809" t="str">
            <v>F</v>
          </cell>
          <cell r="F809" t="str">
            <v>099.882.249-31</v>
          </cell>
          <cell r="G809" t="str">
            <v>13.407.761-1</v>
          </cell>
          <cell r="H809">
            <v>37538</v>
          </cell>
          <cell r="I809" t="str">
            <v>15 anos</v>
          </cell>
          <cell r="J809" t="str">
            <v>19 anos</v>
          </cell>
          <cell r="K809" t="str">
            <v>Não possui deficiência</v>
          </cell>
          <cell r="M809" t="str">
            <v xml:space="preserve"> </v>
          </cell>
          <cell r="N809">
            <v>237</v>
          </cell>
          <cell r="O809" t="str">
            <v xml:space="preserve"> </v>
          </cell>
          <cell r="P809" t="str">
            <v xml:space="preserve"> </v>
          </cell>
          <cell r="Q809" t="str">
            <v>Paiçandu</v>
          </cell>
          <cell r="R809" t="str">
            <v>9933-1768 mae</v>
          </cell>
          <cell r="S809" t="str">
            <v>9824-0186 irmao</v>
          </cell>
          <cell r="T809" t="str">
            <v>9702-0946 candidata</v>
          </cell>
          <cell r="W809" t="str">
            <v>Outros</v>
          </cell>
          <cell r="X809" t="str">
            <v>Desligado</v>
          </cell>
          <cell r="Y809">
            <v>43682</v>
          </cell>
          <cell r="Z809" t="str">
            <v>À pedido do usuário/família</v>
          </cell>
          <cell r="AA809" t="str">
            <v>Não</v>
          </cell>
        </row>
        <row r="810">
          <cell r="A810">
            <v>804</v>
          </cell>
          <cell r="B810" t="str">
            <v xml:space="preserve">Anderson Henrique Simoes Furriel </v>
          </cell>
          <cell r="C810">
            <v>43110</v>
          </cell>
          <cell r="D810" t="str">
            <v>M</v>
          </cell>
          <cell r="F810">
            <v>12556426969</v>
          </cell>
          <cell r="G810">
            <v>147404638</v>
          </cell>
          <cell r="H810">
            <v>37138</v>
          </cell>
          <cell r="I810" t="str">
            <v>16 anos</v>
          </cell>
          <cell r="J810" t="str">
            <v>21 anos</v>
          </cell>
          <cell r="K810" t="str">
            <v>Não possui deficiência</v>
          </cell>
          <cell r="M810" t="str">
            <v xml:space="preserve"> </v>
          </cell>
          <cell r="N810">
            <v>610</v>
          </cell>
          <cell r="O810" t="str">
            <v xml:space="preserve"> </v>
          </cell>
          <cell r="P810" t="str">
            <v xml:space="preserve"> </v>
          </cell>
          <cell r="Q810" t="str">
            <v>Sarandi</v>
          </cell>
          <cell r="R810" t="str">
            <v>99898-1090</v>
          </cell>
          <cell r="S810" t="str">
            <v xml:space="preserve"> 99705-8628</v>
          </cell>
          <cell r="T810" t="str">
            <v xml:space="preserve"> 3274-3595</v>
          </cell>
          <cell r="U810" t="str">
            <v xml:space="preserve"> 99770-4837</v>
          </cell>
          <cell r="W810" t="str">
            <v>Outros</v>
          </cell>
          <cell r="X810" t="str">
            <v>Ativo</v>
          </cell>
          <cell r="AA810" t="str">
            <v>Não</v>
          </cell>
          <cell r="AB810" t="str">
            <v>Aprendizagem 10/11</v>
          </cell>
        </row>
        <row r="811">
          <cell r="A811">
            <v>805</v>
          </cell>
          <cell r="B811" t="str">
            <v>Andre Felipe Kuchar Bezerra</v>
          </cell>
          <cell r="C811">
            <v>43110</v>
          </cell>
          <cell r="D811" t="str">
            <v>M</v>
          </cell>
          <cell r="F811" t="str">
            <v>102.621.549-86</v>
          </cell>
          <cell r="G811" t="str">
            <v>13.539.875-6</v>
          </cell>
          <cell r="H811">
            <v>37363</v>
          </cell>
          <cell r="I811" t="str">
            <v>15 anos</v>
          </cell>
          <cell r="J811" t="str">
            <v>20 anos</v>
          </cell>
          <cell r="K811" t="str">
            <v>Não possui deficiência</v>
          </cell>
          <cell r="M811" t="str">
            <v xml:space="preserve"> </v>
          </cell>
          <cell r="N811">
            <v>425</v>
          </cell>
          <cell r="O811" t="str">
            <v xml:space="preserve"> </v>
          </cell>
          <cell r="P811" t="str">
            <v xml:space="preserve"> </v>
          </cell>
          <cell r="Q811" t="str">
            <v>Paiçandu</v>
          </cell>
          <cell r="R811" t="str">
            <v>9864-2350</v>
          </cell>
          <cell r="S811" t="str">
            <v>9733-1156</v>
          </cell>
          <cell r="T811" t="str">
            <v>9923-6685</v>
          </cell>
          <cell r="W811" t="str">
            <v>Outros</v>
          </cell>
          <cell r="X811" t="str">
            <v>Desligado</v>
          </cell>
          <cell r="Y811">
            <v>43210</v>
          </cell>
          <cell r="Z811" t="str">
            <v>Evasão ou recusa da família</v>
          </cell>
          <cell r="AA811" t="str">
            <v>Não</v>
          </cell>
        </row>
        <row r="812">
          <cell r="A812">
            <v>806</v>
          </cell>
          <cell r="B812" t="str">
            <v xml:space="preserve">Andressa Botti Fonseca Guedes </v>
          </cell>
          <cell r="C812">
            <v>43110</v>
          </cell>
          <cell r="D812" t="str">
            <v>F</v>
          </cell>
          <cell r="F812" t="str">
            <v>125.381.069-90</v>
          </cell>
          <cell r="G812" t="str">
            <v>14651474-0</v>
          </cell>
          <cell r="H812">
            <v>37066</v>
          </cell>
          <cell r="I812" t="str">
            <v>16 anos</v>
          </cell>
          <cell r="J812" t="str">
            <v>21 anos</v>
          </cell>
          <cell r="K812" t="str">
            <v>Não possui deficiência</v>
          </cell>
          <cell r="M812" t="str">
            <v xml:space="preserve"> </v>
          </cell>
          <cell r="O812" t="str">
            <v xml:space="preserve"> </v>
          </cell>
          <cell r="P812" t="str">
            <v xml:space="preserve"> </v>
          </cell>
          <cell r="Q812" t="str">
            <v>Maringa</v>
          </cell>
          <cell r="R812" t="str">
            <v>9800.0086 Pai - 99717.9909 - Irmã Milena 9732.4311 Avó Marlene</v>
          </cell>
          <cell r="W812" t="str">
            <v>Outros</v>
          </cell>
          <cell r="X812" t="str">
            <v>Ativo</v>
          </cell>
          <cell r="AA812" t="str">
            <v>Não</v>
          </cell>
          <cell r="AB812" t="str">
            <v>Concluiu Proj. Inclusão Digital 25/04/18</v>
          </cell>
        </row>
        <row r="813">
          <cell r="A813">
            <v>807</v>
          </cell>
          <cell r="B813" t="str">
            <v>Andressa Evelyn Gomes</v>
          </cell>
          <cell r="C813">
            <v>43110</v>
          </cell>
          <cell r="D813" t="str">
            <v>F</v>
          </cell>
          <cell r="F813" t="str">
            <v>049.724.101-32</v>
          </cell>
          <cell r="G813" t="str">
            <v>14.922.603-6</v>
          </cell>
          <cell r="H813">
            <v>37169</v>
          </cell>
          <cell r="I813" t="str">
            <v>16 anos</v>
          </cell>
          <cell r="J813" t="str">
            <v>20 anos</v>
          </cell>
          <cell r="K813" t="str">
            <v>Não possui deficiência</v>
          </cell>
          <cell r="M813" t="str">
            <v xml:space="preserve"> </v>
          </cell>
          <cell r="N813">
            <v>114</v>
          </cell>
          <cell r="O813" t="str">
            <v xml:space="preserve"> </v>
          </cell>
          <cell r="P813" t="str">
            <v xml:space="preserve"> </v>
          </cell>
          <cell r="Q813" t="str">
            <v>Maringa</v>
          </cell>
          <cell r="R813" t="str">
            <v>99990-0590</v>
          </cell>
          <cell r="S813" t="str">
            <v>99185-8339</v>
          </cell>
          <cell r="W813" t="str">
            <v>Outros</v>
          </cell>
          <cell r="X813" t="str">
            <v>Desligado</v>
          </cell>
          <cell r="Y813">
            <v>43748</v>
          </cell>
          <cell r="Z813" t="str">
            <v>Conclusão do tratamento</v>
          </cell>
          <cell r="AA813" t="str">
            <v>Não</v>
          </cell>
          <cell r="AB813" t="str">
            <v>Concluiu Proj. Inclusão Digital 25/04/18 Aprendiz 20/11</v>
          </cell>
        </row>
        <row r="814">
          <cell r="A814">
            <v>808</v>
          </cell>
          <cell r="B814" t="str">
            <v>Ane Caroline Camargo de Souza</v>
          </cell>
          <cell r="C814">
            <v>42948</v>
          </cell>
          <cell r="D814" t="str">
            <v>F</v>
          </cell>
          <cell r="F814" t="str">
            <v>099.832.979-82</v>
          </cell>
          <cell r="G814" t="str">
            <v>13.404.295-8</v>
          </cell>
          <cell r="H814">
            <v>36682</v>
          </cell>
          <cell r="I814" t="str">
            <v>17 anos</v>
          </cell>
          <cell r="J814" t="str">
            <v>22 anos</v>
          </cell>
          <cell r="K814" t="str">
            <v>Não possui deficiência</v>
          </cell>
          <cell r="M814" t="str">
            <v xml:space="preserve"> </v>
          </cell>
          <cell r="N814">
            <v>175</v>
          </cell>
          <cell r="O814" t="str">
            <v xml:space="preserve"> </v>
          </cell>
          <cell r="P814" t="str">
            <v xml:space="preserve"> </v>
          </cell>
          <cell r="Q814" t="str">
            <v>Sarandi</v>
          </cell>
          <cell r="R814" t="str">
            <v>3264-4115</v>
          </cell>
          <cell r="W814" t="str">
            <v>Outros</v>
          </cell>
          <cell r="X814" t="str">
            <v>Ativo</v>
          </cell>
          <cell r="AA814" t="str">
            <v>Não</v>
          </cell>
        </row>
        <row r="815">
          <cell r="A815">
            <v>809</v>
          </cell>
          <cell r="B815" t="str">
            <v>Angeline Vitoria Gonçalves da Rocha</v>
          </cell>
          <cell r="C815">
            <v>43110</v>
          </cell>
          <cell r="D815" t="str">
            <v>F</v>
          </cell>
          <cell r="F815" t="str">
            <v>391.746.508-66</v>
          </cell>
          <cell r="G815" t="str">
            <v>14.378.017-1</v>
          </cell>
          <cell r="H815">
            <v>37777</v>
          </cell>
          <cell r="I815" t="str">
            <v>14 anos</v>
          </cell>
          <cell r="J815" t="str">
            <v>19 anos</v>
          </cell>
          <cell r="K815" t="str">
            <v>Não possui deficiência</v>
          </cell>
          <cell r="M815" t="str">
            <v xml:space="preserve"> </v>
          </cell>
          <cell r="N815">
            <v>765</v>
          </cell>
          <cell r="O815" t="str">
            <v xml:space="preserve"> </v>
          </cell>
          <cell r="P815" t="str">
            <v xml:space="preserve"> </v>
          </cell>
          <cell r="Q815" t="str">
            <v>Maringá</v>
          </cell>
          <cell r="R815" t="str">
            <v>3229-0160</v>
          </cell>
          <cell r="S815" t="str">
            <v xml:space="preserve"> 99711-7667 mãe</v>
          </cell>
          <cell r="W815" t="str">
            <v>Outros</v>
          </cell>
          <cell r="X815" t="str">
            <v>Desligado</v>
          </cell>
          <cell r="Y815">
            <v>43329</v>
          </cell>
          <cell r="Z815" t="str">
            <v>À pedido do usuário/família</v>
          </cell>
          <cell r="AA815" t="str">
            <v>Não</v>
          </cell>
          <cell r="AB815" t="str">
            <v>Concluiu Proj. Inclusão Digital 25/04/18</v>
          </cell>
        </row>
        <row r="816">
          <cell r="A816">
            <v>810</v>
          </cell>
          <cell r="B816" t="str">
            <v>Anny Caroliny Carvalho Marin</v>
          </cell>
          <cell r="C816">
            <v>42948</v>
          </cell>
          <cell r="D816" t="str">
            <v>F</v>
          </cell>
          <cell r="F816" t="str">
            <v>058.362.109-00</v>
          </cell>
          <cell r="G816" t="str">
            <v>14.898.985-0</v>
          </cell>
          <cell r="H816">
            <v>37600</v>
          </cell>
          <cell r="I816" t="str">
            <v>14 anos</v>
          </cell>
          <cell r="J816" t="str">
            <v>19 anos</v>
          </cell>
          <cell r="K816" t="str">
            <v>Não possui deficiência</v>
          </cell>
          <cell r="M816" t="str">
            <v xml:space="preserve"> </v>
          </cell>
          <cell r="N816" t="str">
            <v xml:space="preserve"> 1333 B</v>
          </cell>
          <cell r="O816" t="str">
            <v xml:space="preserve"> </v>
          </cell>
          <cell r="P816" t="str">
            <v xml:space="preserve"> </v>
          </cell>
          <cell r="Q816" t="str">
            <v>Maringá</v>
          </cell>
          <cell r="R816" t="str">
            <v>99994-0850 Candidata</v>
          </cell>
          <cell r="S816" t="str">
            <v xml:space="preserve"> 99965-2517 Mãe</v>
          </cell>
          <cell r="T816" t="str">
            <v xml:space="preserve"> 998858135 Avó</v>
          </cell>
          <cell r="W816" t="str">
            <v>Outros</v>
          </cell>
          <cell r="X816" t="str">
            <v>Ativo</v>
          </cell>
          <cell r="AA816" t="str">
            <v>Não</v>
          </cell>
        </row>
        <row r="817">
          <cell r="A817">
            <v>811</v>
          </cell>
          <cell r="B817" t="str">
            <v xml:space="preserve">Arthur Araujo  de Freitas </v>
          </cell>
          <cell r="C817">
            <v>43110</v>
          </cell>
          <cell r="D817" t="str">
            <v>M</v>
          </cell>
          <cell r="F817" t="str">
            <v>135.199.099-36</v>
          </cell>
          <cell r="G817" t="str">
            <v>14.551.371-5</v>
          </cell>
          <cell r="H817">
            <v>37802</v>
          </cell>
          <cell r="I817" t="str">
            <v>14 anos</v>
          </cell>
          <cell r="J817" t="str">
            <v>19 anos</v>
          </cell>
          <cell r="K817" t="str">
            <v>Não possui deficiência</v>
          </cell>
          <cell r="M817" t="str">
            <v xml:space="preserve"> </v>
          </cell>
          <cell r="N817">
            <v>578</v>
          </cell>
          <cell r="O817" t="str">
            <v xml:space="preserve"> </v>
          </cell>
          <cell r="P817" t="str">
            <v xml:space="preserve"> </v>
          </cell>
          <cell r="Q817" t="str">
            <v>Maringa</v>
          </cell>
          <cell r="W817" t="str">
            <v>Outros</v>
          </cell>
          <cell r="X817" t="str">
            <v>desligado</v>
          </cell>
          <cell r="Y817">
            <v>44765</v>
          </cell>
          <cell r="Z817" t="str">
            <v>À pedido do usuário/família</v>
          </cell>
          <cell r="AA817" t="str">
            <v>Não</v>
          </cell>
          <cell r="AB817" t="str">
            <v>Concluiu Proj. Inclusão Digital 28/04/18 Aprend 23/10</v>
          </cell>
        </row>
        <row r="818">
          <cell r="A818">
            <v>812</v>
          </cell>
          <cell r="B818" t="str">
            <v>Arthur Eugenio Machiavelli Capel</v>
          </cell>
          <cell r="C818">
            <v>43110</v>
          </cell>
          <cell r="D818" t="str">
            <v>M</v>
          </cell>
          <cell r="F818" t="str">
            <v>098.928.089-67</v>
          </cell>
          <cell r="G818" t="str">
            <v>14.315.519-6</v>
          </cell>
          <cell r="H818">
            <v>37092</v>
          </cell>
          <cell r="I818" t="str">
            <v>16 anos</v>
          </cell>
          <cell r="J818" t="str">
            <v>21 anos</v>
          </cell>
          <cell r="K818" t="str">
            <v>Não possui deficiência</v>
          </cell>
          <cell r="M818" t="str">
            <v xml:space="preserve"> </v>
          </cell>
          <cell r="N818">
            <v>1501</v>
          </cell>
          <cell r="O818" t="str">
            <v xml:space="preserve"> </v>
          </cell>
          <cell r="P818" t="str">
            <v xml:space="preserve"> </v>
          </cell>
          <cell r="Q818" t="str">
            <v>Maringa</v>
          </cell>
          <cell r="W818" t="str">
            <v>Outros</v>
          </cell>
          <cell r="X818" t="str">
            <v>Desligado</v>
          </cell>
          <cell r="Y818">
            <v>43516</v>
          </cell>
          <cell r="Z818" t="str">
            <v>Mudança para outro município</v>
          </cell>
          <cell r="AA818" t="str">
            <v>Não</v>
          </cell>
          <cell r="AB818" t="str">
            <v>Concluiu Proj. Inclusão Digital 28/04/18 e música 31/01/19</v>
          </cell>
        </row>
        <row r="819">
          <cell r="A819">
            <v>813</v>
          </cell>
          <cell r="B819" t="str">
            <v>Barbara Rocha Segantine</v>
          </cell>
          <cell r="C819">
            <v>42948</v>
          </cell>
          <cell r="D819" t="str">
            <v>F</v>
          </cell>
          <cell r="F819" t="str">
            <v>108.549.439-00</v>
          </cell>
          <cell r="G819" t="str">
            <v>14.088.611-4</v>
          </cell>
          <cell r="H819">
            <v>36710</v>
          </cell>
          <cell r="I819" t="str">
            <v>17 anos</v>
          </cell>
          <cell r="J819" t="str">
            <v>22 anos</v>
          </cell>
          <cell r="K819" t="str">
            <v>Não possui deficiência</v>
          </cell>
          <cell r="M819" t="str">
            <v xml:space="preserve"> </v>
          </cell>
          <cell r="N819">
            <v>79</v>
          </cell>
          <cell r="O819" t="str">
            <v xml:space="preserve"> </v>
          </cell>
          <cell r="P819" t="str">
            <v xml:space="preserve"> </v>
          </cell>
          <cell r="Q819" t="str">
            <v>Maringá</v>
          </cell>
          <cell r="R819" t="str">
            <v>3041-4847</v>
          </cell>
          <cell r="S819" t="str">
            <v xml:space="preserve"> 9133-5007</v>
          </cell>
          <cell r="T819" t="str">
            <v xml:space="preserve"> 99141-1868 pai</v>
          </cell>
          <cell r="U819" t="str">
            <v xml:space="preserve"> 99141-4847 mãe</v>
          </cell>
          <cell r="W819" t="str">
            <v>Outros</v>
          </cell>
          <cell r="X819" t="str">
            <v>Ativo</v>
          </cell>
          <cell r="AA819" t="str">
            <v>Não</v>
          </cell>
        </row>
        <row r="820">
          <cell r="A820">
            <v>814</v>
          </cell>
          <cell r="B820" t="str">
            <v>Beatriz Borssato Nogueira</v>
          </cell>
          <cell r="C820">
            <v>43110</v>
          </cell>
          <cell r="D820" t="str">
            <v>F</v>
          </cell>
          <cell r="F820" t="str">
            <v>119.168.829-19</v>
          </cell>
          <cell r="G820" t="str">
            <v>14404471-1</v>
          </cell>
          <cell r="H820">
            <v>37128</v>
          </cell>
          <cell r="I820" t="str">
            <v>16 anos</v>
          </cell>
          <cell r="J820" t="str">
            <v>21 anos</v>
          </cell>
          <cell r="K820" t="str">
            <v>Não possui deficiência</v>
          </cell>
          <cell r="M820" t="str">
            <v xml:space="preserve"> </v>
          </cell>
          <cell r="N820">
            <v>350</v>
          </cell>
          <cell r="O820" t="str">
            <v xml:space="preserve"> </v>
          </cell>
          <cell r="P820" t="str">
            <v xml:space="preserve"> </v>
          </cell>
          <cell r="Q820" t="str">
            <v>Maringa</v>
          </cell>
          <cell r="R820" t="str">
            <v xml:space="preserve">32222.3608 res. 99718.5720 mae 99841.9110 pai </v>
          </cell>
          <cell r="W820" t="str">
            <v>Outros</v>
          </cell>
          <cell r="X820" t="str">
            <v>Desistência da Vaga</v>
          </cell>
          <cell r="Y820">
            <v>43210</v>
          </cell>
          <cell r="Z820" t="str">
            <v>Evasão ou recusa da família</v>
          </cell>
          <cell r="AA820" t="str">
            <v>Não</v>
          </cell>
        </row>
        <row r="821">
          <cell r="A821">
            <v>815</v>
          </cell>
          <cell r="B821" t="str">
            <v>Beatriz Camila Gomes</v>
          </cell>
          <cell r="C821">
            <v>43110</v>
          </cell>
          <cell r="D821" t="str">
            <v>F</v>
          </cell>
          <cell r="F821" t="str">
            <v>132.376.879-36</v>
          </cell>
          <cell r="G821" t="str">
            <v>14359603-6</v>
          </cell>
          <cell r="H821">
            <v>36753</v>
          </cell>
          <cell r="I821" t="str">
            <v>17 anos</v>
          </cell>
          <cell r="J821" t="str">
            <v>22 anos</v>
          </cell>
          <cell r="K821" t="str">
            <v>Não possui deficiência</v>
          </cell>
          <cell r="M821" t="str">
            <v xml:space="preserve"> </v>
          </cell>
          <cell r="N821">
            <v>7051</v>
          </cell>
          <cell r="O821" t="str">
            <v xml:space="preserve"> </v>
          </cell>
          <cell r="P821" t="str">
            <v xml:space="preserve"> </v>
          </cell>
          <cell r="Q821" t="str">
            <v>Maringa</v>
          </cell>
          <cell r="R821" t="str">
            <v>99973.1045 Pai 99765.6427 - 99954.4602 Mae</v>
          </cell>
          <cell r="W821" t="str">
            <v>Outros</v>
          </cell>
          <cell r="X821" t="str">
            <v>Desligado</v>
          </cell>
          <cell r="Y821">
            <v>43320</v>
          </cell>
          <cell r="Z821" t="str">
            <v>À pedido do usuário/família</v>
          </cell>
          <cell r="AA821" t="str">
            <v>Não</v>
          </cell>
        </row>
        <row r="822">
          <cell r="A822">
            <v>816</v>
          </cell>
          <cell r="B822" t="str">
            <v>Beatriz de Souza Santos</v>
          </cell>
          <cell r="C822">
            <v>42948</v>
          </cell>
          <cell r="D822" t="str">
            <v>F</v>
          </cell>
          <cell r="F822" t="str">
            <v>112.562.219-96</v>
          </cell>
          <cell r="G822">
            <v>1425169526</v>
          </cell>
          <cell r="H822">
            <v>37263</v>
          </cell>
          <cell r="I822" t="str">
            <v>15 anos</v>
          </cell>
          <cell r="J822" t="str">
            <v>20 anos</v>
          </cell>
          <cell r="K822" t="str">
            <v>Não possui deficiência</v>
          </cell>
          <cell r="M822" t="str">
            <v xml:space="preserve"> </v>
          </cell>
          <cell r="O822" t="str">
            <v xml:space="preserve"> </v>
          </cell>
          <cell r="P822" t="str">
            <v xml:space="preserve"> </v>
          </cell>
          <cell r="Q822" t="str">
            <v>Maringa</v>
          </cell>
          <cell r="R822" t="str">
            <v>99887-8941</v>
          </cell>
          <cell r="W822" t="str">
            <v>Outros</v>
          </cell>
          <cell r="X822" t="str">
            <v>Desligado</v>
          </cell>
          <cell r="Y822">
            <v>44035</v>
          </cell>
          <cell r="Z822" t="str">
            <v>Conclusão do tratamento</v>
          </cell>
          <cell r="AA822" t="str">
            <v>Não</v>
          </cell>
          <cell r="AB822" t="str">
            <v>Aprendizagem 15/10/18</v>
          </cell>
        </row>
        <row r="823">
          <cell r="A823">
            <v>817</v>
          </cell>
          <cell r="B823" t="str">
            <v>Bianca Balbino dos Santos</v>
          </cell>
          <cell r="C823">
            <v>43110</v>
          </cell>
          <cell r="D823" t="str">
            <v>F</v>
          </cell>
          <cell r="F823" t="str">
            <v>112.865.799-61</v>
          </cell>
          <cell r="G823" t="str">
            <v>14646.731-8</v>
          </cell>
          <cell r="H823">
            <v>37294</v>
          </cell>
          <cell r="I823" t="str">
            <v>15 anos</v>
          </cell>
          <cell r="J823" t="str">
            <v>20 anos</v>
          </cell>
          <cell r="K823" t="str">
            <v>Não possui deficiência</v>
          </cell>
          <cell r="M823" t="str">
            <v xml:space="preserve"> </v>
          </cell>
          <cell r="O823" t="str">
            <v xml:space="preserve"> </v>
          </cell>
          <cell r="P823" t="str">
            <v xml:space="preserve"> </v>
          </cell>
          <cell r="Q823" t="str">
            <v>Maringa</v>
          </cell>
          <cell r="R823" t="str">
            <v>3246-5079</v>
          </cell>
          <cell r="S823" t="str">
            <v>99727-2908</v>
          </cell>
          <cell r="T823" t="str">
            <v>3246-2587</v>
          </cell>
          <cell r="W823" t="str">
            <v>Outros</v>
          </cell>
          <cell r="X823" t="str">
            <v>Desligado</v>
          </cell>
          <cell r="Y823">
            <v>44177</v>
          </cell>
          <cell r="Z823" t="str">
            <v>Conclusão do tratamento</v>
          </cell>
          <cell r="AA823" t="str">
            <v>Não</v>
          </cell>
          <cell r="AB823" t="str">
            <v>Concluiu Inclusão Digital 28/04/18. Aprendiz 11/03/19</v>
          </cell>
        </row>
        <row r="824">
          <cell r="A824">
            <v>818</v>
          </cell>
          <cell r="B824" t="str">
            <v>Bianca Cristina de Oliveira</v>
          </cell>
          <cell r="C824">
            <v>43110</v>
          </cell>
          <cell r="D824" t="str">
            <v>F</v>
          </cell>
          <cell r="F824" t="str">
            <v>016.690.842-80</v>
          </cell>
          <cell r="G824" t="str">
            <v>14078244-0</v>
          </cell>
          <cell r="H824">
            <v>36683</v>
          </cell>
          <cell r="I824" t="str">
            <v>17 anos</v>
          </cell>
          <cell r="J824" t="str">
            <v>22 anos</v>
          </cell>
          <cell r="K824" t="str">
            <v>Não possui deficiência</v>
          </cell>
          <cell r="M824" t="str">
            <v xml:space="preserve"> </v>
          </cell>
          <cell r="N824">
            <v>1393</v>
          </cell>
          <cell r="O824" t="str">
            <v xml:space="preserve"> </v>
          </cell>
          <cell r="P824" t="str">
            <v xml:space="preserve"> </v>
          </cell>
          <cell r="Q824" t="str">
            <v>Sarandi</v>
          </cell>
          <cell r="R824" t="str">
            <v>98434.2901 Candidata 99713.2617 Pai</v>
          </cell>
          <cell r="W824" t="str">
            <v>Outros</v>
          </cell>
          <cell r="X824" t="str">
            <v>Desligado</v>
          </cell>
          <cell r="Y824">
            <v>43777</v>
          </cell>
          <cell r="Z824" t="str">
            <v>Conclusão do tratamento</v>
          </cell>
          <cell r="AA824" t="str">
            <v>Não</v>
          </cell>
        </row>
        <row r="825">
          <cell r="A825">
            <v>819</v>
          </cell>
          <cell r="B825" t="str">
            <v>Adrian Rodrigues</v>
          </cell>
          <cell r="C825">
            <v>43110</v>
          </cell>
          <cell r="D825" t="str">
            <v>F</v>
          </cell>
          <cell r="F825">
            <v>13211701907</v>
          </cell>
          <cell r="G825">
            <v>149584196</v>
          </cell>
          <cell r="H825">
            <v>37672</v>
          </cell>
          <cell r="I825" t="str">
            <v>14 anos</v>
          </cell>
          <cell r="J825" t="str">
            <v>19 anos</v>
          </cell>
          <cell r="K825" t="str">
            <v>Não possui deficiência</v>
          </cell>
          <cell r="M825" t="str">
            <v xml:space="preserve"> </v>
          </cell>
          <cell r="N825">
            <v>740</v>
          </cell>
          <cell r="O825" t="str">
            <v xml:space="preserve"> </v>
          </cell>
          <cell r="P825" t="str">
            <v xml:space="preserve"> </v>
          </cell>
          <cell r="Q825" t="str">
            <v>Sarandi</v>
          </cell>
          <cell r="R825">
            <v>991554870</v>
          </cell>
          <cell r="S825">
            <v>999127784</v>
          </cell>
          <cell r="T825">
            <v>32641923</v>
          </cell>
          <cell r="W825" t="str">
            <v>Outros</v>
          </cell>
          <cell r="X825" t="str">
            <v>Ativo</v>
          </cell>
          <cell r="AA825" t="str">
            <v>Não</v>
          </cell>
          <cell r="AB825" t="str">
            <v>Aprendizagem 23/10</v>
          </cell>
        </row>
        <row r="826">
          <cell r="A826">
            <v>820</v>
          </cell>
          <cell r="B826" t="str">
            <v>Bruna das Nevez Brito</v>
          </cell>
          <cell r="C826">
            <v>43110</v>
          </cell>
          <cell r="D826" t="str">
            <v>F</v>
          </cell>
          <cell r="F826" t="str">
            <v>107.930.799-00</v>
          </cell>
          <cell r="G826" t="str">
            <v>14.698.861-0</v>
          </cell>
          <cell r="H826">
            <v>37067</v>
          </cell>
          <cell r="I826" t="str">
            <v>16 anos</v>
          </cell>
          <cell r="J826" t="str">
            <v>21 anos</v>
          </cell>
          <cell r="K826" t="str">
            <v>Não possui deficiência</v>
          </cell>
          <cell r="M826" t="str">
            <v xml:space="preserve"> </v>
          </cell>
          <cell r="N826">
            <v>568</v>
          </cell>
          <cell r="O826" t="str">
            <v xml:space="preserve"> </v>
          </cell>
          <cell r="P826" t="str">
            <v xml:space="preserve"> </v>
          </cell>
          <cell r="Q826" t="str">
            <v>Maringa</v>
          </cell>
          <cell r="R826" t="str">
            <v>99896-9159 pai</v>
          </cell>
          <cell r="S826" t="str">
            <v xml:space="preserve"> 99773-2271</v>
          </cell>
          <cell r="T826" t="str">
            <v xml:space="preserve"> 99717-8689 avó</v>
          </cell>
          <cell r="W826" t="str">
            <v>Outros</v>
          </cell>
          <cell r="X826" t="str">
            <v>Desligado</v>
          </cell>
          <cell r="Y826">
            <v>43341</v>
          </cell>
          <cell r="Z826" t="str">
            <v>Evasão ou recusa da família</v>
          </cell>
          <cell r="AA826" t="str">
            <v>Não</v>
          </cell>
        </row>
        <row r="827">
          <cell r="A827">
            <v>821</v>
          </cell>
          <cell r="B827" t="str">
            <v>Bruno almeida de Livio</v>
          </cell>
          <cell r="C827">
            <v>43110</v>
          </cell>
          <cell r="D827" t="str">
            <v>M</v>
          </cell>
          <cell r="F827" t="str">
            <v>119.644.519-22</v>
          </cell>
          <cell r="G827" t="str">
            <v>13333368-1</v>
          </cell>
          <cell r="H827">
            <v>36866</v>
          </cell>
          <cell r="I827" t="str">
            <v>17 anos</v>
          </cell>
          <cell r="J827" t="str">
            <v>21 anos</v>
          </cell>
          <cell r="K827" t="str">
            <v>Não possui deficiência</v>
          </cell>
          <cell r="M827" t="str">
            <v xml:space="preserve"> </v>
          </cell>
          <cell r="N827">
            <v>140</v>
          </cell>
          <cell r="O827" t="str">
            <v xml:space="preserve"> </v>
          </cell>
          <cell r="P827" t="str">
            <v xml:space="preserve"> </v>
          </cell>
          <cell r="Q827" t="str">
            <v>Maringá</v>
          </cell>
          <cell r="R827">
            <v>32763854</v>
          </cell>
          <cell r="S827">
            <v>88506123</v>
          </cell>
          <cell r="W827" t="str">
            <v>Outros</v>
          </cell>
          <cell r="X827" t="str">
            <v>Desligado</v>
          </cell>
          <cell r="Y827">
            <v>43210</v>
          </cell>
          <cell r="Z827" t="str">
            <v>Evasão ou recusa da família</v>
          </cell>
          <cell r="AA827" t="str">
            <v>Não</v>
          </cell>
        </row>
        <row r="828">
          <cell r="A828">
            <v>822</v>
          </cell>
          <cell r="B828" t="str">
            <v>Bruno Santos de Oliveira</v>
          </cell>
          <cell r="C828">
            <v>42948</v>
          </cell>
          <cell r="D828" t="str">
            <v>M</v>
          </cell>
          <cell r="F828" t="str">
            <v>112.464.019-32</v>
          </cell>
          <cell r="G828" t="str">
            <v>13.376.652-9</v>
          </cell>
          <cell r="H828">
            <v>36879</v>
          </cell>
          <cell r="I828" t="str">
            <v>16 anos</v>
          </cell>
          <cell r="J828" t="str">
            <v>21 anos</v>
          </cell>
          <cell r="K828" t="str">
            <v>Não possui deficiência</v>
          </cell>
          <cell r="M828" t="str">
            <v xml:space="preserve"> </v>
          </cell>
          <cell r="N828" t="str">
            <v xml:space="preserve"> 92 B</v>
          </cell>
          <cell r="O828" t="str">
            <v xml:space="preserve"> </v>
          </cell>
          <cell r="P828" t="str">
            <v xml:space="preserve"> </v>
          </cell>
          <cell r="Q828" t="str">
            <v>Sarandi</v>
          </cell>
          <cell r="R828" t="str">
            <v>3264-6053</v>
          </cell>
          <cell r="S828" t="str">
            <v xml:space="preserve"> 99965-9847 pai</v>
          </cell>
          <cell r="T828" t="str">
            <v xml:space="preserve"> 99729-6029</v>
          </cell>
          <cell r="U828" t="str">
            <v xml:space="preserve"> 99965-9536 mãe</v>
          </cell>
          <cell r="W828" t="str">
            <v>Outros</v>
          </cell>
          <cell r="X828" t="str">
            <v>Desistência da Vaga</v>
          </cell>
          <cell r="Y828">
            <v>43159</v>
          </cell>
          <cell r="Z828" t="str">
            <v>Evasão ou recusa da família</v>
          </cell>
          <cell r="AA828" t="str">
            <v>Não</v>
          </cell>
        </row>
        <row r="829">
          <cell r="A829">
            <v>823</v>
          </cell>
          <cell r="B829" t="str">
            <v>Calebe Daniel Vicente de Olivo</v>
          </cell>
          <cell r="C829">
            <v>43110</v>
          </cell>
          <cell r="D829" t="str">
            <v>M</v>
          </cell>
          <cell r="F829" t="str">
            <v>062.791.079-30</v>
          </cell>
          <cell r="G829" t="str">
            <v>10212686-6</v>
          </cell>
          <cell r="H829">
            <v>37665</v>
          </cell>
          <cell r="I829" t="str">
            <v>14 anos</v>
          </cell>
          <cell r="J829" t="str">
            <v>19 anos</v>
          </cell>
          <cell r="K829" t="str">
            <v>Não possui deficiência</v>
          </cell>
          <cell r="M829" t="str">
            <v xml:space="preserve"> </v>
          </cell>
          <cell r="O829" t="str">
            <v xml:space="preserve"> </v>
          </cell>
          <cell r="P829" t="str">
            <v xml:space="preserve"> </v>
          </cell>
          <cell r="Q829" t="str">
            <v>Maringa</v>
          </cell>
          <cell r="R829" t="str">
            <v>9856.7111 Mae 9716.1670 Candidato 9856.8299 Samuel Padrasto</v>
          </cell>
          <cell r="W829" t="str">
            <v>Outros</v>
          </cell>
          <cell r="X829" t="str">
            <v>Desligado</v>
          </cell>
          <cell r="Y829">
            <v>44035</v>
          </cell>
          <cell r="Z829" t="str">
            <v>Conclusão do tratamento</v>
          </cell>
          <cell r="AA829" t="str">
            <v>Não</v>
          </cell>
          <cell r="AB829" t="str">
            <v>Concluiu Proj. Inclusão Digital 28/04/18 inicio aprend 15/10</v>
          </cell>
        </row>
        <row r="830">
          <cell r="A830">
            <v>824</v>
          </cell>
          <cell r="B830" t="str">
            <v>Camile Vitória Ferreira Cruz</v>
          </cell>
          <cell r="C830">
            <v>43110</v>
          </cell>
          <cell r="D830" t="str">
            <v>F</v>
          </cell>
          <cell r="F830" t="str">
            <v>135.280.859-59</v>
          </cell>
          <cell r="G830" t="str">
            <v>15.086.229-9</v>
          </cell>
          <cell r="H830">
            <v>37727</v>
          </cell>
          <cell r="I830" t="str">
            <v>14 anos</v>
          </cell>
          <cell r="J830" t="str">
            <v>19 anos</v>
          </cell>
          <cell r="K830" t="str">
            <v>Não possui deficiência</v>
          </cell>
          <cell r="M830" t="str">
            <v xml:space="preserve"> </v>
          </cell>
          <cell r="N830">
            <v>668</v>
          </cell>
          <cell r="O830" t="str">
            <v xml:space="preserve"> </v>
          </cell>
          <cell r="P830" t="str">
            <v xml:space="preserve"> </v>
          </cell>
          <cell r="Q830" t="str">
            <v>Sarandi</v>
          </cell>
          <cell r="R830" t="str">
            <v>9932-9997 mae</v>
          </cell>
          <cell r="S830" t="str">
            <v>9744-4378</v>
          </cell>
          <cell r="T830" t="str">
            <v>9927-4074pai</v>
          </cell>
          <cell r="U830" t="str">
            <v xml:space="preserve"> 9856-2740 irmão</v>
          </cell>
          <cell r="W830" t="str">
            <v>Outros</v>
          </cell>
          <cell r="X830" t="str">
            <v>Desligado</v>
          </cell>
          <cell r="Y830">
            <v>43706</v>
          </cell>
          <cell r="Z830" t="str">
            <v>À pedido do usuário/família</v>
          </cell>
          <cell r="AA830" t="str">
            <v>Não</v>
          </cell>
        </row>
        <row r="831">
          <cell r="A831">
            <v>825</v>
          </cell>
          <cell r="B831" t="str">
            <v>Carolayne de Jesus Soares</v>
          </cell>
          <cell r="C831">
            <v>42948</v>
          </cell>
          <cell r="D831" t="str">
            <v>F</v>
          </cell>
          <cell r="F831" t="str">
            <v>1321033939-58</v>
          </cell>
          <cell r="G831" t="str">
            <v>14.971.015-9</v>
          </cell>
          <cell r="H831">
            <v>36738</v>
          </cell>
          <cell r="I831" t="str">
            <v>17 anos</v>
          </cell>
          <cell r="J831" t="str">
            <v>22 anos</v>
          </cell>
          <cell r="K831" t="str">
            <v>Não possui deficiência</v>
          </cell>
          <cell r="M831" t="str">
            <v xml:space="preserve"> </v>
          </cell>
          <cell r="N831">
            <v>85</v>
          </cell>
          <cell r="O831" t="str">
            <v xml:space="preserve"> </v>
          </cell>
          <cell r="P831" t="str">
            <v xml:space="preserve"> </v>
          </cell>
          <cell r="Q831" t="str">
            <v>Sarandi</v>
          </cell>
          <cell r="R831" t="str">
            <v>99771-3428</v>
          </cell>
          <cell r="S831" t="str">
            <v>99874-6145</v>
          </cell>
          <cell r="W831" t="str">
            <v>Outros</v>
          </cell>
          <cell r="X831" t="str">
            <v>Desligado</v>
          </cell>
          <cell r="Y831">
            <v>43317</v>
          </cell>
          <cell r="Z831" t="str">
            <v>Conclusão do tratamento</v>
          </cell>
          <cell r="AA831" t="str">
            <v>Não</v>
          </cell>
        </row>
        <row r="832">
          <cell r="A832">
            <v>826</v>
          </cell>
          <cell r="B832" t="str">
            <v>Caroline Alves Teixeira</v>
          </cell>
          <cell r="C832">
            <v>43110</v>
          </cell>
          <cell r="D832" t="str">
            <v>F</v>
          </cell>
          <cell r="F832" t="str">
            <v>112.868.959-60</v>
          </cell>
          <cell r="G832" t="str">
            <v>14.021.277-6</v>
          </cell>
          <cell r="H832">
            <v>36844</v>
          </cell>
          <cell r="I832" t="str">
            <v>17 anos</v>
          </cell>
          <cell r="J832" t="str">
            <v>21 anos</v>
          </cell>
          <cell r="K832" t="str">
            <v>Não possui deficiência</v>
          </cell>
          <cell r="M832" t="str">
            <v xml:space="preserve"> </v>
          </cell>
          <cell r="N832">
            <v>927</v>
          </cell>
          <cell r="O832" t="str">
            <v xml:space="preserve"> </v>
          </cell>
          <cell r="P832" t="str">
            <v xml:space="preserve"> </v>
          </cell>
          <cell r="Q832" t="str">
            <v>Maringá</v>
          </cell>
          <cell r="R832" t="str">
            <v>99104-5418</v>
          </cell>
          <cell r="S832" t="str">
            <v xml:space="preserve"> 3246-4454</v>
          </cell>
          <cell r="W832" t="str">
            <v>Outros</v>
          </cell>
          <cell r="X832" t="str">
            <v>Desligado</v>
          </cell>
          <cell r="Y832">
            <v>43210</v>
          </cell>
          <cell r="Z832" t="str">
            <v>Evasão ou recusa da família</v>
          </cell>
          <cell r="AA832" t="str">
            <v>Não</v>
          </cell>
        </row>
        <row r="833">
          <cell r="A833">
            <v>827</v>
          </cell>
          <cell r="B833" t="str">
            <v>Caroline Novaes Afonso</v>
          </cell>
          <cell r="C833">
            <v>42948</v>
          </cell>
          <cell r="D833" t="str">
            <v>F</v>
          </cell>
          <cell r="F833" t="str">
            <v>118.443.489-11</v>
          </cell>
          <cell r="G833" t="str">
            <v>14.361.850-1</v>
          </cell>
          <cell r="H833">
            <v>36978</v>
          </cell>
          <cell r="I833" t="str">
            <v>16 anos</v>
          </cell>
          <cell r="J833" t="str">
            <v>21 anos</v>
          </cell>
          <cell r="K833" t="str">
            <v>Não possui deficiência</v>
          </cell>
          <cell r="M833" t="str">
            <v xml:space="preserve"> </v>
          </cell>
          <cell r="O833" t="str">
            <v xml:space="preserve"> </v>
          </cell>
          <cell r="P833" t="str">
            <v xml:space="preserve"> </v>
          </cell>
          <cell r="Q833" t="str">
            <v>Maringá</v>
          </cell>
          <cell r="R833" t="str">
            <v>9840-0823 Mãe</v>
          </cell>
          <cell r="S833" t="str">
            <v>9714-8856 Candidata</v>
          </cell>
          <cell r="T833" t="str">
            <v>32689043 Avó</v>
          </cell>
          <cell r="W833" t="str">
            <v>Outros</v>
          </cell>
          <cell r="X833" t="str">
            <v>Ativo</v>
          </cell>
          <cell r="AA833" t="str">
            <v>Não</v>
          </cell>
        </row>
        <row r="834">
          <cell r="A834">
            <v>828</v>
          </cell>
          <cell r="B834" t="str">
            <v>Cassia Tamires Pereira da Silva</v>
          </cell>
          <cell r="C834">
            <v>43110</v>
          </cell>
          <cell r="D834" t="str">
            <v>F</v>
          </cell>
          <cell r="F834" t="str">
            <v>122.730.529-01</v>
          </cell>
          <cell r="G834" t="str">
            <v>14420137-0</v>
          </cell>
          <cell r="H834">
            <v>37260</v>
          </cell>
          <cell r="I834" t="str">
            <v>16 anos</v>
          </cell>
          <cell r="J834" t="str">
            <v>20 anos</v>
          </cell>
          <cell r="K834" t="str">
            <v>Não possui deficiência</v>
          </cell>
          <cell r="M834" t="str">
            <v xml:space="preserve"> </v>
          </cell>
          <cell r="O834" t="str">
            <v xml:space="preserve"> </v>
          </cell>
          <cell r="P834" t="str">
            <v xml:space="preserve"> </v>
          </cell>
          <cell r="Q834" t="str">
            <v>Maringa</v>
          </cell>
          <cell r="R834" t="str">
            <v>99996-7491 Mae 3255.3174 Casa 3901-1779 Trabalho Mae</v>
          </cell>
          <cell r="W834" t="str">
            <v>Outros</v>
          </cell>
          <cell r="X834" t="str">
            <v>Desligado</v>
          </cell>
          <cell r="Z834" t="str">
            <v>Conclusão do tratamento</v>
          </cell>
          <cell r="AA834" t="str">
            <v>Não</v>
          </cell>
          <cell r="AB834" t="str">
            <v>Concluiu Proj. Inclusão Digital 28/04/18 Aprendiz 01/11</v>
          </cell>
        </row>
        <row r="835">
          <cell r="A835">
            <v>829</v>
          </cell>
          <cell r="B835" t="str">
            <v>Cesar Giori Rodrigue Lopes</v>
          </cell>
          <cell r="C835">
            <v>43110</v>
          </cell>
          <cell r="D835" t="str">
            <v>M</v>
          </cell>
          <cell r="F835" t="str">
            <v>130.622.059-97</v>
          </cell>
          <cell r="G835" t="str">
            <v>50.790.517-9</v>
          </cell>
          <cell r="H835">
            <v>37609</v>
          </cell>
          <cell r="I835" t="str">
            <v>15 anos</v>
          </cell>
          <cell r="J835" t="str">
            <v>19 anos</v>
          </cell>
          <cell r="K835" t="str">
            <v>Não possui deficiência</v>
          </cell>
          <cell r="M835" t="str">
            <v xml:space="preserve"> </v>
          </cell>
          <cell r="N835">
            <v>1692</v>
          </cell>
          <cell r="O835" t="str">
            <v xml:space="preserve"> </v>
          </cell>
          <cell r="P835" t="str">
            <v xml:space="preserve"> </v>
          </cell>
          <cell r="Q835" t="str">
            <v>Maringá</v>
          </cell>
          <cell r="R835" t="str">
            <v>98456-4316</v>
          </cell>
          <cell r="S835" t="str">
            <v xml:space="preserve"> 99880-9059</v>
          </cell>
          <cell r="W835" t="str">
            <v>Outros</v>
          </cell>
          <cell r="X835" t="str">
            <v>Desligado</v>
          </cell>
          <cell r="Y835">
            <v>43309</v>
          </cell>
          <cell r="Z835" t="str">
            <v>Conclusão do tratamento</v>
          </cell>
          <cell r="AA835" t="str">
            <v>Não</v>
          </cell>
          <cell r="AB835" t="str">
            <v>Concluiu Proj. Inclusão Digital 28/04/18</v>
          </cell>
        </row>
        <row r="836">
          <cell r="A836">
            <v>830</v>
          </cell>
          <cell r="B836" t="str">
            <v>Cesar Henrique do Nascimento Brandão</v>
          </cell>
          <cell r="C836">
            <v>42948</v>
          </cell>
          <cell r="D836" t="str">
            <v>M</v>
          </cell>
          <cell r="F836" t="str">
            <v>110.655.589-96</v>
          </cell>
          <cell r="G836" t="str">
            <v>13.178.649-2</v>
          </cell>
          <cell r="H836">
            <v>37208</v>
          </cell>
          <cell r="I836" t="str">
            <v>15 anos</v>
          </cell>
          <cell r="J836" t="str">
            <v>20 anos</v>
          </cell>
          <cell r="K836" t="str">
            <v>Não possui deficiência</v>
          </cell>
          <cell r="M836" t="str">
            <v xml:space="preserve"> </v>
          </cell>
          <cell r="N836">
            <v>301</v>
          </cell>
          <cell r="O836" t="str">
            <v xml:space="preserve"> </v>
          </cell>
          <cell r="P836" t="str">
            <v xml:space="preserve"> </v>
          </cell>
          <cell r="Q836" t="str">
            <v>Maringá</v>
          </cell>
          <cell r="R836" t="str">
            <v>99835-7275</v>
          </cell>
          <cell r="W836" t="str">
            <v>Outros</v>
          </cell>
          <cell r="X836" t="str">
            <v>Desligado</v>
          </cell>
          <cell r="Y836">
            <v>43309</v>
          </cell>
          <cell r="Z836" t="str">
            <v>Conclusão do tratamento</v>
          </cell>
          <cell r="AA836" t="str">
            <v>Não</v>
          </cell>
        </row>
        <row r="837">
          <cell r="A837">
            <v>831</v>
          </cell>
          <cell r="B837" t="str">
            <v>Daniel Rodolfo Lima dos Santos</v>
          </cell>
          <cell r="C837">
            <v>43110</v>
          </cell>
          <cell r="D837" t="str">
            <v>M</v>
          </cell>
          <cell r="F837" t="str">
            <v>106.832.899-18</v>
          </cell>
          <cell r="G837" t="str">
            <v>13.716.763-8</v>
          </cell>
          <cell r="H837">
            <v>36185</v>
          </cell>
          <cell r="I837" t="str">
            <v>18 anos</v>
          </cell>
          <cell r="J837" t="str">
            <v>23 anos</v>
          </cell>
          <cell r="K837" t="str">
            <v>Não possui deficiência</v>
          </cell>
          <cell r="M837" t="str">
            <v xml:space="preserve"> </v>
          </cell>
          <cell r="N837">
            <v>39</v>
          </cell>
          <cell r="O837" t="str">
            <v xml:space="preserve"> </v>
          </cell>
          <cell r="P837" t="str">
            <v xml:space="preserve"> </v>
          </cell>
          <cell r="Q837" t="str">
            <v>Maringa</v>
          </cell>
          <cell r="R837" t="str">
            <v xml:space="preserve">9.9834-4591 </v>
          </cell>
          <cell r="S837" t="str">
            <v xml:space="preserve"> 3263-2493 (mãe) </v>
          </cell>
          <cell r="T837" t="str">
            <v xml:space="preserve"> 9.9918-663 (pai)</v>
          </cell>
          <cell r="W837" t="str">
            <v>Outros</v>
          </cell>
          <cell r="X837" t="str">
            <v>Desligado</v>
          </cell>
          <cell r="Y837">
            <v>43309</v>
          </cell>
          <cell r="Z837" t="str">
            <v>Conclusão do tratamento</v>
          </cell>
          <cell r="AA837" t="str">
            <v>Não</v>
          </cell>
        </row>
        <row r="838">
          <cell r="A838">
            <v>832</v>
          </cell>
          <cell r="B838" t="str">
            <v>Daniela Cristina da Silva</v>
          </cell>
          <cell r="C838">
            <v>42948</v>
          </cell>
          <cell r="D838" t="str">
            <v>F</v>
          </cell>
          <cell r="F838" t="str">
            <v>100.359.989-38</v>
          </cell>
          <cell r="G838" t="str">
            <v>14.323.866-0</v>
          </cell>
          <cell r="H838">
            <v>37414</v>
          </cell>
          <cell r="I838" t="str">
            <v>15 anos</v>
          </cell>
          <cell r="J838" t="str">
            <v>20 anos</v>
          </cell>
          <cell r="K838" t="str">
            <v>Não possui deficiência</v>
          </cell>
          <cell r="M838" t="str">
            <v xml:space="preserve"> </v>
          </cell>
          <cell r="N838" t="str">
            <v>175 A</v>
          </cell>
          <cell r="O838" t="str">
            <v xml:space="preserve"> </v>
          </cell>
          <cell r="P838" t="str">
            <v xml:space="preserve"> </v>
          </cell>
          <cell r="Q838" t="str">
            <v>Maringa</v>
          </cell>
          <cell r="R838" t="str">
            <v>9829-1647</v>
          </cell>
          <cell r="S838" t="str">
            <v>9884-6776</v>
          </cell>
          <cell r="T838" t="str">
            <v>9852-9104</v>
          </cell>
          <cell r="W838" t="str">
            <v>Outros</v>
          </cell>
          <cell r="X838" t="str">
            <v>Desligado</v>
          </cell>
          <cell r="Y838">
            <v>43495</v>
          </cell>
          <cell r="Z838" t="str">
            <v>Conclusão do tratamento</v>
          </cell>
          <cell r="AA838" t="str">
            <v>Não</v>
          </cell>
        </row>
        <row r="839">
          <cell r="A839">
            <v>833</v>
          </cell>
          <cell r="B839" t="str">
            <v xml:space="preserve">Danilo Camacho da Silva </v>
          </cell>
          <cell r="C839">
            <v>43110</v>
          </cell>
          <cell r="D839" t="str">
            <v>M</v>
          </cell>
          <cell r="F839">
            <v>13828467931</v>
          </cell>
          <cell r="G839">
            <v>141849115</v>
          </cell>
          <cell r="H839">
            <v>37717</v>
          </cell>
          <cell r="I839" t="str">
            <v>14 anos</v>
          </cell>
          <cell r="J839" t="str">
            <v>19 anos</v>
          </cell>
          <cell r="K839" t="str">
            <v>Não possui deficiência</v>
          </cell>
          <cell r="M839" t="str">
            <v xml:space="preserve"> </v>
          </cell>
          <cell r="N839" t="str">
            <v>417 ap34 bl3</v>
          </cell>
          <cell r="O839" t="str">
            <v xml:space="preserve"> </v>
          </cell>
          <cell r="P839" t="str">
            <v xml:space="preserve"> </v>
          </cell>
          <cell r="Q839" t="str">
            <v>Maringá</v>
          </cell>
          <cell r="R839">
            <v>32623583</v>
          </cell>
          <cell r="S839">
            <v>984546350</v>
          </cell>
          <cell r="T839">
            <v>984643478</v>
          </cell>
          <cell r="W839" t="str">
            <v>Outros</v>
          </cell>
          <cell r="X839" t="str">
            <v>Ativo</v>
          </cell>
          <cell r="AA839" t="str">
            <v>Não</v>
          </cell>
        </row>
        <row r="840">
          <cell r="A840">
            <v>834</v>
          </cell>
          <cell r="B840" t="str">
            <v>david Willian Santos Barbosa</v>
          </cell>
          <cell r="C840">
            <v>43110</v>
          </cell>
          <cell r="D840" t="str">
            <v>M</v>
          </cell>
          <cell r="F840" t="str">
            <v>123.103.099-23</v>
          </cell>
          <cell r="G840" t="str">
            <v>14.590.067-7</v>
          </cell>
          <cell r="H840">
            <v>37160</v>
          </cell>
          <cell r="I840" t="str">
            <v>16 anos</v>
          </cell>
          <cell r="J840" t="str">
            <v>20 anos</v>
          </cell>
          <cell r="K840" t="str">
            <v>Não possui deficiência</v>
          </cell>
          <cell r="M840" t="str">
            <v xml:space="preserve"> </v>
          </cell>
          <cell r="N840">
            <v>3440</v>
          </cell>
          <cell r="O840" t="str">
            <v xml:space="preserve"> </v>
          </cell>
          <cell r="P840" t="str">
            <v xml:space="preserve"> </v>
          </cell>
          <cell r="Q840" t="str">
            <v>sarandi</v>
          </cell>
          <cell r="R840">
            <v>98588107</v>
          </cell>
          <cell r="W840" t="str">
            <v>Outros</v>
          </cell>
          <cell r="X840" t="str">
            <v>Desistência da Vaga</v>
          </cell>
          <cell r="Y840">
            <v>43210</v>
          </cell>
          <cell r="Z840" t="str">
            <v>Evasão ou recusa da família</v>
          </cell>
          <cell r="AA840" t="str">
            <v>Não</v>
          </cell>
        </row>
        <row r="841">
          <cell r="A841">
            <v>835</v>
          </cell>
          <cell r="B841" t="str">
            <v>Diego Bai Stalmann de Freitas</v>
          </cell>
          <cell r="C841">
            <v>42948</v>
          </cell>
          <cell r="D841" t="str">
            <v>M</v>
          </cell>
          <cell r="F841" t="str">
            <v>129.543.119-08</v>
          </cell>
          <cell r="G841" t="str">
            <v>14.862.432-1</v>
          </cell>
          <cell r="H841">
            <v>37375</v>
          </cell>
          <cell r="I841" t="str">
            <v>15 anos</v>
          </cell>
          <cell r="J841" t="str">
            <v>20 anos</v>
          </cell>
          <cell r="K841" t="str">
            <v>Não possui deficiência</v>
          </cell>
          <cell r="M841" t="str">
            <v xml:space="preserve"> </v>
          </cell>
          <cell r="N841">
            <v>1229</v>
          </cell>
          <cell r="O841" t="str">
            <v xml:space="preserve"> </v>
          </cell>
          <cell r="P841" t="str">
            <v xml:space="preserve"> </v>
          </cell>
          <cell r="Q841" t="str">
            <v xml:space="preserve">Sarandi </v>
          </cell>
          <cell r="R841" t="str">
            <v>9745-1518 Irmã</v>
          </cell>
          <cell r="S841" t="str">
            <v xml:space="preserve"> 9887-4650 mae</v>
          </cell>
          <cell r="T841" t="str">
            <v xml:space="preserve"> 32741992 vó</v>
          </cell>
          <cell r="U841" t="str">
            <v xml:space="preserve"> 997203424 Diego</v>
          </cell>
          <cell r="W841" t="str">
            <v>Outros</v>
          </cell>
          <cell r="X841" t="str">
            <v>Desligado</v>
          </cell>
          <cell r="Y841">
            <v>43309</v>
          </cell>
          <cell r="Z841" t="str">
            <v>Conclusão do tratamento</v>
          </cell>
          <cell r="AA841" t="str">
            <v>Não</v>
          </cell>
        </row>
        <row r="842">
          <cell r="A842">
            <v>836</v>
          </cell>
          <cell r="B842" t="str">
            <v>Diego Correa</v>
          </cell>
          <cell r="C842">
            <v>43110</v>
          </cell>
          <cell r="D842" t="str">
            <v>M</v>
          </cell>
          <cell r="F842" t="str">
            <v>121.472.459-09</v>
          </cell>
          <cell r="G842" t="str">
            <v>14.512.883-8</v>
          </cell>
          <cell r="H842">
            <v>36986</v>
          </cell>
          <cell r="I842" t="str">
            <v>16 anos</v>
          </cell>
          <cell r="J842" t="str">
            <v>21 anos</v>
          </cell>
          <cell r="K842" t="str">
            <v>Não possui deficiência</v>
          </cell>
          <cell r="M842" t="str">
            <v xml:space="preserve"> </v>
          </cell>
          <cell r="N842" t="str">
            <v xml:space="preserve"> 255 apto 14 bl F</v>
          </cell>
          <cell r="O842" t="str">
            <v xml:space="preserve"> </v>
          </cell>
          <cell r="P842" t="str">
            <v xml:space="preserve"> </v>
          </cell>
          <cell r="Q842" t="str">
            <v>Maringa</v>
          </cell>
          <cell r="R842" t="str">
            <v>99725-7182</v>
          </cell>
          <cell r="S842" t="str">
            <v xml:space="preserve"> 99949-8873 pai</v>
          </cell>
          <cell r="W842" t="str">
            <v>Outros</v>
          </cell>
          <cell r="X842" t="str">
            <v>Desligado</v>
          </cell>
          <cell r="Y842">
            <v>43309</v>
          </cell>
          <cell r="Z842" t="str">
            <v>Conclusão do tratamento</v>
          </cell>
          <cell r="AA842" t="str">
            <v>Não</v>
          </cell>
        </row>
        <row r="843">
          <cell r="A843">
            <v>837</v>
          </cell>
          <cell r="B843" t="str">
            <v>Edson da Silva Gomes</v>
          </cell>
          <cell r="C843">
            <v>42948</v>
          </cell>
          <cell r="D843" t="str">
            <v>M</v>
          </cell>
          <cell r="F843" t="str">
            <v>125.814.879-09</v>
          </cell>
          <cell r="G843" t="str">
            <v>14.709.971-1</v>
          </cell>
          <cell r="H843">
            <v>37600</v>
          </cell>
          <cell r="I843" t="str">
            <v>14 anos</v>
          </cell>
          <cell r="J843" t="str">
            <v>19 anos</v>
          </cell>
          <cell r="K843" t="str">
            <v>Não possui deficiência</v>
          </cell>
          <cell r="M843" t="str">
            <v xml:space="preserve"> </v>
          </cell>
          <cell r="N843">
            <v>719</v>
          </cell>
          <cell r="O843" t="str">
            <v xml:space="preserve"> </v>
          </cell>
          <cell r="P843" t="str">
            <v xml:space="preserve"> </v>
          </cell>
          <cell r="Q843" t="str">
            <v>Sarandi</v>
          </cell>
          <cell r="R843" t="str">
            <v>9757-9489</v>
          </cell>
          <cell r="S843">
            <v>98586909</v>
          </cell>
          <cell r="W843" t="str">
            <v>Outros</v>
          </cell>
          <cell r="X843" t="str">
            <v>Desligado</v>
          </cell>
          <cell r="Y843">
            <v>43333</v>
          </cell>
          <cell r="Z843" t="str">
            <v>À pedido do usuário/família</v>
          </cell>
          <cell r="AA843" t="str">
            <v>Não</v>
          </cell>
        </row>
        <row r="844">
          <cell r="A844">
            <v>838</v>
          </cell>
          <cell r="B844" t="str">
            <v>Eduardo Lopes de Souza</v>
          </cell>
          <cell r="C844">
            <v>42948</v>
          </cell>
          <cell r="D844" t="str">
            <v>M</v>
          </cell>
          <cell r="F844" t="str">
            <v>130.052.769-20</v>
          </cell>
          <cell r="G844" t="str">
            <v>52.092.575-0</v>
          </cell>
          <cell r="H844">
            <v>37581</v>
          </cell>
          <cell r="I844" t="str">
            <v>14 anos</v>
          </cell>
          <cell r="J844" t="str">
            <v>19 anos</v>
          </cell>
          <cell r="K844" t="str">
            <v>Não possui deficiência</v>
          </cell>
          <cell r="M844" t="str">
            <v xml:space="preserve"> </v>
          </cell>
          <cell r="N844">
            <v>18</v>
          </cell>
          <cell r="O844" t="str">
            <v xml:space="preserve"> </v>
          </cell>
          <cell r="P844" t="str">
            <v xml:space="preserve"> </v>
          </cell>
          <cell r="Q844" t="str">
            <v>Maringa</v>
          </cell>
          <cell r="R844" t="str">
            <v>9700-0044</v>
          </cell>
          <cell r="S844" t="str">
            <v>9700-0033</v>
          </cell>
          <cell r="T844" t="str">
            <v>9721-3626</v>
          </cell>
          <cell r="W844" t="str">
            <v>Outros</v>
          </cell>
          <cell r="X844" t="str">
            <v>Desligado</v>
          </cell>
          <cell r="Y844">
            <v>43309</v>
          </cell>
          <cell r="Z844" t="str">
            <v>Conclusão do tratamento</v>
          </cell>
          <cell r="AA844" t="str">
            <v>Não</v>
          </cell>
        </row>
        <row r="845">
          <cell r="A845">
            <v>839</v>
          </cell>
          <cell r="B845" t="str">
            <v>Eduardo Prates Celestrino dos Santos</v>
          </cell>
          <cell r="C845">
            <v>43110</v>
          </cell>
          <cell r="D845" t="str">
            <v>M</v>
          </cell>
          <cell r="F845" t="str">
            <v>080105.069-31</v>
          </cell>
          <cell r="G845" t="str">
            <v>12.869.468-4</v>
          </cell>
          <cell r="H845">
            <v>37341</v>
          </cell>
          <cell r="I845" t="str">
            <v>15 anos</v>
          </cell>
          <cell r="J845" t="str">
            <v>20 anos</v>
          </cell>
          <cell r="K845" t="str">
            <v>Não possui deficiência</v>
          </cell>
          <cell r="M845" t="str">
            <v xml:space="preserve"> </v>
          </cell>
          <cell r="O845" t="str">
            <v xml:space="preserve"> </v>
          </cell>
          <cell r="P845" t="str">
            <v xml:space="preserve"> </v>
          </cell>
          <cell r="Q845" t="str">
            <v>Maringa</v>
          </cell>
          <cell r="R845" t="str">
            <v>8421-1033</v>
          </cell>
          <cell r="S845" t="str">
            <v>9955-5010</v>
          </cell>
          <cell r="W845" t="str">
            <v>Outros</v>
          </cell>
          <cell r="X845" t="str">
            <v>Desligado</v>
          </cell>
          <cell r="Y845">
            <v>43309</v>
          </cell>
          <cell r="Z845" t="str">
            <v>Conclusão do tratamento</v>
          </cell>
          <cell r="AA845" t="str">
            <v>Não</v>
          </cell>
        </row>
        <row r="846">
          <cell r="A846">
            <v>840</v>
          </cell>
          <cell r="B846" t="str">
            <v xml:space="preserve">Eduardo Santos Pereira </v>
          </cell>
          <cell r="C846">
            <v>43110</v>
          </cell>
          <cell r="D846" t="str">
            <v>M</v>
          </cell>
          <cell r="F846" t="str">
            <v>127.326.819-97</v>
          </cell>
          <cell r="G846" t="str">
            <v>14768541-6</v>
          </cell>
          <cell r="H846">
            <v>36954</v>
          </cell>
          <cell r="I846" t="str">
            <v>16 anos</v>
          </cell>
          <cell r="J846" t="str">
            <v>21 anos</v>
          </cell>
          <cell r="K846" t="str">
            <v>Não possui deficiência</v>
          </cell>
          <cell r="M846" t="str">
            <v xml:space="preserve"> </v>
          </cell>
          <cell r="N846">
            <v>503</v>
          </cell>
          <cell r="O846" t="str">
            <v xml:space="preserve"> </v>
          </cell>
          <cell r="P846" t="str">
            <v xml:space="preserve"> </v>
          </cell>
          <cell r="Q846" t="str">
            <v>Maringa</v>
          </cell>
          <cell r="R846" t="str">
            <v>3228.4235 Res. 99821.1889 Mae 99849-7048 Candidato</v>
          </cell>
          <cell r="W846" t="str">
            <v>Outros</v>
          </cell>
          <cell r="X846" t="str">
            <v>Desligado</v>
          </cell>
          <cell r="Y846">
            <v>43586</v>
          </cell>
          <cell r="Z846" t="str">
            <v>Conclusão do tratamento</v>
          </cell>
          <cell r="AA846" t="str">
            <v>Não</v>
          </cell>
          <cell r="AB846" t="str">
            <v>Concluiu Proj. Inclusão Digital 28/04/18</v>
          </cell>
        </row>
        <row r="847">
          <cell r="A847">
            <v>841</v>
          </cell>
          <cell r="B847" t="str">
            <v>Elenilce Soares Santos</v>
          </cell>
          <cell r="C847">
            <v>42948</v>
          </cell>
          <cell r="D847" t="str">
            <v>F</v>
          </cell>
          <cell r="F847" t="str">
            <v>126.757.459-36</v>
          </cell>
          <cell r="G847" t="str">
            <v>14.746.661-7</v>
          </cell>
          <cell r="H847">
            <v>37438</v>
          </cell>
          <cell r="I847" t="str">
            <v>15 anos</v>
          </cell>
          <cell r="J847" t="str">
            <v>20 anos</v>
          </cell>
          <cell r="K847" t="str">
            <v>Não possui deficiência</v>
          </cell>
          <cell r="M847" t="str">
            <v xml:space="preserve"> </v>
          </cell>
          <cell r="N847">
            <v>1166</v>
          </cell>
          <cell r="O847" t="str">
            <v xml:space="preserve"> </v>
          </cell>
          <cell r="P847" t="str">
            <v xml:space="preserve"> </v>
          </cell>
          <cell r="Q847" t="str">
            <v>Sarandi</v>
          </cell>
          <cell r="R847" t="str">
            <v>9968-5454 pai</v>
          </cell>
          <cell r="S847" t="str">
            <v xml:space="preserve"> 9836-0338 mãe</v>
          </cell>
          <cell r="W847" t="str">
            <v>Outros</v>
          </cell>
          <cell r="X847" t="str">
            <v>Ativo</v>
          </cell>
          <cell r="AA847" t="str">
            <v>Não</v>
          </cell>
          <cell r="AB847" t="str">
            <v>Aprendiz 15/10/18</v>
          </cell>
        </row>
        <row r="848">
          <cell r="A848">
            <v>842</v>
          </cell>
          <cell r="B848" t="str">
            <v>Elisandra da Silva Gonzga</v>
          </cell>
          <cell r="C848">
            <v>42948</v>
          </cell>
          <cell r="D848" t="str">
            <v>F</v>
          </cell>
          <cell r="F848" t="str">
            <v>112.643.139-77</v>
          </cell>
          <cell r="G848" t="str">
            <v>14.081.118-1</v>
          </cell>
          <cell r="H848">
            <v>36851</v>
          </cell>
          <cell r="I848" t="str">
            <v>16 anos</v>
          </cell>
          <cell r="J848" t="str">
            <v>21 anos</v>
          </cell>
          <cell r="K848" t="str">
            <v>Não possui deficiência</v>
          </cell>
          <cell r="M848" t="str">
            <v xml:space="preserve"> </v>
          </cell>
          <cell r="N848">
            <v>592</v>
          </cell>
          <cell r="O848" t="str">
            <v xml:space="preserve"> </v>
          </cell>
          <cell r="P848" t="str">
            <v xml:space="preserve"> </v>
          </cell>
          <cell r="Q848" t="str">
            <v>Sarandi</v>
          </cell>
          <cell r="R848" t="str">
            <v>99701-6311</v>
          </cell>
          <cell r="S848" t="str">
            <v>99832-3184 pai</v>
          </cell>
          <cell r="W848" t="str">
            <v>Outros</v>
          </cell>
          <cell r="X848" t="str">
            <v>Desligado</v>
          </cell>
          <cell r="Y848">
            <v>43862</v>
          </cell>
          <cell r="Z848" t="str">
            <v>À pedido do usuário/família</v>
          </cell>
          <cell r="AA848" t="str">
            <v>Não</v>
          </cell>
          <cell r="AB848" t="str">
            <v>inserção em outra fonte de renda</v>
          </cell>
        </row>
        <row r="849">
          <cell r="A849">
            <v>843</v>
          </cell>
          <cell r="B849" t="str">
            <v>Elizeu Weslei de Souza Bernardo</v>
          </cell>
          <cell r="C849">
            <v>43110</v>
          </cell>
          <cell r="D849" t="str">
            <v>M</v>
          </cell>
          <cell r="F849" t="str">
            <v>105.968.889-10</v>
          </cell>
          <cell r="G849" t="str">
            <v>14941576-9</v>
          </cell>
          <cell r="H849">
            <v>36902</v>
          </cell>
          <cell r="I849" t="str">
            <v>16 anos</v>
          </cell>
          <cell r="J849" t="str">
            <v>21 anos</v>
          </cell>
          <cell r="K849" t="str">
            <v>Não possui deficiência</v>
          </cell>
          <cell r="M849" t="str">
            <v xml:space="preserve"> </v>
          </cell>
          <cell r="N849">
            <v>208</v>
          </cell>
          <cell r="O849" t="str">
            <v xml:space="preserve"> </v>
          </cell>
          <cell r="P849" t="str">
            <v xml:space="preserve"> </v>
          </cell>
          <cell r="Q849" t="str">
            <v>Maringa</v>
          </cell>
          <cell r="R849" t="str">
            <v>99997.8561 pai 99860.9503</v>
          </cell>
          <cell r="W849" t="str">
            <v>Outros</v>
          </cell>
          <cell r="X849" t="str">
            <v>Desligado</v>
          </cell>
          <cell r="Y849">
            <v>44133</v>
          </cell>
          <cell r="Z849" t="str">
            <v>Conclusão do tratamento</v>
          </cell>
          <cell r="AA849" t="str">
            <v>Não</v>
          </cell>
          <cell r="AB849" t="str">
            <v>Concluiu Proj. Inclusão Digital 25/04/18 Aprendiz 20/11, música 15/01</v>
          </cell>
        </row>
        <row r="850">
          <cell r="A850">
            <v>844</v>
          </cell>
          <cell r="B850" t="str">
            <v>LEONARDO FERNANDES SOARES DA SILVA</v>
          </cell>
          <cell r="C850">
            <v>42948</v>
          </cell>
          <cell r="D850" t="str">
            <v>F</v>
          </cell>
          <cell r="F850" t="str">
            <v>118.122.919-73</v>
          </cell>
          <cell r="G850" t="str">
            <v>14.184.972-7</v>
          </cell>
          <cell r="H850">
            <v>37645</v>
          </cell>
          <cell r="I850" t="str">
            <v>14 anos</v>
          </cell>
          <cell r="J850" t="str">
            <v>19 anos</v>
          </cell>
          <cell r="K850" t="str">
            <v>Não possui deficiência</v>
          </cell>
          <cell r="M850" t="str">
            <v xml:space="preserve"> </v>
          </cell>
          <cell r="N850" t="str">
            <v xml:space="preserve"> 1773B</v>
          </cell>
          <cell r="O850" t="str">
            <v xml:space="preserve"> </v>
          </cell>
          <cell r="P850" t="str">
            <v xml:space="preserve"> </v>
          </cell>
          <cell r="Q850" t="str">
            <v>Maringá</v>
          </cell>
          <cell r="R850" t="str">
            <v>99822-5021</v>
          </cell>
          <cell r="S850" t="str">
            <v>99775-3896</v>
          </cell>
          <cell r="T850" t="str">
            <v>99127-2045</v>
          </cell>
          <cell r="W850" t="str">
            <v>Outros</v>
          </cell>
          <cell r="X850" t="str">
            <v>Ativo</v>
          </cell>
          <cell r="AA850" t="str">
            <v>Não</v>
          </cell>
          <cell r="AB850" t="str">
            <v>Concluiu Proj. Inclusão Digital 25/04/18</v>
          </cell>
        </row>
        <row r="851">
          <cell r="A851">
            <v>845</v>
          </cell>
          <cell r="B851" t="str">
            <v>Elton Matheus Ferreira Coelho</v>
          </cell>
          <cell r="C851">
            <v>43110</v>
          </cell>
          <cell r="D851" t="str">
            <v>M</v>
          </cell>
          <cell r="F851" t="str">
            <v>102.585.639-23</v>
          </cell>
          <cell r="G851" t="str">
            <v>14339177-1</v>
          </cell>
          <cell r="H851">
            <v>36986</v>
          </cell>
          <cell r="I851" t="str">
            <v>16 anos</v>
          </cell>
          <cell r="J851" t="str">
            <v>21 anos</v>
          </cell>
          <cell r="K851" t="str">
            <v>Não possui deficiência</v>
          </cell>
          <cell r="M851" t="str">
            <v xml:space="preserve"> </v>
          </cell>
          <cell r="N851">
            <v>2096</v>
          </cell>
          <cell r="O851" t="str">
            <v xml:space="preserve"> </v>
          </cell>
          <cell r="P851" t="str">
            <v xml:space="preserve"> </v>
          </cell>
          <cell r="Q851" t="str">
            <v>Maringá</v>
          </cell>
          <cell r="R851">
            <v>998977850</v>
          </cell>
          <cell r="S851">
            <v>32615506</v>
          </cell>
          <cell r="T851">
            <v>32295549</v>
          </cell>
          <cell r="W851" t="str">
            <v>Outros</v>
          </cell>
          <cell r="X851" t="str">
            <v>Desligado</v>
          </cell>
          <cell r="Y851">
            <v>43748</v>
          </cell>
          <cell r="Z851" t="str">
            <v>Conclusão do tratamento</v>
          </cell>
          <cell r="AA851" t="str">
            <v>Não</v>
          </cell>
          <cell r="AB851" t="str">
            <v>Aprendizagem 01/11</v>
          </cell>
        </row>
        <row r="852">
          <cell r="A852">
            <v>846</v>
          </cell>
          <cell r="B852" t="str">
            <v>Emilly Maiara Araujo Silva</v>
          </cell>
          <cell r="C852">
            <v>42948</v>
          </cell>
          <cell r="D852" t="str">
            <v>F</v>
          </cell>
          <cell r="F852" t="str">
            <v>126.930.769-00</v>
          </cell>
          <cell r="G852" t="str">
            <v>14.731.863-4</v>
          </cell>
          <cell r="H852">
            <v>36987</v>
          </cell>
          <cell r="I852" t="str">
            <v>16 anos</v>
          </cell>
          <cell r="J852" t="str">
            <v>21 anos</v>
          </cell>
          <cell r="K852" t="str">
            <v>Não possui deficiência</v>
          </cell>
          <cell r="M852" t="str">
            <v xml:space="preserve"> </v>
          </cell>
          <cell r="N852">
            <v>50</v>
          </cell>
          <cell r="O852" t="str">
            <v xml:space="preserve"> </v>
          </cell>
          <cell r="P852" t="str">
            <v xml:space="preserve"> </v>
          </cell>
          <cell r="Q852" t="str">
            <v>Maringá</v>
          </cell>
          <cell r="R852" t="str">
            <v>99864-9453 mãe</v>
          </cell>
          <cell r="S852" t="str">
            <v xml:space="preserve"> 99812-2847</v>
          </cell>
          <cell r="T852" t="str">
            <v xml:space="preserve"> 99701-3455 pai</v>
          </cell>
          <cell r="W852" t="str">
            <v>Outros</v>
          </cell>
          <cell r="X852" t="str">
            <v>Desistência da Vaga</v>
          </cell>
          <cell r="Y852">
            <v>43210</v>
          </cell>
          <cell r="Z852" t="str">
            <v>Outro</v>
          </cell>
          <cell r="AA852" t="str">
            <v>Não</v>
          </cell>
        </row>
        <row r="853">
          <cell r="A853">
            <v>847</v>
          </cell>
          <cell r="B853" t="str">
            <v>Emilly Rinck Miranda</v>
          </cell>
          <cell r="C853">
            <v>43110</v>
          </cell>
          <cell r="D853" t="str">
            <v>F</v>
          </cell>
          <cell r="F853" t="str">
            <v>118.095.249-97</v>
          </cell>
          <cell r="G853" t="str">
            <v>14361690-8</v>
          </cell>
          <cell r="H853">
            <v>37581</v>
          </cell>
          <cell r="I853" t="str">
            <v>15 anos</v>
          </cell>
          <cell r="J853" t="str">
            <v>19 anos</v>
          </cell>
          <cell r="K853" t="str">
            <v>Não possui deficiência</v>
          </cell>
          <cell r="M853" t="str">
            <v xml:space="preserve"> </v>
          </cell>
          <cell r="N853">
            <v>171</v>
          </cell>
          <cell r="O853" t="str">
            <v xml:space="preserve"> </v>
          </cell>
          <cell r="P853" t="str">
            <v xml:space="preserve"> </v>
          </cell>
          <cell r="Q853" t="str">
            <v>Sarandi</v>
          </cell>
          <cell r="R853" t="str">
            <v>3274.1008 res. 9754.3703 candidata</v>
          </cell>
          <cell r="W853" t="str">
            <v>Outros</v>
          </cell>
          <cell r="X853" t="str">
            <v>Desligado</v>
          </cell>
          <cell r="Y853">
            <v>44159</v>
          </cell>
          <cell r="Z853" t="str">
            <v>Conclusão do tratamento</v>
          </cell>
          <cell r="AA853" t="str">
            <v>Não</v>
          </cell>
          <cell r="AB853" t="str">
            <v>Aprendizagem 20/11</v>
          </cell>
        </row>
        <row r="854">
          <cell r="A854">
            <v>848</v>
          </cell>
          <cell r="B854" t="str">
            <v>Evelyn de Souza Leão</v>
          </cell>
          <cell r="C854">
            <v>43110</v>
          </cell>
          <cell r="D854" t="str">
            <v>F</v>
          </cell>
          <cell r="F854" t="str">
            <v>137.235.659-21</v>
          </cell>
          <cell r="G854" t="str">
            <v>12.486.559-0</v>
          </cell>
          <cell r="H854">
            <v>37976</v>
          </cell>
          <cell r="I854" t="str">
            <v>14 anos</v>
          </cell>
          <cell r="J854" t="str">
            <v>18 anos</v>
          </cell>
          <cell r="K854" t="str">
            <v>Não possui deficiência</v>
          </cell>
          <cell r="M854" t="str">
            <v xml:space="preserve"> </v>
          </cell>
          <cell r="N854">
            <v>1945</v>
          </cell>
          <cell r="O854" t="str">
            <v xml:space="preserve"> </v>
          </cell>
          <cell r="P854" t="str">
            <v xml:space="preserve"> </v>
          </cell>
          <cell r="Q854" t="str">
            <v>Sarandi</v>
          </cell>
          <cell r="R854" t="str">
            <v>99904-8904 pai</v>
          </cell>
          <cell r="S854" t="str">
            <v xml:space="preserve"> 99740-3102 mãe</v>
          </cell>
          <cell r="T854" t="str">
            <v xml:space="preserve"> 99980-2502 avô</v>
          </cell>
          <cell r="W854" t="str">
            <v>Outros</v>
          </cell>
          <cell r="X854" t="str">
            <v>Desligado</v>
          </cell>
          <cell r="Y854">
            <v>43309</v>
          </cell>
          <cell r="Z854" t="str">
            <v>Conclusão do tratamento</v>
          </cell>
          <cell r="AA854" t="str">
            <v>Não</v>
          </cell>
        </row>
        <row r="855">
          <cell r="A855">
            <v>849</v>
          </cell>
          <cell r="B855" t="str">
            <v>Evelyn Giovanna Cioffi</v>
          </cell>
          <cell r="C855">
            <v>42948</v>
          </cell>
          <cell r="D855" t="str">
            <v>F</v>
          </cell>
          <cell r="F855" t="str">
            <v>121.625.009-06</v>
          </cell>
          <cell r="G855" t="str">
            <v>14.515.417-0</v>
          </cell>
          <cell r="H855">
            <v>37050</v>
          </cell>
          <cell r="I855" t="str">
            <v>16 anos</v>
          </cell>
          <cell r="J855" t="str">
            <v>21 anos</v>
          </cell>
          <cell r="K855" t="str">
            <v>Não possui deficiência</v>
          </cell>
          <cell r="M855" t="str">
            <v xml:space="preserve"> </v>
          </cell>
          <cell r="N855" t="str">
            <v xml:space="preserve"> 898 B</v>
          </cell>
          <cell r="O855" t="str">
            <v xml:space="preserve"> </v>
          </cell>
          <cell r="P855" t="str">
            <v xml:space="preserve"> </v>
          </cell>
          <cell r="Q855" t="str">
            <v>Maringá</v>
          </cell>
          <cell r="R855" t="str">
            <v>98835-1551</v>
          </cell>
          <cell r="S855" t="str">
            <v>98817-0051</v>
          </cell>
          <cell r="T855" t="str">
            <v>98812-3432</v>
          </cell>
          <cell r="U855" t="str">
            <v>3305-7727</v>
          </cell>
          <cell r="W855" t="str">
            <v>Outros</v>
          </cell>
          <cell r="X855" t="str">
            <v>Desligado</v>
          </cell>
          <cell r="Y855">
            <v>43309</v>
          </cell>
          <cell r="Z855" t="str">
            <v>Conclusão do tratamento</v>
          </cell>
          <cell r="AA855" t="str">
            <v>Não</v>
          </cell>
        </row>
        <row r="856">
          <cell r="A856">
            <v>850</v>
          </cell>
          <cell r="B856" t="str">
            <v>Fabricio Henrique Trega Mori</v>
          </cell>
          <cell r="C856">
            <v>42948</v>
          </cell>
          <cell r="D856" t="str">
            <v>M</v>
          </cell>
          <cell r="F856" t="str">
            <v>096.931.169-92</v>
          </cell>
          <cell r="G856" t="str">
            <v>14.904.236-9</v>
          </cell>
          <cell r="H856">
            <v>37061</v>
          </cell>
          <cell r="I856" t="str">
            <v>16 anos</v>
          </cell>
          <cell r="J856" t="str">
            <v>21 anos</v>
          </cell>
          <cell r="K856" t="str">
            <v>Não possui deficiência</v>
          </cell>
          <cell r="M856" t="str">
            <v xml:space="preserve"> </v>
          </cell>
          <cell r="N856">
            <v>28</v>
          </cell>
          <cell r="O856" t="str">
            <v xml:space="preserve"> </v>
          </cell>
          <cell r="P856" t="str">
            <v xml:space="preserve"> </v>
          </cell>
          <cell r="Q856" t="str">
            <v>Maringá</v>
          </cell>
          <cell r="R856" t="str">
            <v>3028-7336-99898-7868</v>
          </cell>
          <cell r="W856" t="str">
            <v>Outros</v>
          </cell>
          <cell r="X856" t="str">
            <v>Ativo</v>
          </cell>
          <cell r="AA856" t="str">
            <v>Não</v>
          </cell>
        </row>
        <row r="857">
          <cell r="A857">
            <v>851</v>
          </cell>
          <cell r="B857" t="str">
            <v>Felipe Classe Cordeiro</v>
          </cell>
          <cell r="C857">
            <v>42948</v>
          </cell>
          <cell r="D857" t="str">
            <v>M</v>
          </cell>
          <cell r="F857" t="str">
            <v>015.639.051-59</v>
          </cell>
          <cell r="G857" t="str">
            <v>14.548.406-5</v>
          </cell>
          <cell r="H857">
            <v>37432</v>
          </cell>
          <cell r="I857" t="str">
            <v>15 anos</v>
          </cell>
          <cell r="J857" t="str">
            <v>20 anos</v>
          </cell>
          <cell r="K857" t="str">
            <v>Não possui deficiência</v>
          </cell>
          <cell r="M857" t="str">
            <v xml:space="preserve"> </v>
          </cell>
          <cell r="O857" t="str">
            <v xml:space="preserve"> </v>
          </cell>
          <cell r="P857" t="str">
            <v xml:space="preserve"> </v>
          </cell>
          <cell r="Q857" t="str">
            <v xml:space="preserve">Maringá </v>
          </cell>
          <cell r="R857" t="str">
            <v>3031-0645</v>
          </cell>
          <cell r="S857" t="str">
            <v>99901-7238</v>
          </cell>
          <cell r="T857" t="str">
            <v>99845-3897 mae</v>
          </cell>
          <cell r="U857" t="str">
            <v>99830-4730pai</v>
          </cell>
          <cell r="W857" t="str">
            <v>Outros</v>
          </cell>
          <cell r="X857" t="str">
            <v>Desligado</v>
          </cell>
          <cell r="Y857">
            <v>44130</v>
          </cell>
          <cell r="Z857" t="str">
            <v>À pedido do usuário/família</v>
          </cell>
          <cell r="AA857" t="str">
            <v>Não</v>
          </cell>
        </row>
        <row r="858">
          <cell r="A858">
            <v>852</v>
          </cell>
          <cell r="B858" t="str">
            <v xml:space="preserve">Felipe de Souza Chinaire </v>
          </cell>
          <cell r="C858">
            <v>42948</v>
          </cell>
          <cell r="D858" t="str">
            <v>M</v>
          </cell>
          <cell r="F858" t="str">
            <v>131.313.939-47</v>
          </cell>
          <cell r="G858" t="str">
            <v>14.655.416-4</v>
          </cell>
          <cell r="H858">
            <v>37539</v>
          </cell>
          <cell r="I858" t="str">
            <v>14 anos</v>
          </cell>
          <cell r="J858" t="str">
            <v>19 anos</v>
          </cell>
          <cell r="K858" t="str">
            <v>Não possui deficiência</v>
          </cell>
          <cell r="M858" t="str">
            <v xml:space="preserve"> </v>
          </cell>
          <cell r="O858" t="str">
            <v xml:space="preserve"> </v>
          </cell>
          <cell r="P858" t="str">
            <v xml:space="preserve"> </v>
          </cell>
          <cell r="Q858" t="str">
            <v>Maringá</v>
          </cell>
          <cell r="R858" t="str">
            <v>99803-6317</v>
          </cell>
          <cell r="S858" t="str">
            <v>3262-1439</v>
          </cell>
          <cell r="W858" t="str">
            <v>Outros</v>
          </cell>
          <cell r="X858" t="str">
            <v>Desistência da Vaga</v>
          </cell>
          <cell r="Y858">
            <v>43152</v>
          </cell>
          <cell r="Z858" t="str">
            <v>Evasão ou recusa da família</v>
          </cell>
          <cell r="AA858" t="str">
            <v>Não</v>
          </cell>
        </row>
        <row r="859">
          <cell r="A859">
            <v>853</v>
          </cell>
          <cell r="B859" t="str">
            <v>Felipe Gabriel Rodrigues das Neves</v>
          </cell>
          <cell r="C859">
            <v>42948</v>
          </cell>
          <cell r="D859" t="str">
            <v>M</v>
          </cell>
          <cell r="F859" t="str">
            <v>130.823.059-11</v>
          </cell>
          <cell r="G859" t="str">
            <v>13.708.927-0</v>
          </cell>
          <cell r="H859">
            <v>37557</v>
          </cell>
          <cell r="I859" t="str">
            <v>14 anos</v>
          </cell>
          <cell r="J859" t="str">
            <v>19 anos</v>
          </cell>
          <cell r="K859" t="str">
            <v>Não possui deficiência</v>
          </cell>
          <cell r="M859" t="str">
            <v xml:space="preserve"> </v>
          </cell>
          <cell r="N859">
            <v>241</v>
          </cell>
          <cell r="O859" t="str">
            <v xml:space="preserve"> </v>
          </cell>
          <cell r="P859" t="str">
            <v xml:space="preserve"> </v>
          </cell>
          <cell r="Q859" t="str">
            <v>Maringá</v>
          </cell>
          <cell r="R859" t="str">
            <v>9800-9125-9116-4198</v>
          </cell>
          <cell r="W859" t="str">
            <v>Outros</v>
          </cell>
          <cell r="X859" t="str">
            <v>Desligado</v>
          </cell>
          <cell r="Y859">
            <v>44445</v>
          </cell>
          <cell r="Z859" t="str">
            <v>Conclusão do tratamento</v>
          </cell>
          <cell r="AA859" t="str">
            <v>Não</v>
          </cell>
        </row>
        <row r="860">
          <cell r="A860">
            <v>854</v>
          </cell>
          <cell r="B860" t="str">
            <v>Felipe Martins de Andrade</v>
          </cell>
          <cell r="C860">
            <v>43110</v>
          </cell>
          <cell r="D860" t="str">
            <v>M</v>
          </cell>
          <cell r="F860" t="str">
            <v>108.290.719-70</v>
          </cell>
          <cell r="G860" t="str">
            <v>13.851.771-3</v>
          </cell>
          <cell r="H860">
            <v>37292</v>
          </cell>
          <cell r="I860" t="str">
            <v>15 anos</v>
          </cell>
          <cell r="J860" t="str">
            <v>20 anos</v>
          </cell>
          <cell r="K860" t="str">
            <v>Não possui deficiência</v>
          </cell>
          <cell r="M860" t="str">
            <v xml:space="preserve"> </v>
          </cell>
          <cell r="N860" t="str">
            <v xml:space="preserve"> 484 fundos</v>
          </cell>
          <cell r="O860" t="str">
            <v xml:space="preserve"> </v>
          </cell>
          <cell r="P860" t="str">
            <v xml:space="preserve"> </v>
          </cell>
          <cell r="Q860" t="str">
            <v>Nova Esperança</v>
          </cell>
          <cell r="R860" t="str">
            <v>99938-8351 mãe</v>
          </cell>
          <cell r="S860" t="str">
            <v>99916-6270</v>
          </cell>
          <cell r="W860" t="str">
            <v>Outros</v>
          </cell>
          <cell r="X860" t="str">
            <v>Desligado</v>
          </cell>
          <cell r="Y860">
            <v>43320</v>
          </cell>
          <cell r="Z860" t="str">
            <v>Evasão ou recusa da família</v>
          </cell>
          <cell r="AA860" t="str">
            <v>Não</v>
          </cell>
        </row>
        <row r="861">
          <cell r="A861">
            <v>855</v>
          </cell>
          <cell r="B861" t="str">
            <v>Fernanda Gabrielle Periles</v>
          </cell>
          <cell r="C861">
            <v>43110</v>
          </cell>
          <cell r="D861" t="str">
            <v>F</v>
          </cell>
          <cell r="F861" t="str">
            <v>113.151.939-65</v>
          </cell>
          <cell r="G861" t="str">
            <v>14095578-7</v>
          </cell>
          <cell r="H861">
            <v>36828</v>
          </cell>
          <cell r="I861" t="str">
            <v>17 anos</v>
          </cell>
          <cell r="J861" t="str">
            <v>21 anos</v>
          </cell>
          <cell r="K861" t="str">
            <v>Não possui deficiência</v>
          </cell>
          <cell r="M861" t="str">
            <v xml:space="preserve"> </v>
          </cell>
          <cell r="N861">
            <v>631</v>
          </cell>
          <cell r="O861" t="str">
            <v xml:space="preserve"> </v>
          </cell>
          <cell r="P861" t="str">
            <v xml:space="preserve"> </v>
          </cell>
          <cell r="Q861" t="str">
            <v>Maringa</v>
          </cell>
          <cell r="R861" t="str">
            <v>3263.9065 res. 99981.4664 Pai 99766.1237 Mae</v>
          </cell>
          <cell r="W861" t="str">
            <v>Outros</v>
          </cell>
          <cell r="X861" t="str">
            <v>Desistência da Vaga</v>
          </cell>
          <cell r="Y861">
            <v>43210</v>
          </cell>
          <cell r="Z861" t="str">
            <v>Evasão ou recusa da família</v>
          </cell>
          <cell r="AA861" t="str">
            <v>Não</v>
          </cell>
        </row>
        <row r="862">
          <cell r="A862">
            <v>856</v>
          </cell>
          <cell r="B862" t="str">
            <v>Fernando Mateus Custodio de Souza</v>
          </cell>
          <cell r="C862">
            <v>42948</v>
          </cell>
          <cell r="D862" t="str">
            <v>M</v>
          </cell>
          <cell r="F862" t="str">
            <v>113.681.399-30</v>
          </cell>
          <cell r="G862">
            <v>111272247</v>
          </cell>
          <cell r="H862">
            <v>36598</v>
          </cell>
          <cell r="I862" t="str">
            <v>17 anos</v>
          </cell>
          <cell r="J862" t="str">
            <v>22 anos</v>
          </cell>
          <cell r="K862" t="str">
            <v>Não possui deficiência</v>
          </cell>
          <cell r="M862" t="str">
            <v xml:space="preserve"> </v>
          </cell>
          <cell r="O862" t="str">
            <v xml:space="preserve"> </v>
          </cell>
          <cell r="P862" t="str">
            <v xml:space="preserve"> </v>
          </cell>
          <cell r="Q862" t="str">
            <v>Maringa</v>
          </cell>
          <cell r="R862" t="str">
            <v>99915.3653 Mae - 3228.3058 Irma</v>
          </cell>
          <cell r="W862" t="str">
            <v>Outros</v>
          </cell>
          <cell r="X862" t="str">
            <v>Desligado</v>
          </cell>
          <cell r="Y862">
            <v>43309</v>
          </cell>
          <cell r="Z862" t="str">
            <v>Conclusão do tratamento</v>
          </cell>
          <cell r="AA862" t="str">
            <v>Não</v>
          </cell>
        </row>
        <row r="863">
          <cell r="A863">
            <v>857</v>
          </cell>
          <cell r="B863" t="str">
            <v>Fernando Vieira Sales</v>
          </cell>
          <cell r="C863">
            <v>43110</v>
          </cell>
          <cell r="D863" t="str">
            <v>M</v>
          </cell>
          <cell r="F863" t="str">
            <v>112.126.659-29</v>
          </cell>
          <cell r="G863" t="str">
            <v>14.047.519-0</v>
          </cell>
          <cell r="H863">
            <v>37069</v>
          </cell>
          <cell r="I863" t="str">
            <v>16 anos</v>
          </cell>
          <cell r="J863" t="str">
            <v>21 anos</v>
          </cell>
          <cell r="K863" t="str">
            <v>Não possui deficiência</v>
          </cell>
          <cell r="M863" t="str">
            <v xml:space="preserve"> </v>
          </cell>
          <cell r="N863">
            <v>2623</v>
          </cell>
          <cell r="O863" t="str">
            <v xml:space="preserve"> </v>
          </cell>
          <cell r="P863" t="str">
            <v xml:space="preserve"> </v>
          </cell>
          <cell r="Q863" t="str">
            <v>Sarandi</v>
          </cell>
          <cell r="R863" t="str">
            <v>99849-2170</v>
          </cell>
          <cell r="S863" t="str">
            <v xml:space="preserve"> 99745-1124 pai</v>
          </cell>
          <cell r="T863" t="str">
            <v xml:space="preserve"> 99855-2015 mãe</v>
          </cell>
          <cell r="W863" t="str">
            <v>Outros</v>
          </cell>
          <cell r="X863" t="str">
            <v>Desligado</v>
          </cell>
          <cell r="Y863">
            <v>43309</v>
          </cell>
          <cell r="Z863" t="str">
            <v>Conclusão do tratamento</v>
          </cell>
          <cell r="AA863" t="str">
            <v>Não</v>
          </cell>
          <cell r="AB863" t="str">
            <v>Concluiu Proj. Inclusão Digital 25/04/18</v>
          </cell>
        </row>
        <row r="864">
          <cell r="A864">
            <v>858</v>
          </cell>
          <cell r="B864" t="str">
            <v>Flavio Josue Jesus de Souza</v>
          </cell>
          <cell r="C864">
            <v>42948</v>
          </cell>
          <cell r="D864" t="str">
            <v>M</v>
          </cell>
          <cell r="F864" t="str">
            <v>115.941.939-67</v>
          </cell>
          <cell r="G864" t="str">
            <v>14.497.182-5</v>
          </cell>
          <cell r="H864">
            <v>36872</v>
          </cell>
          <cell r="I864" t="str">
            <v>16 anos</v>
          </cell>
          <cell r="J864" t="str">
            <v>21 anos</v>
          </cell>
          <cell r="K864" t="str">
            <v>Não possui deficiência</v>
          </cell>
          <cell r="M864" t="str">
            <v xml:space="preserve"> </v>
          </cell>
          <cell r="N864">
            <v>15</v>
          </cell>
          <cell r="O864" t="str">
            <v xml:space="preserve"> </v>
          </cell>
          <cell r="P864" t="str">
            <v xml:space="preserve"> </v>
          </cell>
          <cell r="Q864" t="str">
            <v>Sarandi</v>
          </cell>
          <cell r="R864" t="str">
            <v>9925-7577 mãe</v>
          </cell>
          <cell r="S864" t="str">
            <v xml:space="preserve"> 9834-5834 pai</v>
          </cell>
          <cell r="T864" t="str">
            <v xml:space="preserve"> 9872-3042</v>
          </cell>
          <cell r="W864" t="str">
            <v>Outros</v>
          </cell>
          <cell r="X864" t="str">
            <v>Desligado</v>
          </cell>
          <cell r="Y864">
            <v>43309</v>
          </cell>
          <cell r="Z864" t="str">
            <v>Conclusão do tratamento</v>
          </cell>
          <cell r="AA864" t="str">
            <v>Não</v>
          </cell>
        </row>
        <row r="865">
          <cell r="A865">
            <v>859</v>
          </cell>
          <cell r="B865" t="str">
            <v>Gabriel Augusto Guerra</v>
          </cell>
          <cell r="C865">
            <v>43110</v>
          </cell>
          <cell r="D865" t="str">
            <v>M</v>
          </cell>
          <cell r="F865" t="str">
            <v>112.743.879-01</v>
          </cell>
          <cell r="G865" t="str">
            <v>14458858-4</v>
          </cell>
          <cell r="H865">
            <v>37352</v>
          </cell>
          <cell r="I865" t="str">
            <v>15 anos</v>
          </cell>
          <cell r="J865" t="str">
            <v>20 anos</v>
          </cell>
          <cell r="K865" t="str">
            <v>Não possui deficiência</v>
          </cell>
          <cell r="M865" t="str">
            <v xml:space="preserve"> </v>
          </cell>
          <cell r="N865">
            <v>888</v>
          </cell>
          <cell r="O865" t="str">
            <v xml:space="preserve"> </v>
          </cell>
          <cell r="P865" t="str">
            <v xml:space="preserve"> </v>
          </cell>
          <cell r="Q865" t="str">
            <v xml:space="preserve">Maringa </v>
          </cell>
          <cell r="R865" t="str">
            <v>99941.3338 Mae - 3263.2236 res.</v>
          </cell>
          <cell r="W865" t="str">
            <v>Outros</v>
          </cell>
          <cell r="X865" t="str">
            <v>Desligado</v>
          </cell>
          <cell r="Y865">
            <v>43623</v>
          </cell>
          <cell r="Z865" t="str">
            <v>À pedido do usuário/família</v>
          </cell>
          <cell r="AA865" t="str">
            <v>Não</v>
          </cell>
          <cell r="AB865" t="str">
            <v>Concluiu Proj. Inclusão Digital 25/04/18</v>
          </cell>
        </row>
        <row r="866">
          <cell r="A866">
            <v>860</v>
          </cell>
          <cell r="B866" t="str">
            <v>Gabriel Cardoso Pasqualino</v>
          </cell>
          <cell r="C866">
            <v>42948</v>
          </cell>
          <cell r="D866" t="str">
            <v>M</v>
          </cell>
          <cell r="F866" t="str">
            <v>122.776.209-71</v>
          </cell>
          <cell r="G866" t="str">
            <v>14907944-0</v>
          </cell>
          <cell r="H866">
            <v>37651</v>
          </cell>
          <cell r="I866" t="str">
            <v>14 anos</v>
          </cell>
          <cell r="J866" t="str">
            <v>19 anos</v>
          </cell>
          <cell r="K866" t="str">
            <v>Não possui deficiência</v>
          </cell>
          <cell r="M866" t="str">
            <v xml:space="preserve"> </v>
          </cell>
          <cell r="N866">
            <v>1377</v>
          </cell>
          <cell r="O866" t="str">
            <v xml:space="preserve"> </v>
          </cell>
          <cell r="P866" t="str">
            <v xml:space="preserve"> </v>
          </cell>
          <cell r="Q866" t="str">
            <v>Maringa</v>
          </cell>
          <cell r="R866" t="str">
            <v>3268-8424 res. - 9826.0347 candidato - 9962-2417 pai 9917.6617- Mae</v>
          </cell>
          <cell r="W866" t="str">
            <v>Outros</v>
          </cell>
          <cell r="X866" t="str">
            <v>Desligado</v>
          </cell>
          <cell r="Y866">
            <v>43960</v>
          </cell>
          <cell r="Z866" t="str">
            <v>Conclusão do tratamento</v>
          </cell>
          <cell r="AA866" t="str">
            <v>Não</v>
          </cell>
          <cell r="AB866" t="str">
            <v>concluido projeto</v>
          </cell>
        </row>
        <row r="867">
          <cell r="A867">
            <v>861</v>
          </cell>
          <cell r="B867" t="str">
            <v>Gabriel Cesar Vitor de Souza</v>
          </cell>
          <cell r="C867">
            <v>43110</v>
          </cell>
          <cell r="D867" t="str">
            <v>M</v>
          </cell>
          <cell r="F867" t="str">
            <v>108.963.429-30</v>
          </cell>
          <cell r="G867" t="str">
            <v>10.516.940-0</v>
          </cell>
          <cell r="H867">
            <v>36705</v>
          </cell>
          <cell r="I867" t="str">
            <v>17 anos</v>
          </cell>
          <cell r="J867" t="str">
            <v>22 anos</v>
          </cell>
          <cell r="K867" t="str">
            <v>Não possui deficiência</v>
          </cell>
          <cell r="M867" t="str">
            <v xml:space="preserve"> </v>
          </cell>
          <cell r="N867">
            <v>48</v>
          </cell>
          <cell r="O867" t="str">
            <v xml:space="preserve"> </v>
          </cell>
          <cell r="P867" t="str">
            <v xml:space="preserve"> </v>
          </cell>
          <cell r="Q867" t="str">
            <v>Maringá</v>
          </cell>
          <cell r="R867" t="str">
            <v>3263-2620</v>
          </cell>
          <cell r="S867" t="str">
            <v xml:space="preserve"> 99930-1598 mae</v>
          </cell>
          <cell r="T867" t="str">
            <v xml:space="preserve"> 9943-4624 candidato</v>
          </cell>
          <cell r="W867" t="str">
            <v>Outros</v>
          </cell>
          <cell r="X867" t="str">
            <v>Desligado</v>
          </cell>
          <cell r="Y867">
            <v>43210</v>
          </cell>
          <cell r="Z867" t="str">
            <v>Evasão ou recusa da família</v>
          </cell>
          <cell r="AA867" t="str">
            <v>Não</v>
          </cell>
        </row>
        <row r="868">
          <cell r="A868">
            <v>862</v>
          </cell>
          <cell r="B868" t="str">
            <v>Gabriel Colaço da Silva</v>
          </cell>
          <cell r="C868">
            <v>42948</v>
          </cell>
          <cell r="D868" t="str">
            <v>M</v>
          </cell>
          <cell r="F868" t="str">
            <v>123.855.649-39</v>
          </cell>
          <cell r="G868" t="str">
            <v>13456495-4</v>
          </cell>
          <cell r="H868">
            <v>36943</v>
          </cell>
          <cell r="I868" t="str">
            <v>16 anos</v>
          </cell>
          <cell r="J868" t="str">
            <v>21 anos</v>
          </cell>
          <cell r="K868" t="str">
            <v>Não possui deficiência</v>
          </cell>
          <cell r="M868" t="str">
            <v xml:space="preserve"> </v>
          </cell>
          <cell r="O868" t="str">
            <v xml:space="preserve"> </v>
          </cell>
          <cell r="P868" t="str">
            <v xml:space="preserve"> </v>
          </cell>
          <cell r="Q868" t="str">
            <v>Maringa</v>
          </cell>
          <cell r="R868" t="str">
            <v xml:space="preserve">99450.0788 Mae </v>
          </cell>
          <cell r="W868" t="str">
            <v>Outros</v>
          </cell>
          <cell r="X868" t="str">
            <v>Desligado</v>
          </cell>
          <cell r="Y868">
            <v>43496</v>
          </cell>
          <cell r="Z868" t="str">
            <v>Conclusão do tratamento</v>
          </cell>
          <cell r="AA868" t="str">
            <v>Não</v>
          </cell>
          <cell r="AB868" t="str">
            <v>Aprendizagem 23/10</v>
          </cell>
        </row>
        <row r="869">
          <cell r="A869">
            <v>863</v>
          </cell>
          <cell r="B869" t="str">
            <v>Gabriel da Sila Rosa</v>
          </cell>
          <cell r="C869">
            <v>43110</v>
          </cell>
          <cell r="D869" t="str">
            <v>M</v>
          </cell>
          <cell r="F869" t="str">
            <v>134.659.249-75</v>
          </cell>
          <cell r="G869" t="str">
            <v>13.774.461-9</v>
          </cell>
          <cell r="H869">
            <v>37470</v>
          </cell>
          <cell r="I869" t="str">
            <v>15 anos</v>
          </cell>
          <cell r="J869" t="str">
            <v>20 anos</v>
          </cell>
          <cell r="K869" t="str">
            <v>Não possui deficiência</v>
          </cell>
          <cell r="M869" t="str">
            <v xml:space="preserve"> </v>
          </cell>
          <cell r="N869">
            <v>271</v>
          </cell>
          <cell r="O869" t="str">
            <v xml:space="preserve"> </v>
          </cell>
          <cell r="P869" t="str">
            <v xml:space="preserve"> </v>
          </cell>
          <cell r="Q869" t="str">
            <v>Sarandi</v>
          </cell>
          <cell r="R869" t="str">
            <v>9871-5542</v>
          </cell>
          <cell r="S869" t="str">
            <v>9885-2685</v>
          </cell>
          <cell r="T869">
            <v>88112114</v>
          </cell>
          <cell r="W869" t="str">
            <v>Outros</v>
          </cell>
          <cell r="X869" t="str">
            <v>Ativo</v>
          </cell>
          <cell r="AA869" t="str">
            <v>Não</v>
          </cell>
        </row>
        <row r="870">
          <cell r="A870">
            <v>864</v>
          </cell>
          <cell r="B870" t="str">
            <v xml:space="preserve">Gabriel Felipe Ramos Cambito </v>
          </cell>
          <cell r="C870">
            <v>43110</v>
          </cell>
          <cell r="D870" t="str">
            <v>M</v>
          </cell>
          <cell r="F870" t="str">
            <v>125529589-90</v>
          </cell>
          <cell r="G870">
            <v>141127381</v>
          </cell>
          <cell r="H870">
            <v>37110</v>
          </cell>
          <cell r="I870" t="str">
            <v>16 anos</v>
          </cell>
          <cell r="J870" t="str">
            <v>21 anos</v>
          </cell>
          <cell r="K870" t="str">
            <v>Não possui deficiência</v>
          </cell>
          <cell r="M870" t="str">
            <v xml:space="preserve"> </v>
          </cell>
          <cell r="O870" t="str">
            <v xml:space="preserve"> </v>
          </cell>
          <cell r="P870" t="str">
            <v xml:space="preserve"> </v>
          </cell>
          <cell r="Q870" t="str">
            <v>Maringá</v>
          </cell>
          <cell r="R870">
            <v>98222932</v>
          </cell>
          <cell r="S870">
            <v>32631060</v>
          </cell>
          <cell r="T870">
            <v>99687902</v>
          </cell>
          <cell r="W870" t="str">
            <v>Outros</v>
          </cell>
          <cell r="X870" t="str">
            <v>Ativo</v>
          </cell>
          <cell r="AA870" t="str">
            <v>Não</v>
          </cell>
          <cell r="AB870" t="str">
            <v>Concluiu Proj. Inclusão Digital 28/04/18</v>
          </cell>
        </row>
        <row r="871">
          <cell r="A871">
            <v>865</v>
          </cell>
          <cell r="B871" t="str">
            <v>Gabriel Fredolli Lopes dos Santos</v>
          </cell>
          <cell r="C871">
            <v>42948</v>
          </cell>
          <cell r="D871" t="str">
            <v>M</v>
          </cell>
          <cell r="F871" t="str">
            <v>110.340.089-43</v>
          </cell>
          <cell r="G871" t="str">
            <v>13.476.989-0</v>
          </cell>
          <cell r="H871">
            <v>37459</v>
          </cell>
          <cell r="I871" t="str">
            <v>15 anos</v>
          </cell>
          <cell r="J871" t="str">
            <v>20 anos</v>
          </cell>
          <cell r="K871" t="str">
            <v>Não possui deficiência</v>
          </cell>
          <cell r="M871" t="str">
            <v xml:space="preserve"> </v>
          </cell>
          <cell r="N871">
            <v>196</v>
          </cell>
          <cell r="O871" t="str">
            <v xml:space="preserve"> </v>
          </cell>
          <cell r="P871" t="str">
            <v xml:space="preserve"> </v>
          </cell>
          <cell r="Q871" t="str">
            <v>Maringá</v>
          </cell>
          <cell r="R871" t="str">
            <v>99895-32230 Mãe</v>
          </cell>
          <cell r="S871" t="str">
            <v>998685535 Pai</v>
          </cell>
          <cell r="T871" t="str">
            <v>99711-3782 Candidato</v>
          </cell>
          <cell r="W871" t="str">
            <v>Outros</v>
          </cell>
          <cell r="X871" t="str">
            <v>Desligado</v>
          </cell>
          <cell r="Y871">
            <v>43496</v>
          </cell>
          <cell r="Z871" t="str">
            <v>Conclusão do tratamento</v>
          </cell>
          <cell r="AA871" t="str">
            <v>Não</v>
          </cell>
        </row>
        <row r="872">
          <cell r="A872">
            <v>866</v>
          </cell>
          <cell r="B872" t="str">
            <v>Gabriel Henrique da Silva</v>
          </cell>
          <cell r="C872">
            <v>43110</v>
          </cell>
          <cell r="D872" t="str">
            <v>M</v>
          </cell>
          <cell r="F872" t="str">
            <v>100.609.309-50</v>
          </cell>
          <cell r="G872" t="str">
            <v>13027041-7</v>
          </cell>
          <cell r="H872">
            <v>37852</v>
          </cell>
          <cell r="I872" t="str">
            <v>14 anos</v>
          </cell>
          <cell r="J872" t="str">
            <v>19 anos</v>
          </cell>
          <cell r="K872" t="str">
            <v>Não possui deficiência</v>
          </cell>
          <cell r="M872" t="str">
            <v xml:space="preserve"> </v>
          </cell>
          <cell r="N872">
            <v>892</v>
          </cell>
          <cell r="O872" t="str">
            <v xml:space="preserve"> </v>
          </cell>
          <cell r="P872" t="str">
            <v xml:space="preserve"> </v>
          </cell>
          <cell r="Q872" t="str">
            <v>Maringa</v>
          </cell>
          <cell r="R872" t="str">
            <v>3031.7335 res. 99814.3216 pai 99772.5537 mae</v>
          </cell>
          <cell r="W872" t="str">
            <v>Outros</v>
          </cell>
          <cell r="X872" t="str">
            <v>Desligado</v>
          </cell>
          <cell r="Y872">
            <v>44294</v>
          </cell>
          <cell r="Z872" t="str">
            <v>Conclusão do tratamento</v>
          </cell>
          <cell r="AA872" t="str">
            <v>Não</v>
          </cell>
        </row>
        <row r="873">
          <cell r="A873">
            <v>867</v>
          </cell>
          <cell r="B873" t="str">
            <v>Gabriel Henrique da Silva Santos</v>
          </cell>
          <cell r="C873">
            <v>42948</v>
          </cell>
          <cell r="D873" t="str">
            <v>M</v>
          </cell>
          <cell r="F873" t="str">
            <v>077.315.979-70</v>
          </cell>
          <cell r="G873" t="str">
            <v>14504326-3</v>
          </cell>
          <cell r="H873">
            <v>36816</v>
          </cell>
          <cell r="I873" t="str">
            <v>16 anos</v>
          </cell>
          <cell r="J873" t="str">
            <v>21 anos</v>
          </cell>
          <cell r="K873" t="str">
            <v>Não possui deficiência</v>
          </cell>
          <cell r="M873" t="str">
            <v xml:space="preserve"> </v>
          </cell>
          <cell r="O873" t="str">
            <v xml:space="preserve"> </v>
          </cell>
          <cell r="P873" t="str">
            <v xml:space="preserve"> </v>
          </cell>
          <cell r="Q873" t="str">
            <v>Maringa</v>
          </cell>
          <cell r="R873" t="str">
            <v>9869.0245 Mae 9757.8960 - 9964.6386 Avo</v>
          </cell>
          <cell r="W873" t="str">
            <v>Outros</v>
          </cell>
          <cell r="X873" t="str">
            <v>Desligado</v>
          </cell>
          <cell r="Y873">
            <v>43309</v>
          </cell>
          <cell r="Z873" t="str">
            <v>Conclusão do tratamento</v>
          </cell>
          <cell r="AA873" t="str">
            <v>Não</v>
          </cell>
        </row>
        <row r="874">
          <cell r="A874">
            <v>868</v>
          </cell>
          <cell r="B874" t="str">
            <v>Gabriel Meira Tannto</v>
          </cell>
          <cell r="C874">
            <v>42948</v>
          </cell>
          <cell r="D874" t="str">
            <v>M</v>
          </cell>
          <cell r="F874" t="str">
            <v>007541559-35</v>
          </cell>
          <cell r="G874" t="str">
            <v>13.784.034-0</v>
          </cell>
          <cell r="H874">
            <v>36988</v>
          </cell>
          <cell r="I874" t="str">
            <v>16 anos</v>
          </cell>
          <cell r="J874" t="str">
            <v>21 anos</v>
          </cell>
          <cell r="K874" t="str">
            <v>Não possui deficiência</v>
          </cell>
          <cell r="M874" t="str">
            <v xml:space="preserve"> </v>
          </cell>
          <cell r="N874">
            <v>301</v>
          </cell>
          <cell r="O874" t="str">
            <v xml:space="preserve"> </v>
          </cell>
          <cell r="P874" t="str">
            <v xml:space="preserve"> </v>
          </cell>
          <cell r="Q874" t="str">
            <v>Maringá</v>
          </cell>
          <cell r="W874" t="str">
            <v>Outros</v>
          </cell>
          <cell r="X874" t="str">
            <v>Desligado</v>
          </cell>
          <cell r="Y874">
            <v>43845</v>
          </cell>
          <cell r="Z874" t="str">
            <v>À pedido do usuário/família</v>
          </cell>
          <cell r="AA874" t="str">
            <v>Não</v>
          </cell>
        </row>
        <row r="875">
          <cell r="A875">
            <v>869</v>
          </cell>
          <cell r="B875" t="str">
            <v>Gabriel Puleza Brette</v>
          </cell>
          <cell r="C875">
            <v>43110</v>
          </cell>
          <cell r="D875" t="str">
            <v>M</v>
          </cell>
          <cell r="F875" t="str">
            <v>114.066.529-46</v>
          </cell>
          <cell r="G875" t="str">
            <v>14.148.486-9</v>
          </cell>
          <cell r="H875">
            <v>37711</v>
          </cell>
          <cell r="I875" t="str">
            <v>14 anos</v>
          </cell>
          <cell r="J875" t="str">
            <v>19 anos</v>
          </cell>
          <cell r="K875" t="str">
            <v>Não possui deficiência</v>
          </cell>
          <cell r="M875" t="str">
            <v xml:space="preserve"> </v>
          </cell>
          <cell r="N875">
            <v>1140</v>
          </cell>
          <cell r="O875" t="str">
            <v xml:space="preserve"> </v>
          </cell>
          <cell r="P875" t="str">
            <v xml:space="preserve"> </v>
          </cell>
          <cell r="Q875" t="str">
            <v>Sarandi</v>
          </cell>
          <cell r="R875" t="str">
            <v>99771-6683 mãe</v>
          </cell>
          <cell r="S875" t="str">
            <v xml:space="preserve"> 98456-2663</v>
          </cell>
          <cell r="W875" t="str">
            <v>Outros</v>
          </cell>
          <cell r="X875" t="str">
            <v>Desligado</v>
          </cell>
          <cell r="Y875">
            <v>43309</v>
          </cell>
          <cell r="Z875" t="str">
            <v>Conclusão do tratamento</v>
          </cell>
          <cell r="AA875" t="str">
            <v>Não</v>
          </cell>
        </row>
        <row r="876">
          <cell r="A876">
            <v>870</v>
          </cell>
          <cell r="B876" t="str">
            <v xml:space="preserve">Gabriel Ricardo Andrade de Oliveira </v>
          </cell>
          <cell r="C876">
            <v>43110</v>
          </cell>
          <cell r="D876" t="str">
            <v>M</v>
          </cell>
          <cell r="F876">
            <v>13067554922</v>
          </cell>
          <cell r="G876">
            <v>150291836</v>
          </cell>
          <cell r="H876">
            <v>37234</v>
          </cell>
          <cell r="I876" t="str">
            <v>16 anos</v>
          </cell>
          <cell r="J876" t="str">
            <v>20 anos</v>
          </cell>
          <cell r="K876" t="str">
            <v>Não possui deficiência</v>
          </cell>
          <cell r="M876" t="str">
            <v xml:space="preserve"> </v>
          </cell>
          <cell r="N876">
            <v>573</v>
          </cell>
          <cell r="O876" t="str">
            <v xml:space="preserve"> </v>
          </cell>
          <cell r="P876" t="str">
            <v xml:space="preserve"> </v>
          </cell>
          <cell r="Q876" t="str">
            <v xml:space="preserve">Maringá </v>
          </cell>
          <cell r="R876">
            <v>998176016</v>
          </cell>
          <cell r="W876" t="str">
            <v>Outros</v>
          </cell>
          <cell r="X876" t="str">
            <v>Desligado</v>
          </cell>
          <cell r="Y876">
            <v>43309</v>
          </cell>
          <cell r="Z876" t="str">
            <v>Conclusão do tratamento</v>
          </cell>
          <cell r="AA876" t="str">
            <v>Não</v>
          </cell>
        </row>
        <row r="877">
          <cell r="A877">
            <v>871</v>
          </cell>
          <cell r="B877" t="str">
            <v>Gabriel Vieira de Oliveira</v>
          </cell>
          <cell r="C877">
            <v>42948</v>
          </cell>
          <cell r="D877" t="str">
            <v>M</v>
          </cell>
          <cell r="F877" t="str">
            <v>120.230.339-00</v>
          </cell>
          <cell r="G877" t="str">
            <v>13.404.407-1</v>
          </cell>
          <cell r="H877">
            <v>37160</v>
          </cell>
          <cell r="I877" t="str">
            <v>15 anos</v>
          </cell>
          <cell r="J877" t="str">
            <v>20 anos</v>
          </cell>
          <cell r="K877" t="str">
            <v>Não possui deficiência</v>
          </cell>
          <cell r="M877" t="str">
            <v xml:space="preserve"> </v>
          </cell>
          <cell r="N877">
            <v>371</v>
          </cell>
          <cell r="O877" t="str">
            <v xml:space="preserve"> </v>
          </cell>
          <cell r="P877" t="str">
            <v xml:space="preserve"> </v>
          </cell>
          <cell r="Q877" t="str">
            <v>Maringá</v>
          </cell>
          <cell r="R877" t="str">
            <v>99915-1434 Pai</v>
          </cell>
          <cell r="S877">
            <v>32249606</v>
          </cell>
          <cell r="T877" t="str">
            <v xml:space="preserve"> 997699702 Gabriel</v>
          </cell>
          <cell r="U877" t="str">
            <v xml:space="preserve"> 998378152 Mãe</v>
          </cell>
          <cell r="W877" t="str">
            <v>Outros</v>
          </cell>
          <cell r="X877" t="str">
            <v>Desligado</v>
          </cell>
          <cell r="Y877">
            <v>43332</v>
          </cell>
          <cell r="Z877" t="str">
            <v>Evasão ou recusa da família</v>
          </cell>
          <cell r="AA877" t="str">
            <v>Não</v>
          </cell>
        </row>
        <row r="878">
          <cell r="A878">
            <v>872</v>
          </cell>
          <cell r="B878" t="str">
            <v>Gabriel Zorzanelo Panerari</v>
          </cell>
          <cell r="C878">
            <v>43110</v>
          </cell>
          <cell r="D878" t="str">
            <v>M</v>
          </cell>
          <cell r="F878" t="str">
            <v>058.146.809-03</v>
          </cell>
          <cell r="G878" t="str">
            <v>13601608-3</v>
          </cell>
          <cell r="H878">
            <v>37692</v>
          </cell>
          <cell r="I878" t="str">
            <v>14 anos</v>
          </cell>
          <cell r="J878" t="str">
            <v>19 anos</v>
          </cell>
          <cell r="K878" t="str">
            <v>Não possui deficiência</v>
          </cell>
          <cell r="M878" t="str">
            <v xml:space="preserve"> </v>
          </cell>
          <cell r="N878">
            <v>61</v>
          </cell>
          <cell r="O878" t="str">
            <v xml:space="preserve"> </v>
          </cell>
          <cell r="P878" t="str">
            <v xml:space="preserve"> </v>
          </cell>
          <cell r="Q878" t="str">
            <v>Maringa</v>
          </cell>
          <cell r="R878" t="str">
            <v>3037.6302 res. 99756.2324 Mae 99934-7070 Pai</v>
          </cell>
          <cell r="W878" t="str">
            <v>Outros</v>
          </cell>
          <cell r="X878" t="str">
            <v>Desligado</v>
          </cell>
          <cell r="Y878">
            <v>43678</v>
          </cell>
          <cell r="Z878" t="str">
            <v>Conclusão do tratamento</v>
          </cell>
          <cell r="AA878" t="str">
            <v>Não</v>
          </cell>
          <cell r="AB878" t="str">
            <v>Concluiu Proj. Inclusão Digital 28/04/18</v>
          </cell>
        </row>
        <row r="879">
          <cell r="A879">
            <v>873</v>
          </cell>
          <cell r="B879" t="str">
            <v>Gabriela Camila Facco</v>
          </cell>
          <cell r="C879">
            <v>43110</v>
          </cell>
          <cell r="D879" t="str">
            <v>F</v>
          </cell>
          <cell r="F879" t="str">
            <v>114.823.509-47</v>
          </cell>
          <cell r="G879" t="str">
            <v>14083919-1</v>
          </cell>
          <cell r="H879">
            <v>37365</v>
          </cell>
          <cell r="I879" t="str">
            <v>15 anos</v>
          </cell>
          <cell r="J879" t="str">
            <v>20 anos</v>
          </cell>
          <cell r="K879" t="str">
            <v>Não possui deficiência</v>
          </cell>
          <cell r="M879" t="str">
            <v xml:space="preserve"> </v>
          </cell>
          <cell r="N879">
            <v>822</v>
          </cell>
          <cell r="O879" t="str">
            <v xml:space="preserve"> </v>
          </cell>
          <cell r="P879" t="str">
            <v xml:space="preserve"> </v>
          </cell>
          <cell r="Q879" t="str">
            <v xml:space="preserve">Maringa </v>
          </cell>
          <cell r="R879" t="str">
            <v>3025.7553 Res. 99997-9474</v>
          </cell>
          <cell r="W879" t="str">
            <v>Outros</v>
          </cell>
          <cell r="X879" t="str">
            <v>Desligado</v>
          </cell>
          <cell r="Y879">
            <v>43309</v>
          </cell>
          <cell r="Z879" t="str">
            <v>Conclusão do tratamento</v>
          </cell>
          <cell r="AA879" t="str">
            <v>Não</v>
          </cell>
          <cell r="AB879" t="str">
            <v>Concluiu Proj. Inclusão Digital 25/04/18</v>
          </cell>
        </row>
        <row r="880">
          <cell r="A880">
            <v>874</v>
          </cell>
          <cell r="B880" t="str">
            <v>Gabriela da Silva Mendonça</v>
          </cell>
          <cell r="C880">
            <v>42948</v>
          </cell>
          <cell r="D880" t="str">
            <v>F</v>
          </cell>
          <cell r="F880" t="str">
            <v>117.515.609-45</v>
          </cell>
          <cell r="G880" t="str">
            <v>14.309.687-4</v>
          </cell>
          <cell r="H880">
            <v>37179</v>
          </cell>
          <cell r="I880" t="str">
            <v>15 anos</v>
          </cell>
          <cell r="J880" t="str">
            <v>20 anos</v>
          </cell>
          <cell r="K880" t="str">
            <v>Não possui deficiência</v>
          </cell>
          <cell r="M880" t="str">
            <v xml:space="preserve"> </v>
          </cell>
          <cell r="O880" t="str">
            <v xml:space="preserve"> </v>
          </cell>
          <cell r="P880" t="str">
            <v xml:space="preserve"> </v>
          </cell>
          <cell r="Q880" t="str">
            <v>Maringá</v>
          </cell>
          <cell r="R880" t="str">
            <v>3263-5915</v>
          </cell>
          <cell r="W880" t="str">
            <v>Outros</v>
          </cell>
          <cell r="X880" t="str">
            <v>Desligado</v>
          </cell>
          <cell r="Y880">
            <v>43748</v>
          </cell>
          <cell r="Z880" t="str">
            <v>Conclusão do tratamento</v>
          </cell>
          <cell r="AA880" t="str">
            <v>Não</v>
          </cell>
          <cell r="AB880" t="str">
            <v>Aprendiz 15/10/18</v>
          </cell>
        </row>
        <row r="881">
          <cell r="A881">
            <v>875</v>
          </cell>
          <cell r="B881" t="str">
            <v>Gabriela Fernanda da Silva Raul</v>
          </cell>
          <cell r="C881">
            <v>42948</v>
          </cell>
          <cell r="D881" t="str">
            <v>F</v>
          </cell>
          <cell r="F881" t="str">
            <v>089.455.639-89</v>
          </cell>
          <cell r="G881" t="str">
            <v>12.896.068-6</v>
          </cell>
          <cell r="H881">
            <v>37057</v>
          </cell>
          <cell r="I881" t="str">
            <v>16 anos</v>
          </cell>
          <cell r="J881" t="str">
            <v>21 anos</v>
          </cell>
          <cell r="K881" t="str">
            <v>Não possui deficiência</v>
          </cell>
          <cell r="M881" t="str">
            <v xml:space="preserve"> </v>
          </cell>
          <cell r="N881">
            <v>480</v>
          </cell>
          <cell r="O881" t="str">
            <v xml:space="preserve"> </v>
          </cell>
          <cell r="P881" t="str">
            <v xml:space="preserve"> </v>
          </cell>
          <cell r="Q881" t="str">
            <v>Maringá</v>
          </cell>
          <cell r="R881" t="str">
            <v>3253-6845</v>
          </cell>
          <cell r="S881" t="str">
            <v xml:space="preserve"> 99981-9695</v>
          </cell>
          <cell r="T881" t="str">
            <v xml:space="preserve"> 99963-0613 mãe</v>
          </cell>
          <cell r="U881" t="str">
            <v xml:space="preserve"> 99707-1589 pai</v>
          </cell>
          <cell r="W881" t="str">
            <v>Outros</v>
          </cell>
          <cell r="X881" t="str">
            <v>Desligado</v>
          </cell>
          <cell r="Y881">
            <v>44523</v>
          </cell>
          <cell r="Z881" t="str">
            <v>À pedido do usuário/família</v>
          </cell>
          <cell r="AA881" t="str">
            <v>Não</v>
          </cell>
        </row>
        <row r="882">
          <cell r="A882">
            <v>876</v>
          </cell>
          <cell r="B882" t="str">
            <v>Gabriela Massuoca Bonfim</v>
          </cell>
          <cell r="C882">
            <v>42948</v>
          </cell>
          <cell r="D882" t="str">
            <v>F</v>
          </cell>
          <cell r="F882" t="str">
            <v>115.589.779-02</v>
          </cell>
          <cell r="G882" t="str">
            <v>14.188.699-1</v>
          </cell>
          <cell r="H882">
            <v>37060</v>
          </cell>
          <cell r="I882" t="str">
            <v>16 anos</v>
          </cell>
          <cell r="J882" t="str">
            <v>21 anos</v>
          </cell>
          <cell r="K882" t="str">
            <v>Não possui deficiência</v>
          </cell>
          <cell r="M882" t="str">
            <v xml:space="preserve"> </v>
          </cell>
          <cell r="N882">
            <v>115</v>
          </cell>
          <cell r="O882" t="str">
            <v xml:space="preserve"> </v>
          </cell>
          <cell r="P882" t="str">
            <v xml:space="preserve"> </v>
          </cell>
          <cell r="Q882" t="str">
            <v>Maringá</v>
          </cell>
          <cell r="R882" t="str">
            <v>3040-6326</v>
          </cell>
          <cell r="S882" t="str">
            <v xml:space="preserve"> 99849-1166</v>
          </cell>
          <cell r="T882" t="str">
            <v xml:space="preserve"> 99153-3467 pai</v>
          </cell>
          <cell r="U882" t="str">
            <v xml:space="preserve"> 99842-6291 mãe</v>
          </cell>
          <cell r="W882" t="str">
            <v>Outros</v>
          </cell>
          <cell r="X882" t="str">
            <v>Desligado</v>
          </cell>
          <cell r="Y882">
            <v>44214</v>
          </cell>
          <cell r="Z882" t="str">
            <v>Conclusão do tratamento</v>
          </cell>
          <cell r="AA882" t="str">
            <v>Não</v>
          </cell>
        </row>
        <row r="883">
          <cell r="A883">
            <v>877</v>
          </cell>
          <cell r="B883" t="str">
            <v>Gabriela Mazia Trabuco</v>
          </cell>
          <cell r="C883">
            <v>43110</v>
          </cell>
          <cell r="D883" t="str">
            <v>F</v>
          </cell>
          <cell r="F883" t="str">
            <v>130.729.639-40</v>
          </cell>
          <cell r="G883" t="str">
            <v>14503365-9</v>
          </cell>
          <cell r="H883">
            <v>37224</v>
          </cell>
          <cell r="I883" t="str">
            <v>16 anos</v>
          </cell>
          <cell r="J883" t="str">
            <v>20 anos</v>
          </cell>
          <cell r="K883" t="str">
            <v>Não possui deficiência</v>
          </cell>
          <cell r="M883" t="str">
            <v xml:space="preserve"> </v>
          </cell>
          <cell r="N883">
            <v>100</v>
          </cell>
          <cell r="O883" t="str">
            <v xml:space="preserve"> </v>
          </cell>
          <cell r="P883" t="str">
            <v xml:space="preserve"> </v>
          </cell>
          <cell r="Q883" t="str">
            <v>Maringa</v>
          </cell>
          <cell r="R883" t="str">
            <v>99743.0351 candidata 99907.2939 mae</v>
          </cell>
          <cell r="W883" t="str">
            <v>Outros</v>
          </cell>
          <cell r="X883" t="str">
            <v>Desligado</v>
          </cell>
          <cell r="Y883">
            <v>44382</v>
          </cell>
          <cell r="Z883" t="str">
            <v>À pedido do usuário/família</v>
          </cell>
          <cell r="AA883" t="str">
            <v>Não</v>
          </cell>
          <cell r="AB883" t="str">
            <v>Concluiu Proj. Inclusão Digital 25/04/18</v>
          </cell>
        </row>
        <row r="884">
          <cell r="A884">
            <v>878</v>
          </cell>
          <cell r="B884" t="str">
            <v>Gabriela Rocha de Jesus</v>
          </cell>
          <cell r="C884">
            <v>42948</v>
          </cell>
          <cell r="D884" t="str">
            <v>F</v>
          </cell>
          <cell r="F884" t="str">
            <v>094.417.829-47</v>
          </cell>
          <cell r="G884" t="str">
            <v>13.139.391-1</v>
          </cell>
          <cell r="H884">
            <v>37699</v>
          </cell>
          <cell r="I884" t="str">
            <v>14 anos</v>
          </cell>
          <cell r="J884" t="str">
            <v>19 anos</v>
          </cell>
          <cell r="K884" t="str">
            <v>Não possui deficiência</v>
          </cell>
          <cell r="M884" t="str">
            <v xml:space="preserve"> </v>
          </cell>
          <cell r="N884">
            <v>616</v>
          </cell>
          <cell r="O884" t="str">
            <v xml:space="preserve"> </v>
          </cell>
          <cell r="P884" t="str">
            <v xml:space="preserve"> </v>
          </cell>
          <cell r="Q884" t="str">
            <v>Sarandi</v>
          </cell>
          <cell r="R884" t="str">
            <v>99898-6543 mae</v>
          </cell>
          <cell r="S884" t="str">
            <v>99884-6539 gabriela</v>
          </cell>
          <cell r="T884" t="str">
            <v xml:space="preserve">998847431 padrasto </v>
          </cell>
          <cell r="W884" t="str">
            <v>Outros</v>
          </cell>
          <cell r="X884" t="str">
            <v>Ativo</v>
          </cell>
          <cell r="AA884" t="str">
            <v>Não</v>
          </cell>
        </row>
        <row r="885">
          <cell r="A885">
            <v>879</v>
          </cell>
          <cell r="B885" t="str">
            <v>Gabriele Cauani Azevedo Soares</v>
          </cell>
          <cell r="C885">
            <v>43110</v>
          </cell>
          <cell r="D885" t="str">
            <v>F</v>
          </cell>
          <cell r="F885" t="str">
            <v>135.961.379-00</v>
          </cell>
          <cell r="G885" t="str">
            <v>14.258.711-4</v>
          </cell>
          <cell r="H885">
            <v>37194</v>
          </cell>
          <cell r="I885" t="str">
            <v>16 anos</v>
          </cell>
          <cell r="J885" t="str">
            <v>20 anos</v>
          </cell>
          <cell r="K885" t="str">
            <v>Não possui deficiência</v>
          </cell>
          <cell r="M885" t="str">
            <v xml:space="preserve"> </v>
          </cell>
          <cell r="N885" t="str">
            <v xml:space="preserve"> 655B</v>
          </cell>
          <cell r="O885" t="str">
            <v xml:space="preserve"> </v>
          </cell>
          <cell r="P885" t="str">
            <v xml:space="preserve"> </v>
          </cell>
          <cell r="Q885" t="str">
            <v>Maringá</v>
          </cell>
          <cell r="R885" t="str">
            <v>9830-4506 irmã</v>
          </cell>
          <cell r="S885" t="str">
            <v>9776-4865 mãe</v>
          </cell>
          <cell r="W885" t="str">
            <v>Outros</v>
          </cell>
          <cell r="X885" t="str">
            <v>Desligado</v>
          </cell>
          <cell r="Y885">
            <v>44092</v>
          </cell>
          <cell r="Z885" t="str">
            <v>Conclusão do tratamento</v>
          </cell>
          <cell r="AA885" t="str">
            <v>Não</v>
          </cell>
          <cell r="AB885" t="str">
            <v>Concluiu Proj. Inclusão Digital 25/04/18</v>
          </cell>
        </row>
        <row r="886">
          <cell r="A886">
            <v>880</v>
          </cell>
          <cell r="B886" t="str">
            <v xml:space="preserve">Gabriele Lourenço da Silva </v>
          </cell>
          <cell r="C886">
            <v>43110</v>
          </cell>
          <cell r="D886" t="str">
            <v>F</v>
          </cell>
          <cell r="F886" t="str">
            <v>106.340.329-41</v>
          </cell>
          <cell r="G886" t="str">
            <v>13.760.401-9</v>
          </cell>
          <cell r="H886">
            <v>36630</v>
          </cell>
          <cell r="I886" t="str">
            <v>17 anos</v>
          </cell>
          <cell r="J886" t="str">
            <v>22 anos</v>
          </cell>
          <cell r="K886" t="str">
            <v>Não possui deficiência</v>
          </cell>
          <cell r="M886" t="str">
            <v xml:space="preserve"> </v>
          </cell>
          <cell r="N886">
            <v>418</v>
          </cell>
          <cell r="O886" t="str">
            <v xml:space="preserve"> </v>
          </cell>
          <cell r="P886" t="str">
            <v xml:space="preserve"> </v>
          </cell>
          <cell r="Q886" t="str">
            <v>Sarandi</v>
          </cell>
          <cell r="R886" t="str">
            <v>9742-8366 candidata</v>
          </cell>
          <cell r="S886" t="str">
            <v xml:space="preserve"> 99863-8919 mae</v>
          </cell>
          <cell r="W886" t="str">
            <v>Outros</v>
          </cell>
          <cell r="X886" t="str">
            <v>Desligado</v>
          </cell>
          <cell r="Y886">
            <v>43777</v>
          </cell>
          <cell r="Z886" t="str">
            <v>Conclusão do tratamento</v>
          </cell>
          <cell r="AA886" t="str">
            <v>Não</v>
          </cell>
        </row>
        <row r="887">
          <cell r="A887">
            <v>881</v>
          </cell>
          <cell r="B887" t="str">
            <v>Gabriele Vitoria Brito de Souza</v>
          </cell>
          <cell r="C887">
            <v>43110</v>
          </cell>
          <cell r="D887" t="str">
            <v>F</v>
          </cell>
          <cell r="F887" t="str">
            <v>123.947.369-92</v>
          </cell>
          <cell r="G887" t="str">
            <v>14630838-4</v>
          </cell>
          <cell r="H887">
            <v>37259</v>
          </cell>
          <cell r="I887" t="str">
            <v>16 anos</v>
          </cell>
          <cell r="J887" t="str">
            <v>20 anos</v>
          </cell>
          <cell r="K887" t="str">
            <v>Não possui deficiência</v>
          </cell>
          <cell r="M887" t="str">
            <v xml:space="preserve"> </v>
          </cell>
          <cell r="N887">
            <v>35</v>
          </cell>
          <cell r="O887" t="str">
            <v xml:space="preserve"> </v>
          </cell>
          <cell r="P887" t="str">
            <v xml:space="preserve"> </v>
          </cell>
          <cell r="Q887" t="str">
            <v>Maringa</v>
          </cell>
          <cell r="R887" t="str">
            <v>3265.7530 res. 9701.5529 Pai 9703.0951 Candidata</v>
          </cell>
          <cell r="W887" t="str">
            <v>Outros</v>
          </cell>
          <cell r="X887" t="str">
            <v>Desligado</v>
          </cell>
          <cell r="Y887">
            <v>43676</v>
          </cell>
          <cell r="Z887" t="str">
            <v>Conclusão do tratamento</v>
          </cell>
          <cell r="AA887" t="str">
            <v>Não</v>
          </cell>
          <cell r="AB887" t="str">
            <v>Concluiu Proj. Inclusão Digital 28/04/18</v>
          </cell>
        </row>
        <row r="888">
          <cell r="A888">
            <v>882</v>
          </cell>
          <cell r="B888" t="str">
            <v>Gabrielle Cham Rosseto</v>
          </cell>
          <cell r="C888">
            <v>42948</v>
          </cell>
          <cell r="D888" t="str">
            <v>F</v>
          </cell>
          <cell r="F888" t="str">
            <v>131.192.929-07</v>
          </cell>
          <cell r="G888" t="str">
            <v>14.985.095-3</v>
          </cell>
          <cell r="H888">
            <v>36877</v>
          </cell>
          <cell r="I888" t="str">
            <v>16 anos</v>
          </cell>
          <cell r="J888" t="str">
            <v>21 anos</v>
          </cell>
          <cell r="K888" t="str">
            <v>Não possui deficiência</v>
          </cell>
          <cell r="M888" t="str">
            <v xml:space="preserve"> </v>
          </cell>
          <cell r="N888" t="str">
            <v xml:space="preserve"> 356 B</v>
          </cell>
          <cell r="O888" t="str">
            <v xml:space="preserve"> </v>
          </cell>
          <cell r="P888" t="str">
            <v xml:space="preserve"> </v>
          </cell>
          <cell r="Q888" t="str">
            <v>Maringá</v>
          </cell>
          <cell r="R888" t="str">
            <v>3228-5535</v>
          </cell>
          <cell r="S888" t="str">
            <v xml:space="preserve"> 99948-5552 mãe</v>
          </cell>
          <cell r="T888" t="str">
            <v xml:space="preserve"> 99736-0334</v>
          </cell>
          <cell r="U888" t="str">
            <v xml:space="preserve"> 99935-8052 pai</v>
          </cell>
          <cell r="W888" t="str">
            <v>Outros</v>
          </cell>
          <cell r="X888" t="str">
            <v>Ativo</v>
          </cell>
          <cell r="AA888" t="str">
            <v>Não</v>
          </cell>
        </row>
        <row r="889">
          <cell r="A889">
            <v>883</v>
          </cell>
          <cell r="B889" t="str">
            <v>Geiza do Nascimento Ferreira</v>
          </cell>
          <cell r="C889">
            <v>42948</v>
          </cell>
          <cell r="D889" t="str">
            <v>F</v>
          </cell>
          <cell r="F889" t="str">
            <v>118.478.959-21</v>
          </cell>
          <cell r="G889" t="str">
            <v>13.743.185-8</v>
          </cell>
          <cell r="H889">
            <v>36629</v>
          </cell>
          <cell r="I889" t="str">
            <v>17 anos</v>
          </cell>
          <cell r="J889" t="str">
            <v>22 anos</v>
          </cell>
          <cell r="K889" t="str">
            <v>Não possui deficiência</v>
          </cell>
          <cell r="M889" t="str">
            <v xml:space="preserve"> </v>
          </cell>
          <cell r="N889">
            <v>102</v>
          </cell>
          <cell r="O889" t="str">
            <v xml:space="preserve"> </v>
          </cell>
          <cell r="P889" t="str">
            <v xml:space="preserve"> </v>
          </cell>
          <cell r="Q889" t="str">
            <v xml:space="preserve">Maringá </v>
          </cell>
          <cell r="R889" t="str">
            <v>9729-9697</v>
          </cell>
          <cell r="W889" t="str">
            <v>Outros</v>
          </cell>
          <cell r="X889" t="str">
            <v>Desistência da Vaga</v>
          </cell>
          <cell r="Y889">
            <v>43210</v>
          </cell>
          <cell r="Z889" t="str">
            <v>Evasão ou recusa da família</v>
          </cell>
          <cell r="AA889" t="str">
            <v>Não</v>
          </cell>
        </row>
        <row r="890">
          <cell r="A890">
            <v>884</v>
          </cell>
          <cell r="B890" t="str">
            <v>Geovana Ortela Gonçalves</v>
          </cell>
          <cell r="C890">
            <v>42948</v>
          </cell>
          <cell r="D890" t="str">
            <v>F</v>
          </cell>
          <cell r="F890" t="str">
            <v>128.624.599-09</v>
          </cell>
          <cell r="G890">
            <v>148286388</v>
          </cell>
          <cell r="H890">
            <v>37095</v>
          </cell>
          <cell r="I890" t="str">
            <v>16 anos</v>
          </cell>
          <cell r="J890" t="str">
            <v>21 anos</v>
          </cell>
          <cell r="K890" t="str">
            <v>Não possui deficiência</v>
          </cell>
          <cell r="M890" t="str">
            <v xml:space="preserve"> </v>
          </cell>
          <cell r="N890">
            <v>208</v>
          </cell>
          <cell r="O890" t="str">
            <v xml:space="preserve"> </v>
          </cell>
          <cell r="P890" t="str">
            <v xml:space="preserve"> </v>
          </cell>
          <cell r="Q890" t="str">
            <v>Maringa</v>
          </cell>
          <cell r="R890" t="str">
            <v>3034-2543 res. 99136-6444 (candidata) 98811-0097 (Pai)</v>
          </cell>
          <cell r="W890" t="str">
            <v>Outros</v>
          </cell>
          <cell r="X890" t="str">
            <v>Desistência da Vaga</v>
          </cell>
          <cell r="Y890">
            <v>43159</v>
          </cell>
          <cell r="Z890" t="str">
            <v>Evasão ou recusa da família</v>
          </cell>
          <cell r="AA890" t="str">
            <v>Não</v>
          </cell>
        </row>
        <row r="891">
          <cell r="A891">
            <v>885</v>
          </cell>
          <cell r="B891" t="str">
            <v>Giovana Rodrigues Paulino</v>
          </cell>
          <cell r="C891">
            <v>42948</v>
          </cell>
          <cell r="D891" t="str">
            <v>F</v>
          </cell>
          <cell r="F891" t="str">
            <v>080.701.619-57</v>
          </cell>
          <cell r="G891" t="str">
            <v>14.849.573-4</v>
          </cell>
          <cell r="H891">
            <v>37161</v>
          </cell>
          <cell r="I891" t="str">
            <v>15 anos</v>
          </cell>
          <cell r="J891" t="str">
            <v>20 anos</v>
          </cell>
          <cell r="K891" t="str">
            <v>Não possui deficiência</v>
          </cell>
          <cell r="M891" t="str">
            <v xml:space="preserve"> </v>
          </cell>
          <cell r="N891">
            <v>98</v>
          </cell>
          <cell r="O891" t="str">
            <v xml:space="preserve"> </v>
          </cell>
          <cell r="P891" t="str">
            <v xml:space="preserve"> </v>
          </cell>
          <cell r="Q891" t="str">
            <v>Maringá</v>
          </cell>
          <cell r="R891" t="str">
            <v>99822-4206 mãe</v>
          </cell>
          <cell r="S891" t="str">
            <v xml:space="preserve"> 3032-8900 trab mãe</v>
          </cell>
          <cell r="W891" t="str">
            <v>Outros</v>
          </cell>
          <cell r="X891" t="str">
            <v>Desligado</v>
          </cell>
          <cell r="Y891">
            <v>43533</v>
          </cell>
          <cell r="Z891" t="str">
            <v>Conclusão do tratamento</v>
          </cell>
          <cell r="AA891" t="str">
            <v>Não</v>
          </cell>
          <cell r="AB891" t="str">
            <v>Aprendizagem 15/10/2018</v>
          </cell>
        </row>
        <row r="892">
          <cell r="A892">
            <v>886</v>
          </cell>
          <cell r="B892" t="str">
            <v xml:space="preserve">Giovanna Camile Borges </v>
          </cell>
          <cell r="C892">
            <v>43110</v>
          </cell>
          <cell r="D892" t="str">
            <v>F</v>
          </cell>
          <cell r="F892" t="str">
            <v>123994959-69</v>
          </cell>
          <cell r="G892">
            <v>147582994</v>
          </cell>
          <cell r="H892">
            <v>37883</v>
          </cell>
          <cell r="I892" t="str">
            <v>14 anos</v>
          </cell>
          <cell r="J892" t="str">
            <v>18 anos</v>
          </cell>
          <cell r="K892" t="str">
            <v>Não possui deficiência</v>
          </cell>
          <cell r="M892" t="str">
            <v xml:space="preserve"> </v>
          </cell>
          <cell r="N892">
            <v>1493</v>
          </cell>
          <cell r="O892" t="str">
            <v xml:space="preserve"> </v>
          </cell>
          <cell r="P892" t="str">
            <v xml:space="preserve"> </v>
          </cell>
          <cell r="Q892" t="str">
            <v>Maringá</v>
          </cell>
          <cell r="R892" t="str">
            <v>3028-7001</v>
          </cell>
          <cell r="S892">
            <v>9982223617</v>
          </cell>
          <cell r="T892">
            <v>97013562</v>
          </cell>
          <cell r="W892" t="str">
            <v>Outros</v>
          </cell>
          <cell r="X892" t="str">
            <v>Desligado</v>
          </cell>
          <cell r="Y892">
            <v>43678</v>
          </cell>
          <cell r="Z892" t="str">
            <v>Conclusão do tratamento</v>
          </cell>
          <cell r="AA892" t="str">
            <v>Não</v>
          </cell>
          <cell r="AB892" t="str">
            <v>Concluiu Proj. Inclusão Digital 28/04/18</v>
          </cell>
        </row>
        <row r="893">
          <cell r="A893">
            <v>887</v>
          </cell>
          <cell r="B893" t="str">
            <v>Giuseppe Silva Favato</v>
          </cell>
          <cell r="C893">
            <v>43110</v>
          </cell>
          <cell r="D893" t="str">
            <v>M</v>
          </cell>
          <cell r="F893" t="str">
            <v>104.231.964-21</v>
          </cell>
          <cell r="G893" t="str">
            <v>350499-4</v>
          </cell>
          <cell r="H893">
            <v>37613</v>
          </cell>
          <cell r="I893" t="str">
            <v>15 anos</v>
          </cell>
          <cell r="J893" t="str">
            <v>19 anos</v>
          </cell>
          <cell r="K893" t="str">
            <v>Não possui deficiência</v>
          </cell>
          <cell r="M893" t="str">
            <v xml:space="preserve"> </v>
          </cell>
          <cell r="O893" t="str">
            <v xml:space="preserve"> </v>
          </cell>
          <cell r="P893" t="str">
            <v xml:space="preserve"> </v>
          </cell>
          <cell r="Q893" t="str">
            <v>Maringa</v>
          </cell>
          <cell r="R893" t="str">
            <v>3040.5564 res. 99964.0665 Pai 99702.1973 Candidato</v>
          </cell>
          <cell r="W893" t="str">
            <v>Outros</v>
          </cell>
          <cell r="X893" t="str">
            <v>Desligado</v>
          </cell>
          <cell r="Y893">
            <v>44788</v>
          </cell>
          <cell r="Z893" t="str">
            <v>Conclusão do tratamento</v>
          </cell>
          <cell r="AA893" t="str">
            <v>Não</v>
          </cell>
          <cell r="AB893" t="str">
            <v xml:space="preserve"> Encaminhado para aprendizagem 16/11/2020</v>
          </cell>
        </row>
        <row r="894">
          <cell r="A894">
            <v>888</v>
          </cell>
          <cell r="B894" t="str">
            <v>Greiciele Azevedo Soares</v>
          </cell>
          <cell r="C894">
            <v>43110</v>
          </cell>
          <cell r="D894" t="str">
            <v>F</v>
          </cell>
          <cell r="F894" t="str">
            <v>138.409.739-29</v>
          </cell>
          <cell r="G894" t="str">
            <v>14.258.718-1</v>
          </cell>
          <cell r="H894">
            <v>37788</v>
          </cell>
          <cell r="I894" t="str">
            <v>14 anos</v>
          </cell>
          <cell r="J894" t="str">
            <v>19 anos</v>
          </cell>
          <cell r="K894" t="str">
            <v>Não possui deficiência</v>
          </cell>
          <cell r="M894" t="str">
            <v xml:space="preserve"> </v>
          </cell>
          <cell r="N894" t="str">
            <v xml:space="preserve"> 655B</v>
          </cell>
          <cell r="O894" t="str">
            <v xml:space="preserve"> </v>
          </cell>
          <cell r="P894" t="str">
            <v xml:space="preserve"> </v>
          </cell>
          <cell r="Q894" t="str">
            <v>Maringá</v>
          </cell>
          <cell r="R894" t="str">
            <v>9830-4506 irmã</v>
          </cell>
          <cell r="S894" t="str">
            <v>9776-4865 mãe</v>
          </cell>
          <cell r="W894" t="str">
            <v>Outros</v>
          </cell>
          <cell r="X894" t="str">
            <v>Ativo</v>
          </cell>
          <cell r="AA894" t="str">
            <v>Não</v>
          </cell>
          <cell r="AB894" t="str">
            <v>Concluiu Proj. Inclusão Digital 25/04/18</v>
          </cell>
        </row>
        <row r="895">
          <cell r="A895">
            <v>889</v>
          </cell>
          <cell r="B895" t="str">
            <v>Guilherme Pereira dos Santos</v>
          </cell>
          <cell r="C895">
            <v>43110</v>
          </cell>
          <cell r="D895" t="str">
            <v>M</v>
          </cell>
          <cell r="F895" t="str">
            <v>138.618.179-00</v>
          </cell>
          <cell r="G895" t="str">
            <v>14.764.748-4</v>
          </cell>
          <cell r="H895">
            <v>37397</v>
          </cell>
          <cell r="I895" t="str">
            <v>15 anos</v>
          </cell>
          <cell r="J895" t="str">
            <v>20 anos</v>
          </cell>
          <cell r="K895" t="str">
            <v>Não possui deficiência</v>
          </cell>
          <cell r="M895" t="str">
            <v xml:space="preserve"> </v>
          </cell>
          <cell r="N895">
            <v>3560</v>
          </cell>
          <cell r="O895" t="str">
            <v xml:space="preserve"> </v>
          </cell>
          <cell r="P895" t="str">
            <v xml:space="preserve"> </v>
          </cell>
          <cell r="Q895" t="str">
            <v>Maringa</v>
          </cell>
          <cell r="R895" t="str">
            <v>88304229 32240098 88532795</v>
          </cell>
          <cell r="W895" t="str">
            <v>Outros</v>
          </cell>
          <cell r="X895" t="str">
            <v>Desligado</v>
          </cell>
          <cell r="Y895">
            <v>43726</v>
          </cell>
          <cell r="Z895" t="str">
            <v>Outro</v>
          </cell>
          <cell r="AA895" t="str">
            <v>Não</v>
          </cell>
          <cell r="AB895" t="str">
            <v>Aprendizagem 20/11</v>
          </cell>
        </row>
        <row r="896">
          <cell r="A896">
            <v>890</v>
          </cell>
          <cell r="B896" t="str">
            <v>Gustavo Henrique Ferreira</v>
          </cell>
          <cell r="C896">
            <v>43110</v>
          </cell>
          <cell r="D896" t="str">
            <v>M</v>
          </cell>
          <cell r="F896" t="str">
            <v>123.255.059-01</v>
          </cell>
          <cell r="G896" t="str">
            <v>14.597.699-5</v>
          </cell>
          <cell r="H896">
            <v>37782</v>
          </cell>
          <cell r="I896" t="str">
            <v>14 anos</v>
          </cell>
          <cell r="J896" t="str">
            <v>19 anos</v>
          </cell>
          <cell r="K896" t="str">
            <v>Não possui deficiência</v>
          </cell>
          <cell r="M896" t="str">
            <v xml:space="preserve"> </v>
          </cell>
          <cell r="N896">
            <v>1458</v>
          </cell>
          <cell r="O896" t="str">
            <v xml:space="preserve"> </v>
          </cell>
          <cell r="P896" t="str">
            <v xml:space="preserve"> </v>
          </cell>
          <cell r="Q896" t="str">
            <v>Sarandi</v>
          </cell>
          <cell r="R896" t="str">
            <v xml:space="preserve">9.9943-2875 </v>
          </cell>
          <cell r="S896" t="str">
            <v xml:space="preserve"> 9.9769-3573 mãe </v>
          </cell>
          <cell r="T896" t="str">
            <v>3274-6691 (avó Lucilene)</v>
          </cell>
          <cell r="W896" t="str">
            <v>Outros</v>
          </cell>
          <cell r="X896" t="str">
            <v>Desligado</v>
          </cell>
          <cell r="Y896">
            <v>43635</v>
          </cell>
          <cell r="Z896" t="str">
            <v>À pedido do usuário/família</v>
          </cell>
          <cell r="AA896" t="str">
            <v>Não</v>
          </cell>
        </row>
        <row r="897">
          <cell r="A897">
            <v>891</v>
          </cell>
          <cell r="B897" t="str">
            <v>Gustavo Henrique Norcia</v>
          </cell>
          <cell r="C897">
            <v>42948</v>
          </cell>
          <cell r="D897" t="str">
            <v>M</v>
          </cell>
          <cell r="F897" t="str">
            <v>134.544.659-40</v>
          </cell>
          <cell r="G897" t="str">
            <v>15.041.579-9</v>
          </cell>
          <cell r="H897">
            <v>37466</v>
          </cell>
          <cell r="I897" t="str">
            <v>15 anos</v>
          </cell>
          <cell r="J897" t="str">
            <v>20 anos</v>
          </cell>
          <cell r="K897" t="str">
            <v>Não possui deficiência</v>
          </cell>
          <cell r="M897" t="str">
            <v xml:space="preserve"> </v>
          </cell>
          <cell r="N897">
            <v>611</v>
          </cell>
          <cell r="O897" t="str">
            <v xml:space="preserve"> </v>
          </cell>
          <cell r="P897" t="str">
            <v xml:space="preserve"> </v>
          </cell>
          <cell r="Q897" t="str">
            <v>Maringá</v>
          </cell>
          <cell r="R897" t="str">
            <v>99906-0906 Pai</v>
          </cell>
          <cell r="S897" t="str">
            <v>99714-1995 Madrasta</v>
          </cell>
          <cell r="W897" t="str">
            <v>Outros</v>
          </cell>
          <cell r="X897" t="str">
            <v>Desligado</v>
          </cell>
          <cell r="Z897" t="str">
            <v>Outro</v>
          </cell>
          <cell r="AA897" t="str">
            <v>Não</v>
          </cell>
          <cell r="AB897" t="str">
            <v>INSERÇÃO EM OUTRA FONTE GERADORQA DE RENDA</v>
          </cell>
        </row>
        <row r="898">
          <cell r="A898">
            <v>892</v>
          </cell>
          <cell r="B898" t="str">
            <v>Gustavo Manoel Stanischesck Mendonça</v>
          </cell>
          <cell r="C898">
            <v>43110</v>
          </cell>
          <cell r="D898" t="str">
            <v>M</v>
          </cell>
          <cell r="F898" t="str">
            <v>101.299.399-00</v>
          </cell>
          <cell r="G898" t="str">
            <v>13.472.210-0</v>
          </cell>
          <cell r="H898">
            <v>37441</v>
          </cell>
          <cell r="I898" t="str">
            <v>15 anos</v>
          </cell>
          <cell r="J898" t="str">
            <v>20 anos</v>
          </cell>
          <cell r="K898" t="str">
            <v>Não possui deficiência</v>
          </cell>
          <cell r="M898" t="str">
            <v xml:space="preserve"> </v>
          </cell>
          <cell r="O898" t="str">
            <v xml:space="preserve"> </v>
          </cell>
          <cell r="P898" t="str">
            <v xml:space="preserve"> </v>
          </cell>
          <cell r="Q898" t="str">
            <v>Sarandi</v>
          </cell>
          <cell r="R898" t="str">
            <v xml:space="preserve">99759-0518 </v>
          </cell>
          <cell r="S898" t="str">
            <v xml:space="preserve"> 99769-5537 </v>
          </cell>
          <cell r="T898" t="str">
            <v xml:space="preserve"> 3035-0484</v>
          </cell>
          <cell r="W898" t="str">
            <v>Outros</v>
          </cell>
          <cell r="X898" t="str">
            <v>Desligado</v>
          </cell>
          <cell r="Y898">
            <v>43524</v>
          </cell>
          <cell r="Z898" t="str">
            <v>À pedido do usuário/família</v>
          </cell>
          <cell r="AA898" t="str">
            <v>Não</v>
          </cell>
        </row>
        <row r="899">
          <cell r="A899">
            <v>893</v>
          </cell>
          <cell r="B899" t="str">
            <v>Gustavo Puziol Ferreira</v>
          </cell>
          <cell r="C899">
            <v>43110</v>
          </cell>
          <cell r="D899" t="str">
            <v>M</v>
          </cell>
          <cell r="F899" t="str">
            <v>132.658.979-23</v>
          </cell>
          <cell r="G899" t="str">
            <v>14.014.235-2</v>
          </cell>
          <cell r="H899">
            <v>37730</v>
          </cell>
          <cell r="I899" t="str">
            <v>14 anos</v>
          </cell>
          <cell r="J899" t="str">
            <v>19 anos</v>
          </cell>
          <cell r="K899" t="str">
            <v>Não possui deficiência</v>
          </cell>
          <cell r="M899" t="str">
            <v xml:space="preserve"> </v>
          </cell>
          <cell r="N899">
            <v>572</v>
          </cell>
          <cell r="O899" t="str">
            <v xml:space="preserve"> </v>
          </cell>
          <cell r="P899" t="str">
            <v xml:space="preserve"> </v>
          </cell>
          <cell r="Q899" t="str">
            <v>Maringa</v>
          </cell>
          <cell r="R899" t="str">
            <v>30250329 98766160</v>
          </cell>
          <cell r="W899" t="str">
            <v>Outros</v>
          </cell>
          <cell r="X899" t="str">
            <v>Ativo</v>
          </cell>
          <cell r="AA899" t="str">
            <v>Não</v>
          </cell>
          <cell r="AB899" t="str">
            <v>Aprendizagem 23/10</v>
          </cell>
        </row>
        <row r="900">
          <cell r="A900">
            <v>894</v>
          </cell>
          <cell r="B900" t="str">
            <v>Gustavo Ribeiro Barreira</v>
          </cell>
          <cell r="C900">
            <v>43110</v>
          </cell>
          <cell r="D900" t="str">
            <v>M</v>
          </cell>
          <cell r="F900" t="str">
            <v>113.174.459-01</v>
          </cell>
          <cell r="G900" t="str">
            <v>14683380-2</v>
          </cell>
          <cell r="H900">
            <v>37157</v>
          </cell>
          <cell r="I900" t="str">
            <v>16 anos</v>
          </cell>
          <cell r="J900" t="str">
            <v>20 anos</v>
          </cell>
          <cell r="K900" t="str">
            <v>Não possui deficiência</v>
          </cell>
          <cell r="M900" t="str">
            <v xml:space="preserve"> </v>
          </cell>
          <cell r="N900">
            <v>253</v>
          </cell>
          <cell r="O900" t="str">
            <v xml:space="preserve"> </v>
          </cell>
          <cell r="P900" t="str">
            <v xml:space="preserve"> </v>
          </cell>
          <cell r="Q900" t="str">
            <v>Maringa</v>
          </cell>
          <cell r="R900" t="str">
            <v>99134.4293 Pai 99896.4671 Candidato</v>
          </cell>
          <cell r="W900" t="str">
            <v>Outros</v>
          </cell>
          <cell r="X900" t="str">
            <v>Ativo</v>
          </cell>
          <cell r="AA900" t="str">
            <v>Não</v>
          </cell>
          <cell r="AB900" t="str">
            <v>Concluiu Proj. Inclusão Digital 25/04/18</v>
          </cell>
        </row>
        <row r="901">
          <cell r="A901">
            <v>895</v>
          </cell>
          <cell r="B901" t="str">
            <v>Gustavo Rosa Laurindo</v>
          </cell>
          <cell r="C901">
            <v>43110</v>
          </cell>
          <cell r="D901" t="str">
            <v>M</v>
          </cell>
          <cell r="F901" t="str">
            <v>124.623.219-77</v>
          </cell>
          <cell r="G901" t="str">
            <v>13.859.882-9</v>
          </cell>
          <cell r="H901">
            <v>37290</v>
          </cell>
          <cell r="I901" t="str">
            <v>15 anos</v>
          </cell>
          <cell r="J901" t="str">
            <v>20 anos</v>
          </cell>
          <cell r="K901" t="str">
            <v>Não possui deficiência</v>
          </cell>
          <cell r="M901" t="str">
            <v xml:space="preserve"> </v>
          </cell>
          <cell r="O901" t="str">
            <v xml:space="preserve"> </v>
          </cell>
          <cell r="P901" t="str">
            <v xml:space="preserve"> </v>
          </cell>
          <cell r="Q901" t="str">
            <v>Maringa</v>
          </cell>
          <cell r="R901" t="str">
            <v>99920.2074 Mae - 99808.2946 Pai</v>
          </cell>
          <cell r="W901" t="str">
            <v>Outros</v>
          </cell>
          <cell r="X901" t="str">
            <v>Desligado</v>
          </cell>
          <cell r="Y901">
            <v>43399</v>
          </cell>
          <cell r="Z901" t="str">
            <v>Evasão ou recusa da família</v>
          </cell>
          <cell r="AA901" t="str">
            <v>Não</v>
          </cell>
          <cell r="AB901" t="str">
            <v>Concluiu Proj. Inclusão Digital 28/04/18</v>
          </cell>
        </row>
        <row r="902">
          <cell r="A902">
            <v>896</v>
          </cell>
          <cell r="B902" t="str">
            <v>Hamanda Gabrielli de Oliveira Piqueti</v>
          </cell>
          <cell r="C902">
            <v>43110</v>
          </cell>
          <cell r="D902" t="str">
            <v>F</v>
          </cell>
          <cell r="F902" t="str">
            <v>072.331.589-24</v>
          </cell>
          <cell r="G902" t="str">
            <v>12.499.330-0</v>
          </cell>
          <cell r="H902">
            <v>36778</v>
          </cell>
          <cell r="I902" t="str">
            <v>17 anos</v>
          </cell>
          <cell r="J902" t="str">
            <v>22 anos</v>
          </cell>
          <cell r="K902" t="str">
            <v>Não possui deficiência</v>
          </cell>
          <cell r="M902" t="str">
            <v xml:space="preserve"> </v>
          </cell>
          <cell r="N902">
            <v>161</v>
          </cell>
          <cell r="O902" t="str">
            <v xml:space="preserve"> </v>
          </cell>
          <cell r="P902" t="str">
            <v xml:space="preserve"> </v>
          </cell>
          <cell r="Q902" t="str">
            <v>Maringá</v>
          </cell>
          <cell r="R902" t="str">
            <v>98809-6955 mae</v>
          </cell>
          <cell r="S902" t="str">
            <v xml:space="preserve"> 98814-3959 pai</v>
          </cell>
          <cell r="T902" t="str">
            <v xml:space="preserve"> 99753-8328 cand</v>
          </cell>
          <cell r="U902" t="str">
            <v xml:space="preserve"> 30463542 avó</v>
          </cell>
          <cell r="W902" t="str">
            <v>Outros</v>
          </cell>
          <cell r="X902" t="str">
            <v>Desligado</v>
          </cell>
          <cell r="Y902">
            <v>43210</v>
          </cell>
          <cell r="Z902" t="str">
            <v>Evasão ou recusa da família</v>
          </cell>
          <cell r="AA902" t="str">
            <v>Não</v>
          </cell>
        </row>
        <row r="903">
          <cell r="A903">
            <v>897</v>
          </cell>
          <cell r="B903" t="str">
            <v>Helen Cristina Pacheco Braz</v>
          </cell>
          <cell r="C903">
            <v>43110</v>
          </cell>
          <cell r="D903" t="str">
            <v>F</v>
          </cell>
          <cell r="F903" t="str">
            <v>014.154.889-40</v>
          </cell>
          <cell r="G903" t="str">
            <v>14.746.512-2</v>
          </cell>
          <cell r="H903">
            <v>37313</v>
          </cell>
          <cell r="I903" t="str">
            <v>15 anos</v>
          </cell>
          <cell r="J903" t="str">
            <v>20 anos</v>
          </cell>
          <cell r="K903" t="str">
            <v>Não possui deficiência</v>
          </cell>
          <cell r="M903" t="str">
            <v xml:space="preserve"> </v>
          </cell>
          <cell r="O903" t="str">
            <v xml:space="preserve"> </v>
          </cell>
          <cell r="P903" t="str">
            <v xml:space="preserve"> </v>
          </cell>
          <cell r="Q903" t="str">
            <v>Maringa</v>
          </cell>
          <cell r="R903" t="str">
            <v xml:space="preserve">9 9898-9224 </v>
          </cell>
          <cell r="S903" t="str">
            <v xml:space="preserve"> 9 9869-1282 (mãe) </v>
          </cell>
          <cell r="T903" t="str">
            <v xml:space="preserve"> 9 9822-9896 (tia Andréia)</v>
          </cell>
          <cell r="W903" t="str">
            <v>Outros</v>
          </cell>
          <cell r="X903" t="str">
            <v>Ativo</v>
          </cell>
          <cell r="AA903" t="str">
            <v>Não</v>
          </cell>
          <cell r="AB903" t="str">
            <v>Concluiu Proj. Inclusão Digital 25/04/18</v>
          </cell>
        </row>
        <row r="904">
          <cell r="A904">
            <v>898</v>
          </cell>
          <cell r="B904" t="str">
            <v>Hudson Doroteio de Andrade</v>
          </cell>
          <cell r="C904">
            <v>43110</v>
          </cell>
          <cell r="D904" t="str">
            <v>M</v>
          </cell>
          <cell r="F904" t="str">
            <v>129.958.959-63</v>
          </cell>
          <cell r="G904" t="str">
            <v>13.354.524-7</v>
          </cell>
          <cell r="H904">
            <v>36794</v>
          </cell>
          <cell r="I904" t="str">
            <v>17 anos</v>
          </cell>
          <cell r="J904" t="str">
            <v>21 anos</v>
          </cell>
          <cell r="K904" t="str">
            <v>Não possui deficiência</v>
          </cell>
          <cell r="M904" t="str">
            <v xml:space="preserve"> </v>
          </cell>
          <cell r="O904" t="str">
            <v xml:space="preserve"> </v>
          </cell>
          <cell r="P904" t="str">
            <v xml:space="preserve"> </v>
          </cell>
          <cell r="Q904" t="str">
            <v xml:space="preserve">Maringa </v>
          </cell>
          <cell r="R904" t="str">
            <v xml:space="preserve">3225-6528 </v>
          </cell>
          <cell r="S904" t="str">
            <v xml:space="preserve">   9 8806-6808 </v>
          </cell>
          <cell r="T904" t="str">
            <v xml:space="preserve"> 9 9884-9293 (pai)</v>
          </cell>
          <cell r="W904" t="str">
            <v>Outros</v>
          </cell>
          <cell r="X904" t="str">
            <v>Desligado</v>
          </cell>
          <cell r="Y904">
            <v>43309</v>
          </cell>
          <cell r="Z904" t="str">
            <v>Conclusão do tratamento</v>
          </cell>
          <cell r="AA904" t="str">
            <v>Não</v>
          </cell>
        </row>
        <row r="905">
          <cell r="A905">
            <v>899</v>
          </cell>
          <cell r="B905" t="str">
            <v>Igor Gustavo Martins de Souza</v>
          </cell>
          <cell r="C905">
            <v>42948</v>
          </cell>
          <cell r="D905" t="str">
            <v>M</v>
          </cell>
          <cell r="F905" t="str">
            <v>126.253.9399-69</v>
          </cell>
          <cell r="G905" t="str">
            <v>14.123.251-7</v>
          </cell>
          <cell r="H905">
            <v>37233</v>
          </cell>
          <cell r="I905" t="str">
            <v>15 anos</v>
          </cell>
          <cell r="J905" t="str">
            <v>20 anos</v>
          </cell>
          <cell r="K905" t="str">
            <v>Não possui deficiência</v>
          </cell>
          <cell r="M905" t="str">
            <v xml:space="preserve"> </v>
          </cell>
          <cell r="N905">
            <v>1329</v>
          </cell>
          <cell r="O905" t="str">
            <v xml:space="preserve"> </v>
          </cell>
          <cell r="P905" t="str">
            <v xml:space="preserve"> </v>
          </cell>
          <cell r="Q905" t="str">
            <v>Maringá</v>
          </cell>
          <cell r="R905" t="str">
            <v>99947-4873 Mãe</v>
          </cell>
          <cell r="S905" t="str">
            <v xml:space="preserve">30464926 Res. </v>
          </cell>
          <cell r="W905" t="str">
            <v>Outros</v>
          </cell>
          <cell r="X905" t="str">
            <v>Desligado</v>
          </cell>
          <cell r="Y905">
            <v>43309</v>
          </cell>
          <cell r="Z905" t="str">
            <v>Conclusão do tratamento</v>
          </cell>
          <cell r="AA905" t="str">
            <v>Não</v>
          </cell>
        </row>
        <row r="906">
          <cell r="A906">
            <v>900</v>
          </cell>
          <cell r="B906" t="str">
            <v xml:space="preserve">Ingrid Borges da Silva </v>
          </cell>
          <cell r="C906">
            <v>43110</v>
          </cell>
          <cell r="D906" t="str">
            <v>F</v>
          </cell>
          <cell r="F906" t="str">
            <v>132.286.949-92</v>
          </cell>
          <cell r="G906" t="str">
            <v>15.019.973-5</v>
          </cell>
          <cell r="H906">
            <v>37326</v>
          </cell>
          <cell r="I906" t="str">
            <v>15 anos</v>
          </cell>
          <cell r="J906" t="str">
            <v>20 anos</v>
          </cell>
          <cell r="K906" t="str">
            <v>Não possui deficiência</v>
          </cell>
          <cell r="M906" t="str">
            <v xml:space="preserve"> </v>
          </cell>
          <cell r="O906" t="str">
            <v xml:space="preserve"> </v>
          </cell>
          <cell r="P906" t="str">
            <v xml:space="preserve"> </v>
          </cell>
          <cell r="Q906" t="str">
            <v>Maringá</v>
          </cell>
          <cell r="R906" t="str">
            <v xml:space="preserve">3023-3459 </v>
          </cell>
          <cell r="S906" t="str">
            <v xml:space="preserve"> 99819-0191 </v>
          </cell>
          <cell r="T906" t="str">
            <v xml:space="preserve"> 99722-5125</v>
          </cell>
          <cell r="W906" t="str">
            <v>Outros</v>
          </cell>
          <cell r="X906" t="str">
            <v>Ativo</v>
          </cell>
          <cell r="AA906" t="str">
            <v>Não</v>
          </cell>
        </row>
        <row r="907">
          <cell r="A907">
            <v>901</v>
          </cell>
          <cell r="B907" t="str">
            <v>Ingrid Larissa de Oliveira</v>
          </cell>
          <cell r="C907">
            <v>42948</v>
          </cell>
          <cell r="D907" t="str">
            <v>F</v>
          </cell>
          <cell r="F907" t="str">
            <v>111.380.999-02</v>
          </cell>
          <cell r="G907" t="str">
            <v>14676997-7</v>
          </cell>
          <cell r="H907">
            <v>37572</v>
          </cell>
          <cell r="I907" t="str">
            <v>14 anos</v>
          </cell>
          <cell r="J907" t="str">
            <v>19 anos</v>
          </cell>
          <cell r="K907" t="str">
            <v>Não possui deficiência</v>
          </cell>
          <cell r="M907" t="str">
            <v xml:space="preserve"> </v>
          </cell>
          <cell r="O907" t="str">
            <v xml:space="preserve"> </v>
          </cell>
          <cell r="P907" t="str">
            <v xml:space="preserve"> </v>
          </cell>
          <cell r="Q907" t="str">
            <v>Maringa</v>
          </cell>
          <cell r="R907" t="str">
            <v>3274.6055 Res. - 99836.3451 Mae - 99903.6919 Pai  - 99833.3494 Candidata</v>
          </cell>
          <cell r="W907" t="str">
            <v>Outros</v>
          </cell>
          <cell r="X907" t="str">
            <v>Ativo</v>
          </cell>
          <cell r="AA907" t="str">
            <v>Não</v>
          </cell>
        </row>
        <row r="908">
          <cell r="A908">
            <v>902</v>
          </cell>
          <cell r="B908" t="str">
            <v>Isabela Justino Urbano Pereira</v>
          </cell>
          <cell r="C908">
            <v>42948</v>
          </cell>
          <cell r="D908" t="str">
            <v>F</v>
          </cell>
          <cell r="F908" t="str">
            <v>188.173.037-98</v>
          </cell>
          <cell r="G908" t="str">
            <v>31.704.172-1</v>
          </cell>
          <cell r="H908">
            <v>36725</v>
          </cell>
          <cell r="I908" t="str">
            <v>17 anos</v>
          </cell>
          <cell r="J908" t="str">
            <v>22 anos</v>
          </cell>
          <cell r="K908" t="str">
            <v>Não possui deficiência</v>
          </cell>
          <cell r="M908" t="str">
            <v xml:space="preserve"> </v>
          </cell>
          <cell r="N908">
            <v>856</v>
          </cell>
          <cell r="O908" t="str">
            <v xml:space="preserve"> </v>
          </cell>
          <cell r="P908" t="str">
            <v xml:space="preserve"> </v>
          </cell>
          <cell r="Q908" t="str">
            <v>Maringá</v>
          </cell>
          <cell r="R908" t="str">
            <v>98807-5804 mãe</v>
          </cell>
          <cell r="S908" t="str">
            <v xml:space="preserve"> 98865-6305 padrasto</v>
          </cell>
          <cell r="W908" t="str">
            <v>Outros</v>
          </cell>
          <cell r="X908" t="str">
            <v>Desligado</v>
          </cell>
          <cell r="Y908">
            <v>43682</v>
          </cell>
          <cell r="Z908" t="str">
            <v>À pedido do usuário/família</v>
          </cell>
          <cell r="AA908" t="str">
            <v>Não</v>
          </cell>
        </row>
        <row r="909">
          <cell r="A909">
            <v>903</v>
          </cell>
          <cell r="B909" t="str">
            <v>CANCELADO</v>
          </cell>
          <cell r="C909">
            <v>43110</v>
          </cell>
          <cell r="D909" t="str">
            <v>F</v>
          </cell>
          <cell r="F909" t="str">
            <v>068.756.259-70</v>
          </cell>
          <cell r="G909" t="str">
            <v>14.192.851-1</v>
          </cell>
          <cell r="H909">
            <v>37660</v>
          </cell>
          <cell r="I909" t="str">
            <v>14 anos</v>
          </cell>
          <cell r="J909" t="str">
            <v>19 anos</v>
          </cell>
          <cell r="K909" t="str">
            <v>Não possui deficiência</v>
          </cell>
          <cell r="M909" t="str">
            <v xml:space="preserve"> </v>
          </cell>
          <cell r="N909">
            <v>125</v>
          </cell>
          <cell r="O909" t="str">
            <v xml:space="preserve"> </v>
          </cell>
          <cell r="P909" t="str">
            <v xml:space="preserve"> </v>
          </cell>
          <cell r="Q909" t="str">
            <v>Maringá</v>
          </cell>
          <cell r="R909" t="str">
            <v>99970-4200 mae</v>
          </cell>
          <cell r="S909" t="str">
            <v>99929-3416 cand</v>
          </cell>
          <cell r="W909" t="str">
            <v>Outros</v>
          </cell>
          <cell r="X909" t="str">
            <v>Desistência da Vaga</v>
          </cell>
          <cell r="Y909">
            <v>43210</v>
          </cell>
          <cell r="Z909" t="str">
            <v>Evasão ou recusa da família</v>
          </cell>
          <cell r="AA909" t="str">
            <v>Não</v>
          </cell>
        </row>
        <row r="910">
          <cell r="A910">
            <v>904</v>
          </cell>
          <cell r="B910" t="str">
            <v>Isabele Ketelen Dias Santos</v>
          </cell>
          <cell r="C910">
            <v>42948</v>
          </cell>
          <cell r="D910" t="str">
            <v>F</v>
          </cell>
          <cell r="F910" t="str">
            <v>099.514.309-96</v>
          </cell>
          <cell r="G910" t="str">
            <v>13.462.149-4</v>
          </cell>
          <cell r="H910">
            <v>37307</v>
          </cell>
          <cell r="I910" t="str">
            <v>15 anos</v>
          </cell>
          <cell r="J910" t="str">
            <v>20 anos</v>
          </cell>
          <cell r="K910" t="str">
            <v>Não possui deficiência</v>
          </cell>
          <cell r="M910" t="str">
            <v xml:space="preserve"> </v>
          </cell>
          <cell r="N910" t="str">
            <v xml:space="preserve"> 160B</v>
          </cell>
          <cell r="O910" t="str">
            <v xml:space="preserve"> </v>
          </cell>
          <cell r="P910" t="str">
            <v xml:space="preserve"> </v>
          </cell>
          <cell r="Q910" t="str">
            <v>Sarandi</v>
          </cell>
          <cell r="R910" t="str">
            <v>99771-8622</v>
          </cell>
          <cell r="S910" t="str">
            <v xml:space="preserve"> 99907-4777</v>
          </cell>
          <cell r="W910" t="str">
            <v>Outros</v>
          </cell>
          <cell r="X910" t="str">
            <v>Desligado</v>
          </cell>
          <cell r="Y910">
            <v>43309</v>
          </cell>
          <cell r="Z910" t="str">
            <v>Conclusão do tratamento</v>
          </cell>
          <cell r="AA910" t="str">
            <v>Não</v>
          </cell>
        </row>
        <row r="911">
          <cell r="A911">
            <v>905</v>
          </cell>
          <cell r="B911" t="str">
            <v>Isabelly Camila de Souza</v>
          </cell>
          <cell r="C911">
            <v>43110</v>
          </cell>
          <cell r="D911" t="str">
            <v>F</v>
          </cell>
          <cell r="F911" t="str">
            <v>107.320.249-60</v>
          </cell>
          <cell r="G911" t="str">
            <v>14001647-0</v>
          </cell>
          <cell r="H911">
            <v>37226</v>
          </cell>
          <cell r="I911" t="str">
            <v>16 anos</v>
          </cell>
          <cell r="J911" t="str">
            <v>20 anos</v>
          </cell>
          <cell r="K911" t="str">
            <v>Não possui deficiência</v>
          </cell>
          <cell r="M911" t="str">
            <v xml:space="preserve"> </v>
          </cell>
          <cell r="N911">
            <v>75</v>
          </cell>
          <cell r="O911" t="str">
            <v xml:space="preserve"> </v>
          </cell>
          <cell r="P911" t="str">
            <v xml:space="preserve"> </v>
          </cell>
          <cell r="Q911" t="str">
            <v>Maringa</v>
          </cell>
          <cell r="R911" t="str">
            <v>8408.1596 Mae - 8451.5440 Padrasto Jose - 8444.6974</v>
          </cell>
          <cell r="W911" t="str">
            <v>Outros</v>
          </cell>
          <cell r="X911" t="str">
            <v>Ativo</v>
          </cell>
          <cell r="AA911" t="str">
            <v>Não</v>
          </cell>
          <cell r="AB911" t="str">
            <v>Concluiu Proj. Inclusão Digital 28/04/18 e inicio aprend 15/10</v>
          </cell>
        </row>
        <row r="912">
          <cell r="A912">
            <v>906</v>
          </cell>
          <cell r="B912" t="str">
            <v>Isadora Bitencourte Ribeiro Mariano</v>
          </cell>
          <cell r="C912">
            <v>43110</v>
          </cell>
          <cell r="D912" t="str">
            <v>F</v>
          </cell>
          <cell r="F912" t="str">
            <v>009.786.409-93</v>
          </cell>
          <cell r="G912" t="str">
            <v>10769357-2</v>
          </cell>
          <cell r="H912">
            <v>36857</v>
          </cell>
          <cell r="I912" t="str">
            <v>17 anos</v>
          </cell>
          <cell r="J912" t="str">
            <v>21 anos</v>
          </cell>
          <cell r="K912" t="str">
            <v>Não possui deficiência</v>
          </cell>
          <cell r="M912" t="str">
            <v xml:space="preserve"> </v>
          </cell>
          <cell r="O912" t="str">
            <v xml:space="preserve"> </v>
          </cell>
          <cell r="P912" t="str">
            <v xml:space="preserve"> </v>
          </cell>
          <cell r="Q912" t="str">
            <v xml:space="preserve">Maringa </v>
          </cell>
          <cell r="R912" t="str">
            <v>9967.6183 Mae - 3225.6844 Avo Ironi - 99707.3692 Candidata</v>
          </cell>
          <cell r="W912" t="str">
            <v>Outros</v>
          </cell>
          <cell r="X912" t="str">
            <v>Desligado</v>
          </cell>
          <cell r="Y912">
            <v>43309</v>
          </cell>
          <cell r="Z912" t="str">
            <v>Conclusão do tratamento</v>
          </cell>
          <cell r="AA912" t="str">
            <v>Não</v>
          </cell>
          <cell r="AB912" t="str">
            <v>Concluiu Proj. Inclusão Digital 28/04/18</v>
          </cell>
        </row>
        <row r="913">
          <cell r="A913">
            <v>907</v>
          </cell>
          <cell r="B913" t="str">
            <v>Isadora Gabriele Vieira dos Santos</v>
          </cell>
          <cell r="C913">
            <v>42948</v>
          </cell>
          <cell r="D913" t="str">
            <v>F</v>
          </cell>
          <cell r="F913" t="str">
            <v>130.466.659-03</v>
          </cell>
          <cell r="G913" t="str">
            <v>13.991.748-0</v>
          </cell>
          <cell r="H913">
            <v>37276</v>
          </cell>
          <cell r="I913" t="str">
            <v>15 anos</v>
          </cell>
          <cell r="J913" t="str">
            <v>20 anos</v>
          </cell>
          <cell r="K913" t="str">
            <v>Não possui deficiência</v>
          </cell>
          <cell r="M913" t="str">
            <v xml:space="preserve"> </v>
          </cell>
          <cell r="N913">
            <v>136</v>
          </cell>
          <cell r="O913" t="str">
            <v xml:space="preserve"> </v>
          </cell>
          <cell r="P913" t="str">
            <v xml:space="preserve"> </v>
          </cell>
          <cell r="Q913" t="str">
            <v>Maringá</v>
          </cell>
          <cell r="R913" t="str">
            <v>3246-3434</v>
          </cell>
          <cell r="S913" t="str">
            <v>9762-4271</v>
          </cell>
          <cell r="T913" t="str">
            <v>9756-4530 pai</v>
          </cell>
          <cell r="U913" t="str">
            <v>97436257 mãe</v>
          </cell>
          <cell r="V913" t="str">
            <v>99851-1903 Anderson</v>
          </cell>
          <cell r="W913" t="str">
            <v>Outros</v>
          </cell>
          <cell r="X913" t="str">
            <v>Desligado</v>
          </cell>
          <cell r="Y913">
            <v>43514</v>
          </cell>
          <cell r="Z913" t="str">
            <v>À pedido do usuário/família</v>
          </cell>
          <cell r="AA913" t="str">
            <v>Não</v>
          </cell>
          <cell r="AB913" t="str">
            <v>inicio aprend 15/10</v>
          </cell>
        </row>
        <row r="914">
          <cell r="A914">
            <v>908</v>
          </cell>
          <cell r="B914" t="str">
            <v>Isla Maria de Oliveira</v>
          </cell>
          <cell r="C914">
            <v>43110</v>
          </cell>
          <cell r="D914" t="str">
            <v>F</v>
          </cell>
          <cell r="F914" t="str">
            <v>122765479-01</v>
          </cell>
          <cell r="G914" t="str">
            <v>14823751-4</v>
          </cell>
          <cell r="H914">
            <v>37886</v>
          </cell>
          <cell r="I914" t="str">
            <v>14 anos</v>
          </cell>
          <cell r="J914" t="str">
            <v>18 anos</v>
          </cell>
          <cell r="K914" t="str">
            <v>Não possui deficiência</v>
          </cell>
          <cell r="M914" t="str">
            <v xml:space="preserve"> </v>
          </cell>
          <cell r="O914" t="str">
            <v xml:space="preserve"> </v>
          </cell>
          <cell r="P914" t="str">
            <v xml:space="preserve"> </v>
          </cell>
          <cell r="Q914" t="str">
            <v>Sarandí</v>
          </cell>
          <cell r="R914">
            <v>30252526</v>
          </cell>
          <cell r="S914">
            <v>991189093</v>
          </cell>
          <cell r="T914">
            <v>991189095</v>
          </cell>
          <cell r="W914" t="str">
            <v>Outros</v>
          </cell>
          <cell r="X914" t="str">
            <v>Desligado</v>
          </cell>
          <cell r="Y914">
            <v>43678</v>
          </cell>
          <cell r="Z914" t="str">
            <v>Conclusão do tratamento</v>
          </cell>
          <cell r="AA914" t="str">
            <v>Não</v>
          </cell>
        </row>
        <row r="915">
          <cell r="A915">
            <v>909</v>
          </cell>
          <cell r="B915" t="str">
            <v>Izadora Caroline Santos Segala</v>
          </cell>
          <cell r="C915">
            <v>43110</v>
          </cell>
          <cell r="D915" t="str">
            <v>F</v>
          </cell>
          <cell r="F915" t="str">
            <v>132.040.099-70</v>
          </cell>
          <cell r="G915" t="str">
            <v>13821363-3</v>
          </cell>
          <cell r="H915">
            <v>37666</v>
          </cell>
          <cell r="I915" t="str">
            <v>14 anos</v>
          </cell>
          <cell r="J915" t="str">
            <v>19 anos</v>
          </cell>
          <cell r="K915" t="str">
            <v>Não possui deficiência</v>
          </cell>
          <cell r="M915" t="str">
            <v xml:space="preserve"> </v>
          </cell>
          <cell r="N915">
            <v>126</v>
          </cell>
          <cell r="O915" t="str">
            <v xml:space="preserve"> </v>
          </cell>
          <cell r="P915" t="str">
            <v xml:space="preserve"> </v>
          </cell>
          <cell r="Q915" t="str">
            <v>Maringa</v>
          </cell>
          <cell r="R915" t="str">
            <v>3262.2306 res. 3034.6399 Com. 98832.2823 Mae 98831.4062 Pai</v>
          </cell>
          <cell r="W915" t="str">
            <v>Outros</v>
          </cell>
          <cell r="X915" t="str">
            <v>Desligado</v>
          </cell>
          <cell r="Y915">
            <v>44035</v>
          </cell>
          <cell r="Z915" t="str">
            <v>Conclusão do tratamento</v>
          </cell>
          <cell r="AA915" t="str">
            <v>Não</v>
          </cell>
          <cell r="AB915" t="str">
            <v>Concluiu Proj. Inclusão Digital 28/04/18 inicio aprend 15/10</v>
          </cell>
        </row>
        <row r="916">
          <cell r="A916">
            <v>910</v>
          </cell>
          <cell r="B916" t="str">
            <v>Izadora da Silva Sanches</v>
          </cell>
          <cell r="C916">
            <v>42948</v>
          </cell>
          <cell r="D916" t="str">
            <v>F</v>
          </cell>
          <cell r="F916" t="str">
            <v>116.545.149-26</v>
          </cell>
          <cell r="G916" t="str">
            <v>13.235.031-0</v>
          </cell>
          <cell r="H916">
            <v>36776</v>
          </cell>
          <cell r="I916" t="str">
            <v>16 anos</v>
          </cell>
          <cell r="J916" t="str">
            <v>22 anos</v>
          </cell>
          <cell r="K916" t="str">
            <v>Não possui deficiência</v>
          </cell>
          <cell r="M916" t="str">
            <v xml:space="preserve"> </v>
          </cell>
          <cell r="N916">
            <v>1275</v>
          </cell>
          <cell r="O916" t="str">
            <v xml:space="preserve"> </v>
          </cell>
          <cell r="P916" t="str">
            <v xml:space="preserve"> </v>
          </cell>
          <cell r="Q916" t="str">
            <v xml:space="preserve">Sarandi </v>
          </cell>
          <cell r="R916" t="str">
            <v>99944-0373 Candidata</v>
          </cell>
          <cell r="S916" t="str">
            <v xml:space="preserve"> 999463643 Mãe</v>
          </cell>
          <cell r="W916" t="str">
            <v>Outros</v>
          </cell>
          <cell r="X916" t="str">
            <v>Desligado</v>
          </cell>
          <cell r="Y916">
            <v>43309</v>
          </cell>
          <cell r="Z916" t="str">
            <v>Conclusão do tratamento</v>
          </cell>
          <cell r="AA916" t="str">
            <v>Não</v>
          </cell>
        </row>
        <row r="917">
          <cell r="A917">
            <v>911</v>
          </cell>
          <cell r="B917" t="str">
            <v>Jackson Mateus da Silva Bueno</v>
          </cell>
          <cell r="C917">
            <v>43110</v>
          </cell>
          <cell r="D917" t="str">
            <v>M</v>
          </cell>
          <cell r="F917" t="str">
            <v>115.084.369-16</v>
          </cell>
          <cell r="G917" t="str">
            <v>14.194.324-3</v>
          </cell>
          <cell r="H917">
            <v>36817</v>
          </cell>
          <cell r="I917" t="str">
            <v>17 anos</v>
          </cell>
          <cell r="J917" t="str">
            <v>21 anos</v>
          </cell>
          <cell r="K917" t="str">
            <v>Não possui deficiência</v>
          </cell>
          <cell r="M917" t="str">
            <v xml:space="preserve"> </v>
          </cell>
          <cell r="N917" t="str">
            <v xml:space="preserve"> 725 apto 404 bl 3</v>
          </cell>
          <cell r="O917" t="str">
            <v xml:space="preserve"> </v>
          </cell>
          <cell r="P917" t="str">
            <v xml:space="preserve"> </v>
          </cell>
          <cell r="Q917" t="str">
            <v>Mandaguaçu</v>
          </cell>
          <cell r="R917" t="str">
            <v>98843-2841 mãe</v>
          </cell>
          <cell r="S917" t="str">
            <v>3245-1221 trab mãe</v>
          </cell>
          <cell r="T917" t="str">
            <v xml:space="preserve"> 99855-1575</v>
          </cell>
          <cell r="U917" t="str">
            <v xml:space="preserve"> 98433-7706 irmã</v>
          </cell>
          <cell r="W917" t="str">
            <v>Outros</v>
          </cell>
          <cell r="X917" t="str">
            <v>Desligado</v>
          </cell>
          <cell r="Y917">
            <v>43403</v>
          </cell>
          <cell r="Z917" t="str">
            <v>Conclusão do tratamento</v>
          </cell>
          <cell r="AA917" t="str">
            <v>Não</v>
          </cell>
        </row>
        <row r="918">
          <cell r="A918">
            <v>912</v>
          </cell>
          <cell r="B918" t="str">
            <v>Jacqueline de Proença Cardozo</v>
          </cell>
          <cell r="C918">
            <v>42948</v>
          </cell>
          <cell r="D918" t="str">
            <v>F</v>
          </cell>
          <cell r="F918" t="str">
            <v>128.719.439-74</v>
          </cell>
          <cell r="G918" t="str">
            <v>14.834.859-6</v>
          </cell>
          <cell r="H918">
            <v>37366</v>
          </cell>
          <cell r="I918" t="str">
            <v>15 anos</v>
          </cell>
          <cell r="J918" t="str">
            <v>20 anos</v>
          </cell>
          <cell r="K918" t="str">
            <v>Não possui deficiência</v>
          </cell>
          <cell r="M918" t="str">
            <v xml:space="preserve"> </v>
          </cell>
          <cell r="N918">
            <v>474</v>
          </cell>
          <cell r="O918" t="str">
            <v xml:space="preserve"> </v>
          </cell>
          <cell r="P918" t="str">
            <v xml:space="preserve"> </v>
          </cell>
          <cell r="Q918" t="str">
            <v>Sarandi</v>
          </cell>
          <cell r="R918" t="str">
            <v>99948-2233 pai</v>
          </cell>
          <cell r="S918" t="str">
            <v xml:space="preserve"> 99904-1340</v>
          </cell>
          <cell r="T918" t="str">
            <v xml:space="preserve"> 99929-0626 mãe</v>
          </cell>
          <cell r="U918" t="str">
            <v xml:space="preserve"> 3031-5477 trab pai</v>
          </cell>
          <cell r="W918" t="str">
            <v>Outros</v>
          </cell>
          <cell r="X918" t="str">
            <v>Desligado</v>
          </cell>
          <cell r="Y918">
            <v>44179</v>
          </cell>
          <cell r="Z918" t="str">
            <v>Conclusão do tratamento</v>
          </cell>
          <cell r="AA918" t="str">
            <v>Não</v>
          </cell>
          <cell r="AB918" t="str">
            <v>aprendiz 11/03/19</v>
          </cell>
        </row>
        <row r="919">
          <cell r="A919">
            <v>913</v>
          </cell>
          <cell r="B919" t="str">
            <v>Jamilli Cristina Kuchar</v>
          </cell>
          <cell r="C919">
            <v>43110</v>
          </cell>
          <cell r="D919" t="str">
            <v>F</v>
          </cell>
          <cell r="F919" t="str">
            <v>110.151.489-21</v>
          </cell>
          <cell r="G919" t="str">
            <v>14.993.548-7</v>
          </cell>
          <cell r="H919">
            <v>37706</v>
          </cell>
          <cell r="I919" t="str">
            <v>14 anos</v>
          </cell>
          <cell r="J919" t="str">
            <v>19 anos</v>
          </cell>
          <cell r="K919" t="str">
            <v>Não possui deficiência</v>
          </cell>
          <cell r="M919" t="str">
            <v xml:space="preserve"> </v>
          </cell>
          <cell r="N919">
            <v>2132</v>
          </cell>
          <cell r="O919" t="str">
            <v xml:space="preserve"> </v>
          </cell>
          <cell r="P919" t="str">
            <v xml:space="preserve"> </v>
          </cell>
          <cell r="Q919" t="str">
            <v>Sarandi</v>
          </cell>
          <cell r="R919" t="str">
            <v>99864-5577 padrasto</v>
          </cell>
          <cell r="S919" t="str">
            <v xml:space="preserve"> 99882-5906 mãe</v>
          </cell>
          <cell r="T919" t="str">
            <v xml:space="preserve"> 99707-2167 candidata</v>
          </cell>
          <cell r="W919" t="str">
            <v>Outros</v>
          </cell>
          <cell r="X919" t="str">
            <v>Desligado</v>
          </cell>
          <cell r="Y919">
            <v>43628</v>
          </cell>
          <cell r="Z919" t="str">
            <v>À pedido do usuário/família</v>
          </cell>
          <cell r="AA919" t="str">
            <v>Não</v>
          </cell>
        </row>
        <row r="920">
          <cell r="A920">
            <v>914</v>
          </cell>
          <cell r="B920" t="str">
            <v>Jaqueline Henrique Rocha</v>
          </cell>
          <cell r="C920">
            <v>43110</v>
          </cell>
          <cell r="D920" t="str">
            <v>F</v>
          </cell>
          <cell r="F920" t="str">
            <v>115.266.489-11</v>
          </cell>
          <cell r="G920" t="str">
            <v>14.212.382-7</v>
          </cell>
          <cell r="H920">
            <v>36631</v>
          </cell>
          <cell r="I920" t="str">
            <v>17 anos</v>
          </cell>
          <cell r="J920" t="str">
            <v>22 anos</v>
          </cell>
          <cell r="K920" t="str">
            <v>Não possui deficiência</v>
          </cell>
          <cell r="M920" t="str">
            <v xml:space="preserve"> </v>
          </cell>
          <cell r="N920">
            <v>617</v>
          </cell>
          <cell r="O920" t="str">
            <v xml:space="preserve"> </v>
          </cell>
          <cell r="P920" t="str">
            <v xml:space="preserve"> </v>
          </cell>
          <cell r="Q920" t="str">
            <v>Maringa</v>
          </cell>
          <cell r="R920" t="str">
            <v>98429537 32536518</v>
          </cell>
          <cell r="W920" t="str">
            <v>Outros</v>
          </cell>
          <cell r="X920" t="str">
            <v>Desligado</v>
          </cell>
          <cell r="Y920">
            <v>44120</v>
          </cell>
          <cell r="Z920" t="str">
            <v>Conclusão do tratamento</v>
          </cell>
          <cell r="AA920" t="str">
            <v>Não</v>
          </cell>
          <cell r="AB920" t="str">
            <v>Concluiu Proj. Inclusão Digital 25/04/18</v>
          </cell>
        </row>
        <row r="921">
          <cell r="A921">
            <v>915</v>
          </cell>
          <cell r="B921" t="str">
            <v>Jayne Terrazon Da Costa</v>
          </cell>
          <cell r="C921">
            <v>43110</v>
          </cell>
          <cell r="D921" t="str">
            <v>F</v>
          </cell>
          <cell r="F921">
            <v>11273847911</v>
          </cell>
          <cell r="G921">
            <v>135806072</v>
          </cell>
          <cell r="H921">
            <v>37124</v>
          </cell>
          <cell r="I921" t="str">
            <v>16 anos</v>
          </cell>
          <cell r="J921" t="str">
            <v>21 anos</v>
          </cell>
          <cell r="K921" t="str">
            <v>Não possui deficiência</v>
          </cell>
          <cell r="M921" t="str">
            <v xml:space="preserve"> </v>
          </cell>
          <cell r="N921">
            <v>251</v>
          </cell>
          <cell r="O921" t="str">
            <v xml:space="preserve"> </v>
          </cell>
          <cell r="P921" t="str">
            <v xml:space="preserve"> </v>
          </cell>
          <cell r="Q921" t="str">
            <v xml:space="preserve">Maringá </v>
          </cell>
          <cell r="R921">
            <v>32686080</v>
          </cell>
          <cell r="S921">
            <v>999578131</v>
          </cell>
          <cell r="T921">
            <v>998436356</v>
          </cell>
          <cell r="W921" t="str">
            <v>Outros</v>
          </cell>
          <cell r="X921" t="str">
            <v>Desistência da Vaga</v>
          </cell>
          <cell r="Y921">
            <v>43210</v>
          </cell>
          <cell r="Z921" t="str">
            <v>À pedido do usuário/família</v>
          </cell>
          <cell r="AA921" t="str">
            <v>Não</v>
          </cell>
        </row>
        <row r="922">
          <cell r="A922">
            <v>916</v>
          </cell>
          <cell r="B922" t="str">
            <v>Jeane Stefane Alves de Lima Carvalho</v>
          </cell>
          <cell r="C922">
            <v>42948</v>
          </cell>
          <cell r="D922" t="str">
            <v>F</v>
          </cell>
          <cell r="F922" t="str">
            <v>127.090.959-20</v>
          </cell>
          <cell r="G922" t="str">
            <v>55500575-6</v>
          </cell>
          <cell r="H922">
            <v>37264</v>
          </cell>
          <cell r="I922" t="str">
            <v>15 anos</v>
          </cell>
          <cell r="J922" t="str">
            <v>20 anos</v>
          </cell>
          <cell r="K922" t="str">
            <v>Não possui deficiência</v>
          </cell>
          <cell r="M922" t="str">
            <v xml:space="preserve"> </v>
          </cell>
          <cell r="N922">
            <v>1124</v>
          </cell>
          <cell r="O922" t="str">
            <v xml:space="preserve"> </v>
          </cell>
          <cell r="P922" t="str">
            <v xml:space="preserve"> </v>
          </cell>
          <cell r="Q922" t="str">
            <v>Maringa</v>
          </cell>
          <cell r="R922" t="str">
            <v>99728.6324 Mae - 99719.0143 Candidata</v>
          </cell>
          <cell r="W922" t="str">
            <v>Outros</v>
          </cell>
          <cell r="X922" t="str">
            <v>desligado</v>
          </cell>
          <cell r="Y922">
            <v>44452</v>
          </cell>
          <cell r="Z922" t="str">
            <v>Conclusão do tratamento</v>
          </cell>
          <cell r="AA922" t="str">
            <v>Não</v>
          </cell>
        </row>
        <row r="923">
          <cell r="A923">
            <v>917</v>
          </cell>
          <cell r="B923" t="str">
            <v xml:space="preserve">Jeniffer Kauane Rodrigues ada Silva </v>
          </cell>
          <cell r="C923">
            <v>42948</v>
          </cell>
          <cell r="D923" t="str">
            <v>F</v>
          </cell>
          <cell r="F923" t="str">
            <v>123.787.679-38</v>
          </cell>
          <cell r="G923" t="str">
            <v>14839827-5</v>
          </cell>
          <cell r="H923">
            <v>37646</v>
          </cell>
          <cell r="I923" t="str">
            <v>14 anos</v>
          </cell>
          <cell r="J923" t="str">
            <v>19 anos</v>
          </cell>
          <cell r="K923" t="str">
            <v>Não possui deficiência</v>
          </cell>
          <cell r="M923" t="str">
            <v xml:space="preserve"> </v>
          </cell>
          <cell r="N923">
            <v>1884</v>
          </cell>
          <cell r="O923" t="str">
            <v xml:space="preserve"> </v>
          </cell>
          <cell r="P923" t="str">
            <v xml:space="preserve"> </v>
          </cell>
          <cell r="Q923" t="str">
            <v>Sarandi</v>
          </cell>
          <cell r="R923" t="str">
            <v>98819.7405 Pai - 99756.1156 Candidata</v>
          </cell>
          <cell r="W923" t="str">
            <v>Outros</v>
          </cell>
          <cell r="X923" t="str">
            <v>Ativo</v>
          </cell>
          <cell r="AA923" t="str">
            <v>Não</v>
          </cell>
        </row>
        <row r="924">
          <cell r="A924">
            <v>918</v>
          </cell>
          <cell r="B924" t="str">
            <v>Jennyfer Haissa Aguiar Albuquerque</v>
          </cell>
          <cell r="C924">
            <v>42948</v>
          </cell>
          <cell r="D924" t="str">
            <v>F</v>
          </cell>
          <cell r="F924" t="str">
            <v>617.913.413-81</v>
          </cell>
          <cell r="G924" t="str">
            <v>55.500.575-6</v>
          </cell>
          <cell r="H924">
            <v>36899</v>
          </cell>
          <cell r="I924" t="str">
            <v>16 anos</v>
          </cell>
          <cell r="J924" t="str">
            <v>21 anos</v>
          </cell>
          <cell r="K924" t="str">
            <v>Não possui deficiência</v>
          </cell>
          <cell r="M924" t="str">
            <v xml:space="preserve"> </v>
          </cell>
          <cell r="N924">
            <v>1016</v>
          </cell>
          <cell r="O924" t="str">
            <v xml:space="preserve"> </v>
          </cell>
          <cell r="P924" t="str">
            <v xml:space="preserve"> </v>
          </cell>
          <cell r="Q924" t="str">
            <v>Maringa</v>
          </cell>
          <cell r="R924" t="str">
            <v>9890-8194</v>
          </cell>
          <cell r="W924" t="str">
            <v>Outros</v>
          </cell>
          <cell r="X924" t="str">
            <v>Desligado</v>
          </cell>
          <cell r="Y924">
            <v>43399</v>
          </cell>
          <cell r="Z924" t="str">
            <v>Evasão ou recusa da família</v>
          </cell>
          <cell r="AA924" t="str">
            <v>Não</v>
          </cell>
        </row>
        <row r="925">
          <cell r="A925">
            <v>919</v>
          </cell>
          <cell r="B925" t="str">
            <v>Jhenifer Machado</v>
          </cell>
          <cell r="C925">
            <v>42948</v>
          </cell>
          <cell r="D925" t="str">
            <v>F</v>
          </cell>
          <cell r="F925" t="str">
            <v>126.511.119-70</v>
          </cell>
          <cell r="G925" t="str">
            <v>14.737.534-4</v>
          </cell>
          <cell r="H925">
            <v>36858</v>
          </cell>
          <cell r="I925" t="str">
            <v>16 anos</v>
          </cell>
          <cell r="J925" t="str">
            <v>21 anos</v>
          </cell>
          <cell r="K925" t="str">
            <v>Não possui deficiência</v>
          </cell>
          <cell r="M925" t="str">
            <v xml:space="preserve"> </v>
          </cell>
          <cell r="N925" t="str">
            <v xml:space="preserve"> 541-B</v>
          </cell>
          <cell r="O925" t="str">
            <v xml:space="preserve"> </v>
          </cell>
          <cell r="P925" t="str">
            <v xml:space="preserve"> </v>
          </cell>
          <cell r="Q925" t="str">
            <v>Sarandi</v>
          </cell>
          <cell r="R925" t="str">
            <v>99725-6993</v>
          </cell>
          <cell r="W925" t="str">
            <v>Outros</v>
          </cell>
          <cell r="X925" t="str">
            <v>Desligado</v>
          </cell>
          <cell r="Y925">
            <v>43309</v>
          </cell>
          <cell r="Z925" t="str">
            <v>Conclusão do tratamento</v>
          </cell>
          <cell r="AA925" t="str">
            <v>Não</v>
          </cell>
        </row>
        <row r="926">
          <cell r="A926">
            <v>920</v>
          </cell>
          <cell r="B926" t="str">
            <v xml:space="preserve">Jheniffer da Silva Pontalti </v>
          </cell>
          <cell r="C926">
            <v>43110</v>
          </cell>
          <cell r="D926" t="str">
            <v>F</v>
          </cell>
          <cell r="F926" t="str">
            <v>124.346.649-97</v>
          </cell>
          <cell r="G926" t="str">
            <v>15.089.527-8</v>
          </cell>
          <cell r="H926">
            <v>37110</v>
          </cell>
          <cell r="I926" t="str">
            <v>16 anos</v>
          </cell>
          <cell r="J926" t="str">
            <v>21 anos</v>
          </cell>
          <cell r="K926" t="str">
            <v>Não possui deficiência</v>
          </cell>
          <cell r="M926" t="str">
            <v xml:space="preserve"> </v>
          </cell>
          <cell r="O926" t="str">
            <v xml:space="preserve"> </v>
          </cell>
          <cell r="P926" t="str">
            <v xml:space="preserve"> </v>
          </cell>
          <cell r="Q926" t="str">
            <v>Sarandi</v>
          </cell>
          <cell r="R926" t="str">
            <v xml:space="preserve">99817-7317 </v>
          </cell>
          <cell r="S926" t="str">
            <v xml:space="preserve"> 99803-7210 </v>
          </cell>
          <cell r="T926" t="str">
            <v xml:space="preserve"> 99736-2170 </v>
          </cell>
          <cell r="W926" t="str">
            <v>Outros</v>
          </cell>
          <cell r="X926" t="str">
            <v>Desligado</v>
          </cell>
          <cell r="Y926">
            <v>43389</v>
          </cell>
          <cell r="Z926" t="str">
            <v>Evasão ou recusa da família</v>
          </cell>
          <cell r="AA926" t="str">
            <v>Não</v>
          </cell>
        </row>
        <row r="927">
          <cell r="A927">
            <v>921</v>
          </cell>
          <cell r="B927" t="str">
            <v>Jhonatan Willian Rodrigues de Souza</v>
          </cell>
          <cell r="C927">
            <v>42948</v>
          </cell>
          <cell r="D927" t="str">
            <v>M</v>
          </cell>
          <cell r="F927" t="str">
            <v>163.108.759-14</v>
          </cell>
          <cell r="G927" t="str">
            <v>14.656.712-6</v>
          </cell>
          <cell r="H927">
            <v>36672</v>
          </cell>
          <cell r="I927" t="str">
            <v>17 anos</v>
          </cell>
          <cell r="J927" t="str">
            <v>22 anos</v>
          </cell>
          <cell r="K927" t="str">
            <v>Não possui deficiência</v>
          </cell>
          <cell r="M927" t="str">
            <v xml:space="preserve"> </v>
          </cell>
          <cell r="N927">
            <v>1053</v>
          </cell>
          <cell r="O927" t="str">
            <v xml:space="preserve"> </v>
          </cell>
          <cell r="P927" t="str">
            <v xml:space="preserve"> </v>
          </cell>
          <cell r="Q927" t="str">
            <v>Sarandi</v>
          </cell>
          <cell r="R927" t="str">
            <v>3264-2557</v>
          </cell>
          <cell r="W927" t="str">
            <v>Outros</v>
          </cell>
          <cell r="X927" t="str">
            <v>Ativo</v>
          </cell>
          <cell r="AA927" t="str">
            <v>Não</v>
          </cell>
        </row>
        <row r="928">
          <cell r="A928">
            <v>922</v>
          </cell>
          <cell r="B928" t="str">
            <v>João Alexandre Monteiro</v>
          </cell>
          <cell r="C928">
            <v>42948</v>
          </cell>
          <cell r="D928" t="str">
            <v>M</v>
          </cell>
          <cell r="F928" t="str">
            <v>105.922.679-03</v>
          </cell>
          <cell r="G928" t="str">
            <v>13.717.413-8</v>
          </cell>
          <cell r="H928">
            <v>37143</v>
          </cell>
          <cell r="I928" t="str">
            <v>15 anos</v>
          </cell>
          <cell r="J928" t="str">
            <v>21 anos</v>
          </cell>
          <cell r="K928" t="str">
            <v>Não possui deficiência</v>
          </cell>
          <cell r="M928" t="str">
            <v xml:space="preserve"> </v>
          </cell>
          <cell r="N928">
            <v>529</v>
          </cell>
          <cell r="O928" t="str">
            <v xml:space="preserve"> </v>
          </cell>
          <cell r="P928" t="str">
            <v xml:space="preserve"> </v>
          </cell>
          <cell r="Q928" t="str">
            <v>Maringá</v>
          </cell>
          <cell r="R928" t="str">
            <v>99865-6989 (Mãe)</v>
          </cell>
          <cell r="S928" t="str">
            <v xml:space="preserve"> 99865-5391 (Pai)</v>
          </cell>
          <cell r="W928" t="str">
            <v>Outros</v>
          </cell>
          <cell r="X928" t="str">
            <v>Ativo</v>
          </cell>
          <cell r="AA928" t="str">
            <v>Não</v>
          </cell>
        </row>
        <row r="929">
          <cell r="A929">
            <v>923</v>
          </cell>
          <cell r="B929" t="str">
            <v>João Gabriel Ricarte dos Santos</v>
          </cell>
          <cell r="C929">
            <v>42948</v>
          </cell>
          <cell r="D929" t="str">
            <v>M</v>
          </cell>
          <cell r="F929" t="str">
            <v>044.559.999-57</v>
          </cell>
          <cell r="G929" t="str">
            <v>14.055.565-7</v>
          </cell>
          <cell r="H929">
            <v>36788</v>
          </cell>
          <cell r="I929" t="str">
            <v>16 anos</v>
          </cell>
          <cell r="J929" t="str">
            <v>21 anos</v>
          </cell>
          <cell r="K929" t="str">
            <v>Não possui deficiência</v>
          </cell>
          <cell r="M929" t="str">
            <v xml:space="preserve"> </v>
          </cell>
          <cell r="N929">
            <v>397</v>
          </cell>
          <cell r="O929" t="str">
            <v xml:space="preserve"> </v>
          </cell>
          <cell r="P929" t="str">
            <v xml:space="preserve"> </v>
          </cell>
          <cell r="Q929" t="str">
            <v>Sarandi</v>
          </cell>
          <cell r="R929" t="str">
            <v>99896-6410</v>
          </cell>
          <cell r="S929" t="str">
            <v>99712-4389</v>
          </cell>
          <cell r="W929" t="str">
            <v>Outros</v>
          </cell>
          <cell r="X929" t="str">
            <v>Desligado</v>
          </cell>
          <cell r="Y929">
            <v>43309</v>
          </cell>
          <cell r="Z929" t="str">
            <v>Conclusão do tratamento</v>
          </cell>
          <cell r="AA929" t="str">
            <v>Não</v>
          </cell>
        </row>
        <row r="930">
          <cell r="A930">
            <v>924</v>
          </cell>
          <cell r="B930" t="str">
            <v>João Pedro Barreto de Almeida</v>
          </cell>
          <cell r="C930">
            <v>43110</v>
          </cell>
          <cell r="D930" t="str">
            <v>M</v>
          </cell>
          <cell r="F930" t="str">
            <v>122.581.389-14</v>
          </cell>
          <cell r="G930" t="str">
            <v>14.642.858-4</v>
          </cell>
          <cell r="H930">
            <v>37449</v>
          </cell>
          <cell r="I930" t="str">
            <v>15 anos</v>
          </cell>
          <cell r="J930" t="str">
            <v>20 anos</v>
          </cell>
          <cell r="K930" t="str">
            <v>Não possui deficiência</v>
          </cell>
          <cell r="M930" t="str">
            <v xml:space="preserve"> </v>
          </cell>
          <cell r="N930">
            <v>182</v>
          </cell>
          <cell r="O930" t="str">
            <v xml:space="preserve"> </v>
          </cell>
          <cell r="P930" t="str">
            <v xml:space="preserve"> </v>
          </cell>
          <cell r="Q930" t="str">
            <v>Maringá</v>
          </cell>
          <cell r="R930" t="str">
            <v>9933-0141 mãe</v>
          </cell>
          <cell r="S930" t="str">
            <v>3031-8745 res</v>
          </cell>
          <cell r="W930" t="str">
            <v>Outros</v>
          </cell>
          <cell r="X930" t="str">
            <v>Desligado</v>
          </cell>
          <cell r="Y930">
            <v>43623</v>
          </cell>
          <cell r="Z930" t="str">
            <v>À pedido do usuário/família</v>
          </cell>
          <cell r="AA930" t="str">
            <v>Não</v>
          </cell>
          <cell r="AB930" t="str">
            <v>Concluiu Proj. Inclusão Digital 25/04/18</v>
          </cell>
        </row>
        <row r="931">
          <cell r="A931">
            <v>925</v>
          </cell>
          <cell r="B931" t="str">
            <v>João Pedro Candil de Aguiar</v>
          </cell>
          <cell r="C931">
            <v>43110</v>
          </cell>
          <cell r="D931" t="str">
            <v>M</v>
          </cell>
          <cell r="F931" t="str">
            <v>118.192.569-01</v>
          </cell>
          <cell r="G931" t="str">
            <v>13845337-5</v>
          </cell>
          <cell r="H931">
            <v>37928</v>
          </cell>
          <cell r="I931" t="str">
            <v>14 anos</v>
          </cell>
          <cell r="J931" t="str">
            <v>18 anos</v>
          </cell>
          <cell r="K931" t="str">
            <v>Não possui deficiência</v>
          </cell>
          <cell r="M931" t="str">
            <v xml:space="preserve"> </v>
          </cell>
          <cell r="N931">
            <v>510</v>
          </cell>
          <cell r="O931" t="str">
            <v xml:space="preserve"> </v>
          </cell>
          <cell r="P931" t="str">
            <v xml:space="preserve"> </v>
          </cell>
          <cell r="Q931" t="str">
            <v>Maringa</v>
          </cell>
          <cell r="R931" t="str">
            <v>3262.3577 Res.</v>
          </cell>
          <cell r="W931" t="str">
            <v>Outros</v>
          </cell>
          <cell r="X931" t="str">
            <v>Desistência da Vaga</v>
          </cell>
          <cell r="Y931">
            <v>43210</v>
          </cell>
          <cell r="Z931" t="str">
            <v>Evasão ou recusa da família</v>
          </cell>
          <cell r="AA931" t="str">
            <v>Não</v>
          </cell>
        </row>
        <row r="932">
          <cell r="A932">
            <v>926</v>
          </cell>
          <cell r="B932" t="str">
            <v>João Pedro Rodrigues de Almeida</v>
          </cell>
          <cell r="C932">
            <v>43110</v>
          </cell>
          <cell r="D932" t="str">
            <v>M</v>
          </cell>
          <cell r="F932" t="str">
            <v>061.830.259-09</v>
          </cell>
          <cell r="G932" t="str">
            <v>378859550-7</v>
          </cell>
          <cell r="H932">
            <v>36930</v>
          </cell>
          <cell r="I932" t="str">
            <v>16 anos</v>
          </cell>
          <cell r="J932" t="str">
            <v>21 anos</v>
          </cell>
          <cell r="K932" t="str">
            <v>Não possui deficiência</v>
          </cell>
          <cell r="M932" t="str">
            <v xml:space="preserve"> </v>
          </cell>
          <cell r="N932">
            <v>130</v>
          </cell>
          <cell r="O932" t="str">
            <v xml:space="preserve"> </v>
          </cell>
          <cell r="P932" t="str">
            <v xml:space="preserve"> </v>
          </cell>
          <cell r="Q932" t="str">
            <v>Sarandi</v>
          </cell>
          <cell r="R932" t="str">
            <v>99753.5846 Mae 99158-5657 Candidato</v>
          </cell>
          <cell r="W932" t="str">
            <v>Outros</v>
          </cell>
          <cell r="X932" t="str">
            <v>Desligado</v>
          </cell>
          <cell r="Y932">
            <v>43748</v>
          </cell>
          <cell r="Z932" t="str">
            <v>Outro</v>
          </cell>
          <cell r="AA932" t="str">
            <v>Não</v>
          </cell>
          <cell r="AB932" t="str">
            <v>Aprendizagem 20/11</v>
          </cell>
        </row>
        <row r="933">
          <cell r="A933">
            <v>927</v>
          </cell>
          <cell r="B933" t="str">
            <v>João Victor de Olivio Moreira</v>
          </cell>
          <cell r="C933">
            <v>43110</v>
          </cell>
          <cell r="D933" t="str">
            <v>M</v>
          </cell>
          <cell r="F933" t="str">
            <v>512.206.948-43</v>
          </cell>
          <cell r="G933" t="str">
            <v>38.244.228-3</v>
          </cell>
          <cell r="H933">
            <v>36865</v>
          </cell>
          <cell r="I933" t="str">
            <v>17 anos</v>
          </cell>
          <cell r="J933" t="str">
            <v>21 anos</v>
          </cell>
          <cell r="K933" t="str">
            <v>Não possui deficiência</v>
          </cell>
          <cell r="M933" t="str">
            <v xml:space="preserve"> </v>
          </cell>
          <cell r="N933" t="str">
            <v xml:space="preserve"> 201 ap 3</v>
          </cell>
          <cell r="O933" t="str">
            <v xml:space="preserve"> </v>
          </cell>
          <cell r="P933" t="str">
            <v xml:space="preserve"> </v>
          </cell>
          <cell r="Q933" t="str">
            <v>Maringa</v>
          </cell>
          <cell r="R933" t="str">
            <v>99757-5759</v>
          </cell>
          <cell r="S933" t="str">
            <v xml:space="preserve"> 3224-1355</v>
          </cell>
          <cell r="T933" t="str">
            <v xml:space="preserve"> 98427-6983 whatts</v>
          </cell>
          <cell r="U933" t="str">
            <v xml:space="preserve"> 98432-9624 mãe</v>
          </cell>
          <cell r="W933" t="str">
            <v>Outros</v>
          </cell>
          <cell r="X933" t="str">
            <v>Desligado</v>
          </cell>
          <cell r="Y933">
            <v>43496</v>
          </cell>
          <cell r="Z933" t="str">
            <v>Conclusão do tratamento</v>
          </cell>
          <cell r="AA933" t="str">
            <v>Não</v>
          </cell>
        </row>
        <row r="934">
          <cell r="A934">
            <v>928</v>
          </cell>
          <cell r="B934" t="str">
            <v>João Vitor Luvizeto</v>
          </cell>
          <cell r="C934">
            <v>42948</v>
          </cell>
          <cell r="D934" t="str">
            <v>M</v>
          </cell>
          <cell r="F934" t="str">
            <v>104.126.299-09</v>
          </cell>
          <cell r="G934" t="str">
            <v>13.607.587-0</v>
          </cell>
          <cell r="H934">
            <v>37197</v>
          </cell>
          <cell r="I934" t="str">
            <v>15 anos</v>
          </cell>
          <cell r="J934" t="str">
            <v>20 anos</v>
          </cell>
          <cell r="K934" t="str">
            <v>Não possui deficiência</v>
          </cell>
          <cell r="M934" t="str">
            <v xml:space="preserve"> </v>
          </cell>
          <cell r="N934">
            <v>949</v>
          </cell>
          <cell r="O934" t="str">
            <v xml:space="preserve"> </v>
          </cell>
          <cell r="P934" t="str">
            <v xml:space="preserve"> </v>
          </cell>
          <cell r="Q934" t="str">
            <v>Sarandi</v>
          </cell>
          <cell r="R934" t="str">
            <v>99803-4050</v>
          </cell>
          <cell r="S934" t="str">
            <v>9843-6259</v>
          </cell>
          <cell r="W934" t="str">
            <v>Outros</v>
          </cell>
          <cell r="X934" t="str">
            <v>Desligado</v>
          </cell>
          <cell r="Y934">
            <v>44035</v>
          </cell>
          <cell r="Z934" t="str">
            <v>Conclusão do tratamento</v>
          </cell>
          <cell r="AA934" t="str">
            <v>Não</v>
          </cell>
          <cell r="AB934" t="str">
            <v>Aprendizagem 15/10/2018</v>
          </cell>
        </row>
        <row r="935">
          <cell r="A935">
            <v>929</v>
          </cell>
          <cell r="B935" t="str">
            <v>João Vitor Pimenta da Silva</v>
          </cell>
          <cell r="C935">
            <v>43110</v>
          </cell>
          <cell r="D935" t="str">
            <v>M</v>
          </cell>
          <cell r="F935" t="str">
            <v>127.294.639-84</v>
          </cell>
          <cell r="G935" t="str">
            <v>14.668.727-0</v>
          </cell>
          <cell r="H935">
            <v>37389</v>
          </cell>
          <cell r="I935" t="str">
            <v>15 anos</v>
          </cell>
          <cell r="J935" t="str">
            <v>20 anos</v>
          </cell>
          <cell r="K935" t="str">
            <v>Não possui deficiência</v>
          </cell>
          <cell r="M935" t="str">
            <v xml:space="preserve"> </v>
          </cell>
          <cell r="N935">
            <v>158</v>
          </cell>
          <cell r="O935" t="str">
            <v xml:space="preserve"> </v>
          </cell>
          <cell r="P935" t="str">
            <v xml:space="preserve"> </v>
          </cell>
          <cell r="Q935" t="str">
            <v>Maringa</v>
          </cell>
          <cell r="R935" t="str">
            <v>3259-9347</v>
          </cell>
          <cell r="S935" t="str">
            <v xml:space="preserve"> 99867-4192 mãe</v>
          </cell>
          <cell r="T935" t="str">
            <v xml:space="preserve"> 99733-8457 tia</v>
          </cell>
          <cell r="U935" t="str">
            <v xml:space="preserve"> 99854-0267 candidato</v>
          </cell>
          <cell r="V935" t="str">
            <v xml:space="preserve"> 99980-8953 tio</v>
          </cell>
          <cell r="W935" t="str">
            <v>Outros</v>
          </cell>
          <cell r="X935" t="str">
            <v>Desligado</v>
          </cell>
          <cell r="Y935" t="str">
            <v>30/0/2020</v>
          </cell>
          <cell r="Z935" t="str">
            <v>Conclusão do tratamento</v>
          </cell>
          <cell r="AA935" t="str">
            <v>Não</v>
          </cell>
        </row>
        <row r="936">
          <cell r="A936">
            <v>930</v>
          </cell>
          <cell r="B936" t="str">
            <v>João Augusto Fiorenza de Azevedo</v>
          </cell>
          <cell r="C936">
            <v>42948</v>
          </cell>
          <cell r="D936" t="str">
            <v>M</v>
          </cell>
          <cell r="F936" t="str">
            <v>114.838.029-90</v>
          </cell>
          <cell r="G936" t="str">
            <v>15.049.130-4</v>
          </cell>
          <cell r="H936">
            <v>37612</v>
          </cell>
          <cell r="I936" t="str">
            <v>14 anos</v>
          </cell>
          <cell r="J936" t="str">
            <v>19 anos</v>
          </cell>
          <cell r="K936" t="str">
            <v>Não possui deficiência</v>
          </cell>
          <cell r="M936" t="str">
            <v xml:space="preserve"> </v>
          </cell>
          <cell r="N936">
            <v>1133</v>
          </cell>
          <cell r="O936" t="str">
            <v xml:space="preserve"> </v>
          </cell>
          <cell r="P936" t="str">
            <v xml:space="preserve"> </v>
          </cell>
          <cell r="Q936" t="str">
            <v>Maringá</v>
          </cell>
          <cell r="R936" t="str">
            <v>99994-7475</v>
          </cell>
          <cell r="W936" t="str">
            <v>Outros</v>
          </cell>
          <cell r="X936" t="str">
            <v>Desligado</v>
          </cell>
          <cell r="Y936">
            <v>43678</v>
          </cell>
          <cell r="Z936" t="str">
            <v>Conclusão do tratamento</v>
          </cell>
          <cell r="AA936" t="str">
            <v>Não</v>
          </cell>
          <cell r="AB936" t="str">
            <v>Concluiu Proj. Inclusão Digital 25/04/18</v>
          </cell>
        </row>
        <row r="937">
          <cell r="A937">
            <v>931</v>
          </cell>
          <cell r="B937" t="str">
            <v xml:space="preserve">Joyce dos Santos Arruda </v>
          </cell>
          <cell r="C937">
            <v>43110</v>
          </cell>
          <cell r="D937" t="str">
            <v>F</v>
          </cell>
          <cell r="F937" t="str">
            <v>121.724.859-50</v>
          </cell>
          <cell r="G937" t="str">
            <v>15.179.837-9</v>
          </cell>
          <cell r="H937">
            <v>37687</v>
          </cell>
          <cell r="I937" t="str">
            <v>14 anos</v>
          </cell>
          <cell r="J937" t="str">
            <v>19 anos</v>
          </cell>
          <cell r="K937" t="str">
            <v>Não possui deficiência</v>
          </cell>
          <cell r="M937" t="str">
            <v xml:space="preserve"> </v>
          </cell>
          <cell r="O937" t="str">
            <v xml:space="preserve"> </v>
          </cell>
          <cell r="P937" t="str">
            <v xml:space="preserve"> </v>
          </cell>
          <cell r="Q937" t="str">
            <v>Maringá</v>
          </cell>
          <cell r="R937" t="str">
            <v xml:space="preserve">99970-6312 </v>
          </cell>
          <cell r="S937" t="str">
            <v xml:space="preserve"> 99970-5594 </v>
          </cell>
          <cell r="T937" t="str">
            <v xml:space="preserve"> 99841-3353</v>
          </cell>
          <cell r="W937" t="str">
            <v>Outros</v>
          </cell>
          <cell r="X937" t="str">
            <v>Desligado</v>
          </cell>
          <cell r="Y937">
            <v>43309</v>
          </cell>
          <cell r="Z937" t="str">
            <v>Conclusão do tratamento</v>
          </cell>
          <cell r="AA937" t="str">
            <v>Não</v>
          </cell>
          <cell r="AB937" t="str">
            <v>Concluiu Proj. Inclusão Digital 25/04/18</v>
          </cell>
        </row>
        <row r="938">
          <cell r="A938">
            <v>932</v>
          </cell>
          <cell r="B938" t="str">
            <v>Juan Carlos Marongone Rolan</v>
          </cell>
          <cell r="C938">
            <v>42948</v>
          </cell>
          <cell r="D938" t="str">
            <v>M</v>
          </cell>
          <cell r="F938" t="str">
            <v>361.288.918-45</v>
          </cell>
          <cell r="G938" t="str">
            <v>56.065.594-0</v>
          </cell>
          <cell r="H938">
            <v>36701</v>
          </cell>
          <cell r="I938" t="str">
            <v>17 anos</v>
          </cell>
          <cell r="J938" t="str">
            <v>22 anos</v>
          </cell>
          <cell r="K938" t="str">
            <v>Não possui deficiência</v>
          </cell>
          <cell r="M938" t="str">
            <v xml:space="preserve"> </v>
          </cell>
          <cell r="N938">
            <v>1197</v>
          </cell>
          <cell r="O938" t="str">
            <v xml:space="preserve"> </v>
          </cell>
          <cell r="P938" t="str">
            <v xml:space="preserve"> </v>
          </cell>
          <cell r="Q938" t="str">
            <v>Maringá</v>
          </cell>
          <cell r="R938" t="str">
            <v>3037-5903</v>
          </cell>
          <cell r="S938" t="str">
            <v xml:space="preserve"> 3268-4413 comercial</v>
          </cell>
          <cell r="T938" t="str">
            <v xml:space="preserve"> 99756-5246 avó</v>
          </cell>
          <cell r="W938" t="str">
            <v>Outros</v>
          </cell>
          <cell r="X938" t="str">
            <v>Ativo</v>
          </cell>
          <cell r="AA938" t="str">
            <v>Não</v>
          </cell>
        </row>
        <row r="939">
          <cell r="A939">
            <v>933</v>
          </cell>
          <cell r="B939" t="str">
            <v xml:space="preserve">Juan Henrique de Souza </v>
          </cell>
          <cell r="C939">
            <v>42948</v>
          </cell>
          <cell r="D939" t="str">
            <v>M</v>
          </cell>
          <cell r="F939" t="str">
            <v>098.972.139-61</v>
          </cell>
          <cell r="G939" t="str">
            <v>13204673-5</v>
          </cell>
          <cell r="H939">
            <v>37675</v>
          </cell>
          <cell r="I939" t="str">
            <v>14 anos</v>
          </cell>
          <cell r="J939" t="str">
            <v>19 anos</v>
          </cell>
          <cell r="K939" t="str">
            <v>Não possui deficiência</v>
          </cell>
          <cell r="M939" t="str">
            <v xml:space="preserve"> </v>
          </cell>
          <cell r="N939">
            <v>756</v>
          </cell>
          <cell r="O939" t="str">
            <v xml:space="preserve"> </v>
          </cell>
          <cell r="P939" t="str">
            <v xml:space="preserve"> </v>
          </cell>
          <cell r="Q939" t="str">
            <v>Maringa</v>
          </cell>
          <cell r="R939" t="str">
            <v>9848.1541 Mae - 8441.9100 Pai</v>
          </cell>
          <cell r="W939" t="str">
            <v>Outros</v>
          </cell>
          <cell r="X939" t="str">
            <v>Desligado</v>
          </cell>
          <cell r="Y939">
            <v>44310</v>
          </cell>
          <cell r="Z939" t="str">
            <v>Conclusão do tratamento</v>
          </cell>
          <cell r="AA939" t="str">
            <v>Não</v>
          </cell>
        </row>
        <row r="940">
          <cell r="A940">
            <v>934</v>
          </cell>
          <cell r="B940" t="str">
            <v>Julia de Carvalho Oliveira</v>
          </cell>
          <cell r="C940">
            <v>43110</v>
          </cell>
          <cell r="D940" t="str">
            <v>F</v>
          </cell>
          <cell r="F940" t="str">
            <v>125.211.519-98</v>
          </cell>
          <cell r="G940" t="str">
            <v>10.624.168-6</v>
          </cell>
          <cell r="H940">
            <v>37446</v>
          </cell>
          <cell r="I940" t="str">
            <v>15 anos</v>
          </cell>
          <cell r="J940" t="str">
            <v>20 anos</v>
          </cell>
          <cell r="K940" t="str">
            <v>Não possui deficiência</v>
          </cell>
          <cell r="M940" t="str">
            <v xml:space="preserve"> </v>
          </cell>
          <cell r="N940">
            <v>302</v>
          </cell>
          <cell r="O940" t="str">
            <v xml:space="preserve"> </v>
          </cell>
          <cell r="P940" t="str">
            <v xml:space="preserve"> </v>
          </cell>
          <cell r="Q940" t="str">
            <v>Maringa</v>
          </cell>
          <cell r="R940" t="str">
            <v>3265-8469</v>
          </cell>
          <cell r="S940" t="str">
            <v xml:space="preserve"> 99977-4871 mãe</v>
          </cell>
          <cell r="T940" t="str">
            <v xml:space="preserve"> 99752-3882</v>
          </cell>
          <cell r="U940" t="str">
            <v xml:space="preserve"> 99957-3353 pai</v>
          </cell>
          <cell r="V940" t="str">
            <v xml:space="preserve"> 3033-5665 mãe</v>
          </cell>
          <cell r="W940" t="str">
            <v>Outros</v>
          </cell>
          <cell r="X940" t="str">
            <v>Desligado</v>
          </cell>
          <cell r="Y940">
            <v>43503</v>
          </cell>
          <cell r="Z940" t="str">
            <v>Outro</v>
          </cell>
          <cell r="AA940" t="str">
            <v>Não</v>
          </cell>
          <cell r="AB940" t="str">
            <v>Inserção em outra fonte geradora de renda</v>
          </cell>
        </row>
        <row r="941">
          <cell r="A941">
            <v>935</v>
          </cell>
          <cell r="B941" t="str">
            <v>Julia Kauana Santos Batista</v>
          </cell>
          <cell r="C941">
            <v>42948</v>
          </cell>
          <cell r="D941" t="str">
            <v>F</v>
          </cell>
          <cell r="F941" t="str">
            <v>114.421.229-43</v>
          </cell>
          <cell r="G941" t="str">
            <v>14.153.476-9</v>
          </cell>
          <cell r="H941">
            <v>37226</v>
          </cell>
          <cell r="I941" t="str">
            <v>15 anos</v>
          </cell>
          <cell r="J941" t="str">
            <v>20 anos</v>
          </cell>
          <cell r="K941" t="str">
            <v>Não possui deficiência</v>
          </cell>
          <cell r="M941" t="str">
            <v xml:space="preserve"> </v>
          </cell>
          <cell r="N941">
            <v>332</v>
          </cell>
          <cell r="O941" t="str">
            <v xml:space="preserve"> </v>
          </cell>
          <cell r="P941" t="str">
            <v xml:space="preserve"> </v>
          </cell>
          <cell r="Q941" t="str">
            <v>Maringá</v>
          </cell>
          <cell r="R941" t="str">
            <v>99722-4292 mãe</v>
          </cell>
          <cell r="S941" t="str">
            <v xml:space="preserve"> 99728-5223</v>
          </cell>
          <cell r="T941" t="str">
            <v xml:space="preserve"> 3246-6688 avó</v>
          </cell>
          <cell r="W941" t="str">
            <v>Outros</v>
          </cell>
          <cell r="X941" t="str">
            <v>Desligado</v>
          </cell>
          <cell r="Y941">
            <v>43309</v>
          </cell>
          <cell r="Z941" t="str">
            <v>Conclusão do tratamento</v>
          </cell>
          <cell r="AA941" t="str">
            <v>Não</v>
          </cell>
        </row>
        <row r="942">
          <cell r="A942">
            <v>936</v>
          </cell>
          <cell r="B942" t="str">
            <v>Jussara Silva de Souza</v>
          </cell>
          <cell r="C942">
            <v>43110</v>
          </cell>
          <cell r="D942" t="str">
            <v>F</v>
          </cell>
          <cell r="F942" t="str">
            <v>114.981.729-11</v>
          </cell>
          <cell r="G942" t="str">
            <v>14332855-4</v>
          </cell>
          <cell r="H942">
            <v>36851</v>
          </cell>
          <cell r="I942" t="str">
            <v>17 anos</v>
          </cell>
          <cell r="J942" t="str">
            <v>21 anos</v>
          </cell>
          <cell r="K942" t="str">
            <v>Não possui deficiência</v>
          </cell>
          <cell r="M942" t="str">
            <v xml:space="preserve"> </v>
          </cell>
          <cell r="N942">
            <v>371</v>
          </cell>
          <cell r="O942" t="str">
            <v xml:space="preserve"> </v>
          </cell>
          <cell r="P942" t="str">
            <v xml:space="preserve"> </v>
          </cell>
          <cell r="Q942" t="str">
            <v>Maringa</v>
          </cell>
          <cell r="R942" t="str">
            <v>3276.1529 res. 98408.7985 candidata 98835.8127 pai</v>
          </cell>
          <cell r="W942" t="str">
            <v>Outros</v>
          </cell>
          <cell r="X942" t="str">
            <v>Desligado</v>
          </cell>
          <cell r="Y942">
            <v>44043</v>
          </cell>
          <cell r="Z942" t="str">
            <v>À pedido do usuário/família</v>
          </cell>
          <cell r="AA942" t="str">
            <v>Não</v>
          </cell>
          <cell r="AB942" t="str">
            <v>Concluiu Proj. Inclusão Digital 25/04/18</v>
          </cell>
        </row>
        <row r="943">
          <cell r="A943">
            <v>937</v>
          </cell>
          <cell r="B943" t="str">
            <v>Kaio Melo Neves</v>
          </cell>
          <cell r="C943">
            <v>43110</v>
          </cell>
          <cell r="D943" t="str">
            <v>M</v>
          </cell>
          <cell r="F943" t="str">
            <v>090.563.749-66</v>
          </cell>
          <cell r="G943" t="str">
            <v>14.361.566-9</v>
          </cell>
          <cell r="H943">
            <v>37747</v>
          </cell>
          <cell r="I943" t="str">
            <v>14 anos</v>
          </cell>
          <cell r="J943" t="str">
            <v>19 anos</v>
          </cell>
          <cell r="K943" t="str">
            <v>Não possui deficiência</v>
          </cell>
          <cell r="M943" t="str">
            <v xml:space="preserve"> </v>
          </cell>
          <cell r="O943" t="str">
            <v xml:space="preserve"> </v>
          </cell>
          <cell r="P943" t="str">
            <v xml:space="preserve"> </v>
          </cell>
          <cell r="Q943" t="str">
            <v>Sarandi</v>
          </cell>
          <cell r="R943" t="str">
            <v>99872-7894</v>
          </cell>
          <cell r="S943" t="str">
            <v xml:space="preserve"> 99922-1631</v>
          </cell>
          <cell r="W943" t="str">
            <v>Outros</v>
          </cell>
          <cell r="X943" t="str">
            <v>DESLIGADO</v>
          </cell>
          <cell r="Y943">
            <v>44476</v>
          </cell>
          <cell r="Z943" t="str">
            <v>À pedido do usuário/família</v>
          </cell>
          <cell r="AA943" t="str">
            <v>Não</v>
          </cell>
          <cell r="AB943" t="str">
            <v>Inserção aprendizagem 05/02/2019</v>
          </cell>
        </row>
        <row r="944">
          <cell r="A944">
            <v>938</v>
          </cell>
          <cell r="B944" t="str">
            <v>Karla Haianny Silva Amaral</v>
          </cell>
          <cell r="C944">
            <v>43110</v>
          </cell>
          <cell r="D944" t="str">
            <v>F</v>
          </cell>
          <cell r="F944" t="str">
            <v>084.304.049-10</v>
          </cell>
          <cell r="G944" t="str">
            <v>13.091.149-8</v>
          </cell>
          <cell r="H944">
            <v>36645</v>
          </cell>
          <cell r="I944" t="str">
            <v>17 anos</v>
          </cell>
          <cell r="J944" t="str">
            <v>22 anos</v>
          </cell>
          <cell r="K944" t="str">
            <v>Não possui deficiência</v>
          </cell>
          <cell r="M944" t="str">
            <v xml:space="preserve"> </v>
          </cell>
          <cell r="N944">
            <v>71</v>
          </cell>
          <cell r="O944" t="str">
            <v xml:space="preserve"> </v>
          </cell>
          <cell r="P944" t="str">
            <v xml:space="preserve"> </v>
          </cell>
          <cell r="Q944" t="str">
            <v>Maringa</v>
          </cell>
          <cell r="R944" t="str">
            <v xml:space="preserve">9.9722-1559 </v>
          </cell>
          <cell r="S944" t="str">
            <v xml:space="preserve"> (041) 9.9821-2997 Mãe 9.9906-3424 (avó Benir)</v>
          </cell>
          <cell r="W944" t="str">
            <v>Outros</v>
          </cell>
          <cell r="X944" t="str">
            <v>Desligado</v>
          </cell>
          <cell r="Y944">
            <v>43980</v>
          </cell>
          <cell r="Z944" t="str">
            <v>À pedido do usuário/família</v>
          </cell>
          <cell r="AA944" t="str">
            <v>Não</v>
          </cell>
          <cell r="AB944" t="str">
            <v>Concluiu Proj. Inclusão Digital 25/04/18</v>
          </cell>
        </row>
        <row r="945">
          <cell r="A945">
            <v>939</v>
          </cell>
          <cell r="B945" t="str">
            <v>Kathielen de Cassia Calixto</v>
          </cell>
          <cell r="C945">
            <v>43110</v>
          </cell>
          <cell r="D945" t="str">
            <v>F</v>
          </cell>
          <cell r="F945" t="str">
            <v>126.133.469-81</v>
          </cell>
          <cell r="G945" t="str">
            <v>14723194-6</v>
          </cell>
          <cell r="H945">
            <v>37819</v>
          </cell>
          <cell r="I945" t="str">
            <v>14 anos</v>
          </cell>
          <cell r="J945" t="str">
            <v>19 anos</v>
          </cell>
          <cell r="K945" t="str">
            <v>Não possui deficiência</v>
          </cell>
          <cell r="M945" t="str">
            <v xml:space="preserve"> </v>
          </cell>
          <cell r="N945">
            <v>14</v>
          </cell>
          <cell r="O945" t="str">
            <v xml:space="preserve"> </v>
          </cell>
          <cell r="P945" t="str">
            <v xml:space="preserve"> </v>
          </cell>
          <cell r="Q945" t="str">
            <v>Sarandi</v>
          </cell>
          <cell r="R945" t="str">
            <v>99931.9375 - Mae 9822.0539 Irmao</v>
          </cell>
          <cell r="W945" t="str">
            <v>Outros</v>
          </cell>
          <cell r="X945" t="str">
            <v>Desligado</v>
          </cell>
          <cell r="Y945">
            <v>44503</v>
          </cell>
          <cell r="Z945" t="str">
            <v>À pedido do usuário/família</v>
          </cell>
          <cell r="AA945" t="str">
            <v>Não</v>
          </cell>
          <cell r="AB945" t="str">
            <v>Inserção aprendizagem 05/02/2019</v>
          </cell>
        </row>
        <row r="946">
          <cell r="A946">
            <v>940</v>
          </cell>
          <cell r="B946" t="str">
            <v xml:space="preserve">Kauan Oliveira Fernandes </v>
          </cell>
          <cell r="C946">
            <v>43110</v>
          </cell>
          <cell r="D946" t="str">
            <v>M</v>
          </cell>
          <cell r="F946" t="str">
            <v>132.132.399-92</v>
          </cell>
          <cell r="G946" t="str">
            <v>14.957.123-0</v>
          </cell>
          <cell r="H946">
            <v>37815</v>
          </cell>
          <cell r="I946" t="str">
            <v>14 anos</v>
          </cell>
          <cell r="J946" t="str">
            <v>19 anos</v>
          </cell>
          <cell r="K946" t="str">
            <v>Não possui deficiência</v>
          </cell>
          <cell r="M946" t="str">
            <v xml:space="preserve"> </v>
          </cell>
          <cell r="O946" t="str">
            <v xml:space="preserve"> </v>
          </cell>
          <cell r="P946" t="str">
            <v xml:space="preserve"> </v>
          </cell>
          <cell r="Q946" t="str">
            <v>maringa</v>
          </cell>
          <cell r="R946" t="str">
            <v>99981-5347 mae</v>
          </cell>
          <cell r="S946" t="str">
            <v xml:space="preserve"> 999893327 namorado da mae</v>
          </cell>
          <cell r="W946" t="str">
            <v>Outros</v>
          </cell>
          <cell r="X946" t="str">
            <v>Desligado</v>
          </cell>
          <cell r="Y946">
            <v>43496</v>
          </cell>
          <cell r="Z946" t="str">
            <v>Conclusão do tratamento</v>
          </cell>
          <cell r="AA946" t="str">
            <v>Não</v>
          </cell>
          <cell r="AB946" t="str">
            <v>Concluiu Proj. Inclusão Digital 25/04/18</v>
          </cell>
        </row>
        <row r="947">
          <cell r="A947">
            <v>941</v>
          </cell>
          <cell r="B947" t="str">
            <v>Kauane da Silva Pereira</v>
          </cell>
          <cell r="C947">
            <v>42948</v>
          </cell>
          <cell r="D947" t="str">
            <v>F</v>
          </cell>
          <cell r="F947" t="str">
            <v>130.720.929-74</v>
          </cell>
          <cell r="G947" t="str">
            <v>14644549-7</v>
          </cell>
          <cell r="H947">
            <v>37643</v>
          </cell>
          <cell r="I947" t="str">
            <v>14 anos</v>
          </cell>
          <cell r="J947" t="str">
            <v>19 anos</v>
          </cell>
          <cell r="K947" t="str">
            <v>Não possui deficiência</v>
          </cell>
          <cell r="M947" t="str">
            <v xml:space="preserve"> </v>
          </cell>
          <cell r="N947">
            <v>772</v>
          </cell>
          <cell r="O947" t="str">
            <v xml:space="preserve"> </v>
          </cell>
          <cell r="P947" t="str">
            <v xml:space="preserve"> </v>
          </cell>
          <cell r="Q947" t="str">
            <v>Maringa</v>
          </cell>
          <cell r="R947" t="str">
            <v xml:space="preserve">99946-6758 - Mae </v>
          </cell>
          <cell r="S947" t="str">
            <v xml:space="preserve"> 99828-3241 - candidata</v>
          </cell>
          <cell r="W947" t="str">
            <v>Outros</v>
          </cell>
          <cell r="X947" t="str">
            <v>Ativo</v>
          </cell>
          <cell r="AA947" t="str">
            <v>Não</v>
          </cell>
          <cell r="AB947" t="str">
            <v>Aprendizagem 01/11</v>
          </cell>
        </row>
        <row r="948">
          <cell r="A948">
            <v>942</v>
          </cell>
          <cell r="B948" t="str">
            <v>Kelen Lopes Fugisaki</v>
          </cell>
          <cell r="C948">
            <v>42948</v>
          </cell>
          <cell r="D948" t="str">
            <v>F</v>
          </cell>
          <cell r="F948" t="str">
            <v>090.817.159-50</v>
          </cell>
          <cell r="G948" t="str">
            <v>12967317-6</v>
          </cell>
          <cell r="H948">
            <v>36710</v>
          </cell>
          <cell r="I948" t="str">
            <v>17 anos</v>
          </cell>
          <cell r="J948" t="str">
            <v>22 anos</v>
          </cell>
          <cell r="K948" t="str">
            <v>Não possui deficiência</v>
          </cell>
          <cell r="M948" t="str">
            <v xml:space="preserve"> </v>
          </cell>
          <cell r="N948">
            <v>18</v>
          </cell>
          <cell r="O948" t="str">
            <v xml:space="preserve"> </v>
          </cell>
          <cell r="P948" t="str">
            <v xml:space="preserve"> </v>
          </cell>
          <cell r="Q948" t="str">
            <v>Mandaguaçu</v>
          </cell>
          <cell r="R948" t="str">
            <v xml:space="preserve">99756.1013 Candidata - 99755-7380 Mae - 99900-3398 </v>
          </cell>
          <cell r="W948" t="str">
            <v>Outros</v>
          </cell>
          <cell r="X948" t="str">
            <v>Ativo</v>
          </cell>
          <cell r="AA948" t="str">
            <v>Não</v>
          </cell>
        </row>
        <row r="949">
          <cell r="A949">
            <v>943</v>
          </cell>
          <cell r="B949" t="str">
            <v xml:space="preserve">Kelly do Carmo Coutinho </v>
          </cell>
          <cell r="C949">
            <v>43110</v>
          </cell>
          <cell r="D949" t="str">
            <v>F</v>
          </cell>
          <cell r="F949" t="str">
            <v>104.304.979-70</v>
          </cell>
          <cell r="G949" t="str">
            <v>13617934-9</v>
          </cell>
          <cell r="H949">
            <v>37246</v>
          </cell>
          <cell r="I949" t="str">
            <v>16 anos</v>
          </cell>
          <cell r="J949" t="str">
            <v>20 anos</v>
          </cell>
          <cell r="K949" t="str">
            <v>Não possui deficiência</v>
          </cell>
          <cell r="M949" t="str">
            <v xml:space="preserve"> </v>
          </cell>
          <cell r="N949">
            <v>1813</v>
          </cell>
          <cell r="O949" t="str">
            <v xml:space="preserve"> </v>
          </cell>
          <cell r="P949" t="str">
            <v xml:space="preserve"> </v>
          </cell>
          <cell r="Q949" t="str">
            <v>Sarandi</v>
          </cell>
          <cell r="R949" t="str">
            <v>998243365 candidata 99935.3161 Pai</v>
          </cell>
          <cell r="W949" t="str">
            <v>Outros</v>
          </cell>
          <cell r="X949" t="str">
            <v>Desistência da Vaga</v>
          </cell>
          <cell r="Y949">
            <v>43210</v>
          </cell>
          <cell r="Z949" t="str">
            <v>Evasão ou recusa da família</v>
          </cell>
          <cell r="AA949" t="str">
            <v>Não</v>
          </cell>
        </row>
        <row r="950">
          <cell r="A950">
            <v>944</v>
          </cell>
          <cell r="B950" t="str">
            <v>Kelvin de Paulo Pereira</v>
          </cell>
          <cell r="C950">
            <v>43110</v>
          </cell>
          <cell r="D950" t="str">
            <v>M</v>
          </cell>
          <cell r="F950" t="str">
            <v>133.593.299-75</v>
          </cell>
          <cell r="G950" t="str">
            <v>15052540-3</v>
          </cell>
          <cell r="H950">
            <v>37796</v>
          </cell>
          <cell r="I950" t="str">
            <v>14 anos</v>
          </cell>
          <cell r="J950" t="str">
            <v>19 anos</v>
          </cell>
          <cell r="K950" t="str">
            <v>Não possui deficiência</v>
          </cell>
          <cell r="M950" t="str">
            <v xml:space="preserve"> </v>
          </cell>
          <cell r="N950">
            <v>855</v>
          </cell>
          <cell r="O950" t="str">
            <v xml:space="preserve"> </v>
          </cell>
          <cell r="P950" t="str">
            <v xml:space="preserve"> </v>
          </cell>
          <cell r="Q950" t="str">
            <v>Sarandi</v>
          </cell>
          <cell r="R950" t="str">
            <v xml:space="preserve">99905-3246 Mae 99860.3965 Pai </v>
          </cell>
          <cell r="W950" t="str">
            <v>Outros</v>
          </cell>
          <cell r="X950" t="str">
            <v>Desligado</v>
          </cell>
          <cell r="Y950">
            <v>43320</v>
          </cell>
          <cell r="Z950" t="str">
            <v>Evasão ou recusa da família</v>
          </cell>
          <cell r="AA950" t="str">
            <v>Não</v>
          </cell>
        </row>
        <row r="951">
          <cell r="A951">
            <v>945</v>
          </cell>
          <cell r="B951" t="str">
            <v>Larissa de Souza Bandeira</v>
          </cell>
          <cell r="C951">
            <v>43110</v>
          </cell>
          <cell r="D951" t="str">
            <v>F</v>
          </cell>
          <cell r="F951" t="str">
            <v>118.916.949-52</v>
          </cell>
          <cell r="G951" t="str">
            <v>13.209.246-0</v>
          </cell>
          <cell r="H951">
            <v>36879</v>
          </cell>
          <cell r="I951" t="str">
            <v>17 anos</v>
          </cell>
          <cell r="J951" t="str">
            <v>21 anos</v>
          </cell>
          <cell r="K951" t="str">
            <v>Não possui deficiência</v>
          </cell>
          <cell r="M951" t="str">
            <v xml:space="preserve"> </v>
          </cell>
          <cell r="N951">
            <v>51</v>
          </cell>
          <cell r="O951" t="str">
            <v xml:space="preserve"> </v>
          </cell>
          <cell r="P951" t="str">
            <v xml:space="preserve"> </v>
          </cell>
          <cell r="Q951" t="str">
            <v>Maringá</v>
          </cell>
          <cell r="R951" t="str">
            <v>99710-9149</v>
          </cell>
          <cell r="S951" t="str">
            <v xml:space="preserve"> 99879-3459</v>
          </cell>
          <cell r="W951" t="str">
            <v>Outros</v>
          </cell>
          <cell r="X951" t="str">
            <v>Desligado</v>
          </cell>
          <cell r="Y951">
            <v>43496</v>
          </cell>
          <cell r="Z951" t="str">
            <v>Conclusão do tratamento</v>
          </cell>
          <cell r="AA951" t="str">
            <v>Não</v>
          </cell>
        </row>
        <row r="952">
          <cell r="A952">
            <v>946</v>
          </cell>
          <cell r="B952" t="str">
            <v>Larissa Mary Silva</v>
          </cell>
          <cell r="C952">
            <v>42948</v>
          </cell>
          <cell r="D952" t="str">
            <v>F</v>
          </cell>
          <cell r="F952" t="str">
            <v>132.908.779-66</v>
          </cell>
          <cell r="G952" t="str">
            <v>13.702.534-5</v>
          </cell>
          <cell r="H952">
            <v>37467</v>
          </cell>
          <cell r="I952" t="str">
            <v>15 anos</v>
          </cell>
          <cell r="J952" t="str">
            <v>20 anos</v>
          </cell>
          <cell r="K952" t="str">
            <v>Não possui deficiência</v>
          </cell>
          <cell r="M952" t="str">
            <v xml:space="preserve"> </v>
          </cell>
          <cell r="N952">
            <v>242</v>
          </cell>
          <cell r="O952" t="str">
            <v xml:space="preserve"> </v>
          </cell>
          <cell r="P952" t="str">
            <v xml:space="preserve"> </v>
          </cell>
          <cell r="Q952" t="str">
            <v>Maringá</v>
          </cell>
          <cell r="R952" t="str">
            <v>(45) 99982-7237 mãe</v>
          </cell>
          <cell r="S952" t="str">
            <v xml:space="preserve"> 99959-3241 pai</v>
          </cell>
          <cell r="T952" t="str">
            <v xml:space="preserve"> 99740-9013</v>
          </cell>
          <cell r="U952" t="str">
            <v xml:space="preserve"> 99866-3802 irmão Luiz</v>
          </cell>
          <cell r="W952" t="str">
            <v>Outros</v>
          </cell>
          <cell r="X952" t="str">
            <v>Ativo</v>
          </cell>
          <cell r="AA952" t="str">
            <v>Não</v>
          </cell>
        </row>
        <row r="953">
          <cell r="A953">
            <v>947</v>
          </cell>
          <cell r="B953" t="str">
            <v>Larissa Nathiele Batista</v>
          </cell>
          <cell r="C953">
            <v>43110</v>
          </cell>
          <cell r="D953" t="str">
            <v>F</v>
          </cell>
          <cell r="F953" t="str">
            <v>126.419.889-25</v>
          </cell>
          <cell r="G953" t="str">
            <v>14.955.251-0</v>
          </cell>
          <cell r="H953">
            <v>37056</v>
          </cell>
          <cell r="I953" t="str">
            <v>16 anos</v>
          </cell>
          <cell r="J953" t="str">
            <v>21 anos</v>
          </cell>
          <cell r="K953" t="str">
            <v>Não possui deficiência</v>
          </cell>
          <cell r="M953" t="str">
            <v xml:space="preserve"> </v>
          </cell>
          <cell r="N953">
            <v>622</v>
          </cell>
          <cell r="O953" t="str">
            <v xml:space="preserve"> </v>
          </cell>
          <cell r="P953" t="str">
            <v xml:space="preserve"> </v>
          </cell>
          <cell r="Q953" t="str">
            <v>Maringá</v>
          </cell>
          <cell r="R953" t="str">
            <v>3266-1181</v>
          </cell>
          <cell r="W953" t="str">
            <v>Outros</v>
          </cell>
          <cell r="X953" t="str">
            <v>Ativo</v>
          </cell>
          <cell r="AA953" t="str">
            <v>Não</v>
          </cell>
          <cell r="AB953" t="str">
            <v>Concluiu Proj. Inclusão Digital 25/04/18 Aprendiz 20/11</v>
          </cell>
        </row>
        <row r="954">
          <cell r="A954">
            <v>948</v>
          </cell>
          <cell r="B954" t="str">
            <v>Laura Caroline Santos da Silva</v>
          </cell>
          <cell r="C954">
            <v>43110</v>
          </cell>
          <cell r="D954" t="str">
            <v>F</v>
          </cell>
          <cell r="F954" t="str">
            <v>133.104.819-03</v>
          </cell>
          <cell r="G954" t="str">
            <v>14829623-4</v>
          </cell>
          <cell r="H954">
            <v>37406</v>
          </cell>
          <cell r="I954" t="str">
            <v>15 anos</v>
          </cell>
          <cell r="J954" t="str">
            <v>20 anos</v>
          </cell>
          <cell r="K954" t="str">
            <v>Não possui deficiência</v>
          </cell>
          <cell r="M954" t="str">
            <v xml:space="preserve"> </v>
          </cell>
          <cell r="N954">
            <v>88</v>
          </cell>
          <cell r="O954" t="str">
            <v xml:space="preserve"> </v>
          </cell>
          <cell r="P954" t="str">
            <v xml:space="preserve"> </v>
          </cell>
          <cell r="Q954" t="str">
            <v>Maringá</v>
          </cell>
          <cell r="R954">
            <v>32681242</v>
          </cell>
          <cell r="S954">
            <v>997394405</v>
          </cell>
          <cell r="T954">
            <v>999181973</v>
          </cell>
          <cell r="U954">
            <v>30314815</v>
          </cell>
          <cell r="W954" t="str">
            <v>Outros</v>
          </cell>
          <cell r="X954" t="str">
            <v>Desligado</v>
          </cell>
          <cell r="Y954">
            <v>43676</v>
          </cell>
          <cell r="Z954" t="str">
            <v>Conclusão do tratamento</v>
          </cell>
          <cell r="AA954" t="str">
            <v>Não</v>
          </cell>
        </row>
        <row r="955">
          <cell r="A955">
            <v>949</v>
          </cell>
          <cell r="B955" t="str">
            <v>Laura Fernandes Gimenes</v>
          </cell>
          <cell r="C955">
            <v>43110</v>
          </cell>
          <cell r="D955" t="str">
            <v>F</v>
          </cell>
          <cell r="F955" t="str">
            <v>099670939-86</v>
          </cell>
          <cell r="G955" t="str">
            <v>14650244-0</v>
          </cell>
          <cell r="H955">
            <v>37973</v>
          </cell>
          <cell r="I955" t="str">
            <v>14 anos</v>
          </cell>
          <cell r="J955" t="str">
            <v>18 anos</v>
          </cell>
          <cell r="K955" t="str">
            <v>Não possui deficiência</v>
          </cell>
          <cell r="M955" t="str">
            <v xml:space="preserve"> </v>
          </cell>
          <cell r="N955" t="str">
            <v xml:space="preserve"> 591A</v>
          </cell>
          <cell r="O955" t="str">
            <v xml:space="preserve"> </v>
          </cell>
          <cell r="P955" t="str">
            <v xml:space="preserve"> </v>
          </cell>
          <cell r="Q955" t="str">
            <v>Maringá</v>
          </cell>
          <cell r="R955" t="str">
            <v>99985-7929</v>
          </cell>
          <cell r="S955" t="str">
            <v xml:space="preserve"> 99728-2773</v>
          </cell>
          <cell r="W955" t="str">
            <v>Outros</v>
          </cell>
          <cell r="X955" t="str">
            <v>Ativo</v>
          </cell>
          <cell r="AA955" t="str">
            <v>Não</v>
          </cell>
          <cell r="AB955" t="str">
            <v>Concluiu Proj. Inclusão Digital 28/04/18 Aprendiz 20/11</v>
          </cell>
        </row>
        <row r="956">
          <cell r="A956">
            <v>950</v>
          </cell>
          <cell r="B956" t="str">
            <v>Lauriete dos Santos</v>
          </cell>
          <cell r="C956">
            <v>43110</v>
          </cell>
          <cell r="D956" t="str">
            <v>F</v>
          </cell>
          <cell r="F956" t="str">
            <v>013105959-92</v>
          </cell>
          <cell r="G956" t="str">
            <v>15006894-0</v>
          </cell>
          <cell r="H956">
            <v>37318</v>
          </cell>
          <cell r="I956" t="str">
            <v>15 anos</v>
          </cell>
          <cell r="J956" t="str">
            <v>20 anos</v>
          </cell>
          <cell r="K956" t="str">
            <v>Não possui deficiência</v>
          </cell>
          <cell r="M956" t="str">
            <v xml:space="preserve"> </v>
          </cell>
          <cell r="N956">
            <v>651</v>
          </cell>
          <cell r="O956" t="str">
            <v xml:space="preserve"> </v>
          </cell>
          <cell r="P956" t="str">
            <v xml:space="preserve"> </v>
          </cell>
          <cell r="Q956" t="str">
            <v>Maringá</v>
          </cell>
          <cell r="R956" t="str">
            <v>98824-5217</v>
          </cell>
          <cell r="S956" t="str">
            <v xml:space="preserve"> 98807-9977</v>
          </cell>
          <cell r="W956" t="str">
            <v>Outros</v>
          </cell>
          <cell r="X956" t="str">
            <v>Desligado</v>
          </cell>
          <cell r="Y956">
            <v>43594</v>
          </cell>
          <cell r="Z956" t="str">
            <v>Avaliação Técnica</v>
          </cell>
          <cell r="AA956" t="str">
            <v>Não</v>
          </cell>
          <cell r="AB956" t="str">
            <v>Concluiu Proj. Inclusão Digital 25/04/18.</v>
          </cell>
        </row>
        <row r="957">
          <cell r="A957">
            <v>951</v>
          </cell>
          <cell r="B957" t="str">
            <v>Lavinia Rafaela da Silva Rosa</v>
          </cell>
          <cell r="C957">
            <v>43110</v>
          </cell>
          <cell r="D957" t="str">
            <v>F</v>
          </cell>
          <cell r="F957" t="str">
            <v>122.751.979-66</v>
          </cell>
          <cell r="G957" t="str">
            <v>13474476-7</v>
          </cell>
          <cell r="H957">
            <v>36821</v>
          </cell>
          <cell r="I957" t="str">
            <v>17 anos</v>
          </cell>
          <cell r="J957" t="str">
            <v>21 anos</v>
          </cell>
          <cell r="K957" t="str">
            <v>Não possui deficiência</v>
          </cell>
          <cell r="M957" t="str">
            <v xml:space="preserve"> </v>
          </cell>
          <cell r="N957">
            <v>271</v>
          </cell>
          <cell r="O957" t="str">
            <v xml:space="preserve"> </v>
          </cell>
          <cell r="P957" t="str">
            <v xml:space="preserve"> </v>
          </cell>
          <cell r="Q957" t="str">
            <v>Sarandi</v>
          </cell>
          <cell r="R957" t="str">
            <v>9817.5542 Mae 9885.26.85 Avo Tereza 8811.2114 Irma Gabriele</v>
          </cell>
          <cell r="W957" t="str">
            <v>Outros</v>
          </cell>
          <cell r="X957" t="str">
            <v>Desligado</v>
          </cell>
          <cell r="Y957">
            <v>43403</v>
          </cell>
          <cell r="Z957" t="str">
            <v>Conclusão do tratamento</v>
          </cell>
          <cell r="AA957" t="str">
            <v>Não</v>
          </cell>
        </row>
        <row r="958">
          <cell r="A958">
            <v>952</v>
          </cell>
          <cell r="B958" t="str">
            <v>Leandro Ventura</v>
          </cell>
          <cell r="C958">
            <v>42948</v>
          </cell>
          <cell r="D958" t="str">
            <v>M</v>
          </cell>
          <cell r="F958" t="str">
            <v>117.325.939-45</v>
          </cell>
          <cell r="G958" t="str">
            <v>14.524.172-3</v>
          </cell>
          <cell r="H958">
            <v>36684</v>
          </cell>
          <cell r="I958" t="str">
            <v>17 anos</v>
          </cell>
          <cell r="J958" t="str">
            <v>22 anos</v>
          </cell>
          <cell r="K958" t="str">
            <v>Não possui deficiência</v>
          </cell>
          <cell r="M958" t="str">
            <v xml:space="preserve"> </v>
          </cell>
          <cell r="N958">
            <v>888</v>
          </cell>
          <cell r="O958" t="str">
            <v xml:space="preserve"> </v>
          </cell>
          <cell r="P958" t="str">
            <v xml:space="preserve"> </v>
          </cell>
          <cell r="Q958" t="str">
            <v>Maringá</v>
          </cell>
          <cell r="R958" t="str">
            <v>99731-5866 Mãe</v>
          </cell>
          <cell r="S958" t="str">
            <v xml:space="preserve">3046-0465 Res. </v>
          </cell>
          <cell r="W958" t="str">
            <v>Outros</v>
          </cell>
          <cell r="X958" t="str">
            <v>Desligado</v>
          </cell>
          <cell r="Y958">
            <v>43684</v>
          </cell>
          <cell r="Z958" t="str">
            <v>À pedido do usuário/família</v>
          </cell>
          <cell r="AA958" t="str">
            <v>Não</v>
          </cell>
        </row>
        <row r="959">
          <cell r="A959">
            <v>953</v>
          </cell>
          <cell r="B959" t="str">
            <v>Leonardo de Brito Ferreira</v>
          </cell>
          <cell r="C959">
            <v>43110</v>
          </cell>
          <cell r="D959" t="str">
            <v>M</v>
          </cell>
          <cell r="F959" t="str">
            <v>115894719-46</v>
          </cell>
          <cell r="G959" t="str">
            <v>14778535-6</v>
          </cell>
          <cell r="H959">
            <v>37561</v>
          </cell>
          <cell r="I959" t="str">
            <v>15 anos</v>
          </cell>
          <cell r="J959" t="str">
            <v>19 anos</v>
          </cell>
          <cell r="K959" t="str">
            <v>Não possui deficiência</v>
          </cell>
          <cell r="M959" t="str">
            <v xml:space="preserve"> </v>
          </cell>
          <cell r="N959">
            <v>737</v>
          </cell>
          <cell r="O959" t="str">
            <v xml:space="preserve"> </v>
          </cell>
          <cell r="P959" t="str">
            <v xml:space="preserve"> </v>
          </cell>
          <cell r="Q959" t="str">
            <v>Maringá</v>
          </cell>
          <cell r="R959" t="str">
            <v>3223-4603</v>
          </cell>
          <cell r="S959" t="str">
            <v xml:space="preserve"> 99147-3381</v>
          </cell>
          <cell r="W959" t="str">
            <v>Outros</v>
          </cell>
          <cell r="X959" t="str">
            <v>Desligado</v>
          </cell>
          <cell r="Y959">
            <v>43369</v>
          </cell>
          <cell r="Z959" t="str">
            <v>Evasão ou recusa da família</v>
          </cell>
          <cell r="AA959" t="str">
            <v>Não</v>
          </cell>
          <cell r="AB959" t="str">
            <v>Concluiu Proj. Inclusão Digital 28/04/18</v>
          </cell>
        </row>
        <row r="960">
          <cell r="A960">
            <v>954</v>
          </cell>
          <cell r="B960" t="str">
            <v>Leticia Aparecida Martins</v>
          </cell>
          <cell r="C960">
            <v>43110</v>
          </cell>
          <cell r="D960" t="str">
            <v>F</v>
          </cell>
          <cell r="F960" t="str">
            <v>105.199.059-97</v>
          </cell>
          <cell r="G960" t="str">
            <v>13490006-7</v>
          </cell>
          <cell r="H960">
            <v>36710</v>
          </cell>
          <cell r="I960" t="str">
            <v>17 anos</v>
          </cell>
          <cell r="J960" t="str">
            <v>22 anos</v>
          </cell>
          <cell r="K960" t="str">
            <v>Não possui deficiência</v>
          </cell>
          <cell r="M960" t="str">
            <v xml:space="preserve"> </v>
          </cell>
          <cell r="N960">
            <v>803</v>
          </cell>
          <cell r="O960" t="str">
            <v xml:space="preserve"> </v>
          </cell>
          <cell r="P960" t="str">
            <v xml:space="preserve"> </v>
          </cell>
          <cell r="Q960" t="str">
            <v>Maringá</v>
          </cell>
          <cell r="R960">
            <v>9999703914</v>
          </cell>
          <cell r="S960">
            <v>998124714</v>
          </cell>
          <cell r="W960" t="str">
            <v>Outros</v>
          </cell>
          <cell r="X960" t="str">
            <v>Desligado</v>
          </cell>
          <cell r="Y960">
            <v>43317</v>
          </cell>
          <cell r="Z960" t="str">
            <v>Conclusão do tratamento</v>
          </cell>
          <cell r="AA960" t="str">
            <v>Não</v>
          </cell>
          <cell r="AB960" t="str">
            <v>Concluiu Proj. Inclusão Digital 25/04/18</v>
          </cell>
        </row>
        <row r="961">
          <cell r="A961">
            <v>955</v>
          </cell>
          <cell r="B961" t="str">
            <v>Leticia Rodrigues de Souza</v>
          </cell>
          <cell r="C961">
            <v>42948</v>
          </cell>
          <cell r="D961" t="str">
            <v>F</v>
          </cell>
          <cell r="F961" t="str">
            <v>119.952.729-73</v>
          </cell>
          <cell r="G961" t="str">
            <v>14506396-5</v>
          </cell>
          <cell r="H961">
            <v>36802</v>
          </cell>
          <cell r="I961" t="str">
            <v>16 anos</v>
          </cell>
          <cell r="J961" t="str">
            <v>21 anos</v>
          </cell>
          <cell r="K961" t="str">
            <v>Não possui deficiência</v>
          </cell>
          <cell r="M961" t="str">
            <v xml:space="preserve"> </v>
          </cell>
          <cell r="N961">
            <v>21</v>
          </cell>
          <cell r="O961" t="str">
            <v xml:space="preserve"> </v>
          </cell>
          <cell r="P961" t="str">
            <v xml:space="preserve"> </v>
          </cell>
          <cell r="Q961" t="str">
            <v>Maringa</v>
          </cell>
          <cell r="R961" t="str">
            <v>99719.5988 Mae - 9984.3972 Irma - 99834.3031 Candidata</v>
          </cell>
          <cell r="W961" t="str">
            <v>Outros</v>
          </cell>
          <cell r="X961" t="str">
            <v>Desligado</v>
          </cell>
          <cell r="Y961">
            <v>43403</v>
          </cell>
          <cell r="Z961" t="str">
            <v>Conclusão do tratamento</v>
          </cell>
          <cell r="AA961" t="str">
            <v>Não</v>
          </cell>
        </row>
        <row r="962">
          <cell r="A962">
            <v>956</v>
          </cell>
          <cell r="B962" t="str">
            <v>Livia Souza Martins</v>
          </cell>
          <cell r="C962">
            <v>43110</v>
          </cell>
          <cell r="D962" t="str">
            <v>F</v>
          </cell>
          <cell r="F962" t="str">
            <v>086.851.319-95</v>
          </cell>
          <cell r="G962" t="str">
            <v>14.959.271-7</v>
          </cell>
          <cell r="H962">
            <v>37659</v>
          </cell>
          <cell r="I962" t="str">
            <v>14 anos</v>
          </cell>
          <cell r="J962" t="str">
            <v>19 anos</v>
          </cell>
          <cell r="K962" t="str">
            <v>Não possui deficiência</v>
          </cell>
          <cell r="M962" t="str">
            <v xml:space="preserve"> </v>
          </cell>
          <cell r="N962">
            <v>649</v>
          </cell>
          <cell r="O962" t="str">
            <v xml:space="preserve"> </v>
          </cell>
          <cell r="P962" t="str">
            <v xml:space="preserve"> </v>
          </cell>
          <cell r="Q962" t="str">
            <v>Maringa</v>
          </cell>
          <cell r="R962" t="str">
            <v>3034-3959</v>
          </cell>
          <cell r="S962" t="str">
            <v>99876-2797</v>
          </cell>
          <cell r="T962" t="str">
            <v>99139-4308</v>
          </cell>
          <cell r="W962" t="str">
            <v>Outros</v>
          </cell>
          <cell r="X962" t="str">
            <v>Desligado</v>
          </cell>
          <cell r="Y962">
            <v>44684</v>
          </cell>
          <cell r="Z962" t="str">
            <v>À pedido do usuário/família</v>
          </cell>
          <cell r="AA962" t="str">
            <v>Não</v>
          </cell>
          <cell r="AB962" t="str">
            <v>Inserido aprendizagem em 05/02/19</v>
          </cell>
        </row>
        <row r="963">
          <cell r="A963">
            <v>957</v>
          </cell>
          <cell r="B963" t="str">
            <v>Lorena Amabile Guido</v>
          </cell>
          <cell r="C963">
            <v>43110</v>
          </cell>
          <cell r="D963" t="str">
            <v>F</v>
          </cell>
          <cell r="F963" t="str">
            <v>119.215.429-00</v>
          </cell>
          <cell r="G963" t="str">
            <v>14.403.360-4</v>
          </cell>
          <cell r="H963">
            <v>36755</v>
          </cell>
          <cell r="I963" t="str">
            <v>17 anos</v>
          </cell>
          <cell r="J963" t="str">
            <v>22 anos</v>
          </cell>
          <cell r="K963" t="str">
            <v>Não possui deficiência</v>
          </cell>
          <cell r="M963" t="str">
            <v xml:space="preserve"> </v>
          </cell>
          <cell r="N963">
            <v>1218</v>
          </cell>
          <cell r="O963" t="str">
            <v xml:space="preserve"> </v>
          </cell>
          <cell r="P963" t="str">
            <v xml:space="preserve"> </v>
          </cell>
          <cell r="Q963" t="str">
            <v>Sarandi</v>
          </cell>
          <cell r="R963" t="str">
            <v>99805-1847</v>
          </cell>
          <cell r="S963" t="str">
            <v xml:space="preserve"> 99703-9718 mãe</v>
          </cell>
          <cell r="T963" t="str">
            <v xml:space="preserve"> 3029-3343 trab mãe</v>
          </cell>
          <cell r="W963" t="str">
            <v>Outros</v>
          </cell>
          <cell r="X963" t="str">
            <v>Desligado</v>
          </cell>
          <cell r="Y963">
            <v>44035</v>
          </cell>
          <cell r="Z963" t="str">
            <v>Conclusão do tratamento</v>
          </cell>
          <cell r="AA963" t="str">
            <v>Não</v>
          </cell>
        </row>
        <row r="964">
          <cell r="A964">
            <v>958</v>
          </cell>
          <cell r="B964" t="str">
            <v>Luan Gabriel Barbosa Prudencio</v>
          </cell>
          <cell r="C964">
            <v>43110</v>
          </cell>
          <cell r="D964" t="str">
            <v>M</v>
          </cell>
          <cell r="F964" t="str">
            <v>124.236.319-01</v>
          </cell>
          <cell r="G964" t="str">
            <v>14.043.995-9</v>
          </cell>
          <cell r="H964">
            <v>37154</v>
          </cell>
          <cell r="I964" t="str">
            <v>16 anos</v>
          </cell>
          <cell r="J964" t="str">
            <v>20 anos</v>
          </cell>
          <cell r="K964" t="str">
            <v>Não possui deficiência</v>
          </cell>
          <cell r="M964" t="str">
            <v xml:space="preserve"> </v>
          </cell>
          <cell r="N964">
            <v>32</v>
          </cell>
          <cell r="O964" t="str">
            <v xml:space="preserve"> </v>
          </cell>
          <cell r="P964" t="str">
            <v xml:space="preserve"> </v>
          </cell>
          <cell r="Q964" t="str">
            <v>Maringá</v>
          </cell>
          <cell r="R964" t="str">
            <v>98404-5327</v>
          </cell>
          <cell r="S964" t="str">
            <v xml:space="preserve"> 99835-6940</v>
          </cell>
          <cell r="W964" t="str">
            <v>Outros</v>
          </cell>
          <cell r="X964" t="str">
            <v>Desligado</v>
          </cell>
          <cell r="Y964">
            <v>43309</v>
          </cell>
          <cell r="Z964" t="str">
            <v>Conclusão do tratamento</v>
          </cell>
          <cell r="AA964" t="str">
            <v>Não</v>
          </cell>
        </row>
        <row r="965">
          <cell r="A965">
            <v>959</v>
          </cell>
          <cell r="B965" t="str">
            <v>Luan Mar os de Paiva Leao</v>
          </cell>
          <cell r="C965">
            <v>43110</v>
          </cell>
          <cell r="D965" t="str">
            <v>M</v>
          </cell>
          <cell r="F965" t="str">
            <v>110.431.159-35</v>
          </cell>
          <cell r="G965" t="str">
            <v>13962929-9</v>
          </cell>
          <cell r="H965">
            <v>36619</v>
          </cell>
          <cell r="I965" t="str">
            <v>17 anos</v>
          </cell>
          <cell r="J965" t="str">
            <v>22 anos</v>
          </cell>
          <cell r="K965" t="str">
            <v>Não possui deficiência</v>
          </cell>
          <cell r="M965" t="str">
            <v xml:space="preserve"> </v>
          </cell>
          <cell r="N965">
            <v>1729</v>
          </cell>
          <cell r="O965" t="str">
            <v xml:space="preserve"> </v>
          </cell>
          <cell r="P965" t="str">
            <v xml:space="preserve"> </v>
          </cell>
          <cell r="Q965" t="str">
            <v>Sarandi</v>
          </cell>
          <cell r="R965" t="str">
            <v>3274.2402 Res. 99843.0936</v>
          </cell>
          <cell r="W965" t="str">
            <v>Outros</v>
          </cell>
          <cell r="X965" t="str">
            <v>Ativo</v>
          </cell>
          <cell r="AA965" t="str">
            <v>Não</v>
          </cell>
        </row>
        <row r="966">
          <cell r="A966">
            <v>960</v>
          </cell>
          <cell r="B966" t="str">
            <v>Luana Alves Manocchi</v>
          </cell>
          <cell r="C966">
            <v>43110</v>
          </cell>
          <cell r="D966" t="str">
            <v>F</v>
          </cell>
          <cell r="F966" t="str">
            <v>101.094.499-15</v>
          </cell>
          <cell r="G966" t="str">
            <v>13463669-6</v>
          </cell>
          <cell r="H966">
            <v>36634</v>
          </cell>
          <cell r="I966" t="str">
            <v>17 anos</v>
          </cell>
          <cell r="J966" t="str">
            <v>22 anos</v>
          </cell>
          <cell r="K966" t="str">
            <v>Não possui deficiência</v>
          </cell>
          <cell r="M966" t="str">
            <v xml:space="preserve"> </v>
          </cell>
          <cell r="N966">
            <v>57</v>
          </cell>
          <cell r="O966" t="str">
            <v xml:space="preserve"> </v>
          </cell>
          <cell r="P966" t="str">
            <v xml:space="preserve"> </v>
          </cell>
          <cell r="Q966" t="str">
            <v xml:space="preserve">Maringa </v>
          </cell>
          <cell r="R966" t="str">
            <v>3264.6899 res. 9947-2131</v>
          </cell>
          <cell r="W966" t="str">
            <v>Outros</v>
          </cell>
          <cell r="X966" t="str">
            <v>Ativo</v>
          </cell>
          <cell r="AA966" t="str">
            <v>Não</v>
          </cell>
        </row>
        <row r="967">
          <cell r="A967">
            <v>961</v>
          </cell>
          <cell r="B967" t="str">
            <v>Lucas da Silva Garcia</v>
          </cell>
          <cell r="C967">
            <v>42948</v>
          </cell>
          <cell r="D967" t="str">
            <v>M</v>
          </cell>
          <cell r="F967" t="str">
            <v>048.735.209-24</v>
          </cell>
          <cell r="G967" t="str">
            <v>13.760.118-4</v>
          </cell>
          <cell r="H967">
            <v>36969</v>
          </cell>
          <cell r="I967" t="str">
            <v>16 anos</v>
          </cell>
          <cell r="J967" t="str">
            <v>21 anos</v>
          </cell>
          <cell r="K967" t="str">
            <v>Não possui deficiência</v>
          </cell>
          <cell r="M967" t="str">
            <v xml:space="preserve"> </v>
          </cell>
          <cell r="N967" t="str">
            <v xml:space="preserve"> 3163 ap 14 bl 6</v>
          </cell>
          <cell r="O967" t="str">
            <v xml:space="preserve"> </v>
          </cell>
          <cell r="P967" t="str">
            <v xml:space="preserve"> </v>
          </cell>
          <cell r="Q967" t="str">
            <v>Maringá</v>
          </cell>
          <cell r="R967" t="str">
            <v>98407-9473 mãe</v>
          </cell>
          <cell r="S967" t="str">
            <v xml:space="preserve"> 99775-3449</v>
          </cell>
          <cell r="T967" t="str">
            <v xml:space="preserve"> 99922-3152 padrasto</v>
          </cell>
          <cell r="W967" t="str">
            <v>Outros</v>
          </cell>
          <cell r="X967" t="str">
            <v>Desistência da Vaga</v>
          </cell>
          <cell r="Y967">
            <v>43151</v>
          </cell>
          <cell r="Z967" t="str">
            <v>Evasão ou recusa da família</v>
          </cell>
          <cell r="AA967" t="str">
            <v>Não</v>
          </cell>
        </row>
        <row r="968">
          <cell r="A968">
            <v>962</v>
          </cell>
          <cell r="B968" t="str">
            <v>Lucas de Souza Werlang</v>
          </cell>
          <cell r="C968">
            <v>43110</v>
          </cell>
          <cell r="D968" t="str">
            <v>M</v>
          </cell>
          <cell r="F968" t="str">
            <v>100.596.439-43</v>
          </cell>
          <cell r="G968" t="str">
            <v>13.189.389-2</v>
          </cell>
          <cell r="H968">
            <v>37589</v>
          </cell>
          <cell r="I968" t="str">
            <v>15 anos</v>
          </cell>
          <cell r="J968" t="str">
            <v>19 anos</v>
          </cell>
          <cell r="K968" t="str">
            <v>Não possui deficiência</v>
          </cell>
          <cell r="M968" t="str">
            <v xml:space="preserve"> </v>
          </cell>
          <cell r="O968" t="str">
            <v xml:space="preserve"> </v>
          </cell>
          <cell r="P968" t="str">
            <v xml:space="preserve"> </v>
          </cell>
          <cell r="Q968" t="str">
            <v xml:space="preserve">Maringa </v>
          </cell>
          <cell r="R968" t="str">
            <v xml:space="preserve">3228-2672 </v>
          </cell>
          <cell r="S968" t="str">
            <v xml:space="preserve"> 99744-0401 </v>
          </cell>
          <cell r="T968" t="str">
            <v xml:space="preserve"> 99744-0342 (mãe) </v>
          </cell>
          <cell r="U968" t="str">
            <v xml:space="preserve"> 99921-5020 (pai) </v>
          </cell>
          <cell r="W968" t="str">
            <v>Outros</v>
          </cell>
          <cell r="X968" t="str">
            <v>Desligado</v>
          </cell>
          <cell r="Y968">
            <v>43697</v>
          </cell>
          <cell r="Z968" t="str">
            <v>Conclusão do tratamento</v>
          </cell>
          <cell r="AA968" t="str">
            <v>Não</v>
          </cell>
        </row>
        <row r="969">
          <cell r="A969">
            <v>963</v>
          </cell>
          <cell r="B969" t="str">
            <v>Lucas Domingues de Jesus do Vale</v>
          </cell>
          <cell r="C969">
            <v>42948</v>
          </cell>
          <cell r="D969" t="str">
            <v>M</v>
          </cell>
          <cell r="F969" t="str">
            <v>133.870.619-51</v>
          </cell>
          <cell r="G969" t="str">
            <v>13.880.657-0</v>
          </cell>
          <cell r="H969">
            <v>36634</v>
          </cell>
          <cell r="I969" t="str">
            <v>17 anos</v>
          </cell>
          <cell r="J969" t="str">
            <v>22 anos</v>
          </cell>
          <cell r="K969" t="str">
            <v>Não possui deficiência</v>
          </cell>
          <cell r="M969" t="str">
            <v xml:space="preserve"> </v>
          </cell>
          <cell r="N969">
            <v>668</v>
          </cell>
          <cell r="O969" t="str">
            <v xml:space="preserve"> </v>
          </cell>
          <cell r="P969" t="str">
            <v xml:space="preserve"> </v>
          </cell>
          <cell r="Q969" t="str">
            <v xml:space="preserve">Maringá </v>
          </cell>
          <cell r="R969" t="str">
            <v>99654-2674</v>
          </cell>
          <cell r="W969" t="str">
            <v>Outros</v>
          </cell>
          <cell r="X969" t="str">
            <v>Desligado</v>
          </cell>
          <cell r="Y969">
            <v>43557</v>
          </cell>
          <cell r="Z969" t="str">
            <v>Avaliação Técnica</v>
          </cell>
          <cell r="AA969" t="str">
            <v>Não</v>
          </cell>
        </row>
        <row r="970">
          <cell r="A970">
            <v>964</v>
          </cell>
          <cell r="B970" t="str">
            <v>Lucas Eduardo de Oliveira Paulista</v>
          </cell>
          <cell r="C970">
            <v>42948</v>
          </cell>
          <cell r="D970" t="str">
            <v>M</v>
          </cell>
          <cell r="F970" t="str">
            <v>107.960.209-73</v>
          </cell>
          <cell r="G970" t="str">
            <v>14.647.252-4</v>
          </cell>
          <cell r="H970">
            <v>37239</v>
          </cell>
          <cell r="I970" t="str">
            <v>15 anos</v>
          </cell>
          <cell r="J970" t="str">
            <v>20 anos</v>
          </cell>
          <cell r="K970" t="str">
            <v>Não possui deficiência</v>
          </cell>
          <cell r="M970" t="str">
            <v xml:space="preserve"> </v>
          </cell>
          <cell r="N970" t="str">
            <v xml:space="preserve"> lote 99</v>
          </cell>
          <cell r="O970" t="str">
            <v xml:space="preserve"> </v>
          </cell>
          <cell r="P970" t="str">
            <v xml:space="preserve"> </v>
          </cell>
          <cell r="Q970" t="str">
            <v>Maringá</v>
          </cell>
          <cell r="R970" t="str">
            <v>3274-8188 recado avó</v>
          </cell>
          <cell r="S970" t="str">
            <v xml:space="preserve"> 9776-7246 mãe</v>
          </cell>
          <cell r="T970" t="str">
            <v xml:space="preserve"> 9917-8757 pai</v>
          </cell>
          <cell r="U970" t="str">
            <v xml:space="preserve"> 9713-0578</v>
          </cell>
          <cell r="W970" t="str">
            <v>Outros</v>
          </cell>
          <cell r="X970" t="str">
            <v>Ativo</v>
          </cell>
          <cell r="AA970" t="str">
            <v>Não</v>
          </cell>
        </row>
        <row r="971">
          <cell r="A971">
            <v>965</v>
          </cell>
          <cell r="B971" t="str">
            <v>Lucas Gabriel Sá Mendonça</v>
          </cell>
          <cell r="C971">
            <v>43110</v>
          </cell>
          <cell r="D971" t="str">
            <v>M</v>
          </cell>
          <cell r="F971" t="str">
            <v>110.629.589-77</v>
          </cell>
          <cell r="G971" t="str">
            <v>15.020.763-0</v>
          </cell>
          <cell r="H971">
            <v>37021</v>
          </cell>
          <cell r="I971" t="str">
            <v>16 anos</v>
          </cell>
          <cell r="J971" t="str">
            <v>21 anos</v>
          </cell>
          <cell r="K971" t="str">
            <v>Não possui deficiência</v>
          </cell>
          <cell r="M971" t="str">
            <v xml:space="preserve"> </v>
          </cell>
          <cell r="N971">
            <v>22</v>
          </cell>
          <cell r="O971" t="str">
            <v xml:space="preserve"> </v>
          </cell>
          <cell r="P971" t="str">
            <v xml:space="preserve"> </v>
          </cell>
          <cell r="Q971" t="str">
            <v>Iguaraçu</v>
          </cell>
          <cell r="R971" t="str">
            <v>99711-8983</v>
          </cell>
          <cell r="S971" t="str">
            <v xml:space="preserve"> 99773-9387</v>
          </cell>
          <cell r="W971" t="str">
            <v>Outros</v>
          </cell>
          <cell r="X971" t="str">
            <v>Ativo</v>
          </cell>
          <cell r="AA971" t="str">
            <v>Não</v>
          </cell>
        </row>
        <row r="972">
          <cell r="A972">
            <v>966</v>
          </cell>
          <cell r="B972" t="str">
            <v>Lucas Josemar Bucholz dos Santos</v>
          </cell>
          <cell r="C972">
            <v>42948</v>
          </cell>
          <cell r="D972" t="str">
            <v>M</v>
          </cell>
          <cell r="F972" t="str">
            <v>112.622.459-66</v>
          </cell>
          <cell r="G972" t="str">
            <v>12.598.359-6</v>
          </cell>
          <cell r="H972">
            <v>36722</v>
          </cell>
          <cell r="I972" t="str">
            <v>17 anos</v>
          </cell>
          <cell r="J972" t="str">
            <v>22 anos</v>
          </cell>
          <cell r="K972" t="str">
            <v>Não possui deficiência</v>
          </cell>
          <cell r="M972" t="str">
            <v xml:space="preserve"> </v>
          </cell>
          <cell r="N972">
            <v>187</v>
          </cell>
          <cell r="O972" t="str">
            <v xml:space="preserve"> </v>
          </cell>
          <cell r="P972" t="str">
            <v xml:space="preserve"> </v>
          </cell>
          <cell r="Q972" t="str">
            <v>Maringá</v>
          </cell>
          <cell r="R972" t="str">
            <v>99959-2863</v>
          </cell>
          <cell r="W972" t="str">
            <v>Outros</v>
          </cell>
          <cell r="X972" t="str">
            <v>Desistência da Vaga</v>
          </cell>
          <cell r="Y972">
            <v>43132</v>
          </cell>
          <cell r="Z972" t="str">
            <v>Evasão ou recusa da família</v>
          </cell>
          <cell r="AA972" t="str">
            <v>Não</v>
          </cell>
        </row>
        <row r="973">
          <cell r="A973">
            <v>967</v>
          </cell>
          <cell r="B973" t="str">
            <v xml:space="preserve">Lucas Mateus de Farias Silva </v>
          </cell>
          <cell r="C973">
            <v>42948</v>
          </cell>
          <cell r="D973" t="str">
            <v>M</v>
          </cell>
          <cell r="F973" t="str">
            <v>113.002.829-16</v>
          </cell>
          <cell r="G973" t="str">
            <v>55.500.575-6</v>
          </cell>
          <cell r="H973">
            <v>36899</v>
          </cell>
          <cell r="I973" t="str">
            <v>16 anos</v>
          </cell>
          <cell r="J973" t="str">
            <v>21 anos</v>
          </cell>
          <cell r="K973" t="str">
            <v>Não possui deficiência</v>
          </cell>
          <cell r="M973" t="str">
            <v xml:space="preserve"> </v>
          </cell>
          <cell r="N973">
            <v>243</v>
          </cell>
          <cell r="O973" t="str">
            <v xml:space="preserve"> </v>
          </cell>
          <cell r="P973" t="str">
            <v xml:space="preserve"> </v>
          </cell>
          <cell r="Q973" t="str">
            <v>Maringá</v>
          </cell>
          <cell r="R973" t="str">
            <v>997670107 avó</v>
          </cell>
          <cell r="S973" t="str">
            <v xml:space="preserve"> 99983-5865</v>
          </cell>
          <cell r="W973" t="str">
            <v>Outros</v>
          </cell>
          <cell r="X973" t="str">
            <v>Desligado</v>
          </cell>
          <cell r="Y973">
            <v>43309</v>
          </cell>
          <cell r="Z973" t="str">
            <v>Conclusão do tratamento</v>
          </cell>
          <cell r="AA973" t="str">
            <v>Não</v>
          </cell>
        </row>
        <row r="974">
          <cell r="A974">
            <v>968</v>
          </cell>
          <cell r="B974" t="str">
            <v>Lucas Tavares Bocchi</v>
          </cell>
          <cell r="C974">
            <v>42948</v>
          </cell>
          <cell r="D974" t="str">
            <v>M</v>
          </cell>
          <cell r="F974" t="str">
            <v>094.651.419-91</v>
          </cell>
          <cell r="G974" t="str">
            <v>13.787.228-5</v>
          </cell>
          <cell r="H974">
            <v>36669</v>
          </cell>
          <cell r="I974" t="str">
            <v>17 anos</v>
          </cell>
          <cell r="J974" t="str">
            <v>22 anos</v>
          </cell>
          <cell r="K974" t="str">
            <v>Não possui deficiência</v>
          </cell>
          <cell r="M974" t="str">
            <v xml:space="preserve"> </v>
          </cell>
          <cell r="N974">
            <v>317</v>
          </cell>
          <cell r="O974" t="str">
            <v xml:space="preserve"> </v>
          </cell>
          <cell r="P974" t="str">
            <v xml:space="preserve"> </v>
          </cell>
          <cell r="Q974" t="str">
            <v>Maringá</v>
          </cell>
          <cell r="R974" t="str">
            <v>99948-0291</v>
          </cell>
          <cell r="W974" t="str">
            <v>Outros</v>
          </cell>
          <cell r="X974" t="str">
            <v>Desligado</v>
          </cell>
          <cell r="Y974">
            <v>44161</v>
          </cell>
          <cell r="Z974" t="str">
            <v>À pedido do usuário/família</v>
          </cell>
          <cell r="AA974" t="str">
            <v>Não</v>
          </cell>
        </row>
        <row r="975">
          <cell r="A975">
            <v>969</v>
          </cell>
          <cell r="B975" t="str">
            <v xml:space="preserve">Lucas Vinícius da Rocha Costa </v>
          </cell>
          <cell r="C975">
            <v>43110</v>
          </cell>
          <cell r="D975" t="str">
            <v>M</v>
          </cell>
          <cell r="F975" t="str">
            <v>084.575.869-12</v>
          </cell>
          <cell r="G975" t="str">
            <v>13.233.542-7</v>
          </cell>
          <cell r="H975">
            <v>37867</v>
          </cell>
          <cell r="I975" t="str">
            <v>14 anos</v>
          </cell>
          <cell r="J975" t="str">
            <v>19 anos</v>
          </cell>
          <cell r="K975" t="str">
            <v>Não possui deficiência</v>
          </cell>
          <cell r="M975" t="str">
            <v xml:space="preserve"> </v>
          </cell>
          <cell r="O975" t="str">
            <v xml:space="preserve"> </v>
          </cell>
          <cell r="P975" t="str">
            <v xml:space="preserve"> </v>
          </cell>
          <cell r="Q975" t="str">
            <v>Sarandi</v>
          </cell>
          <cell r="R975" t="str">
            <v xml:space="preserve">99741-7759 </v>
          </cell>
          <cell r="S975" t="str">
            <v xml:space="preserve"> 99183-8627 </v>
          </cell>
          <cell r="T975" t="str">
            <v xml:space="preserve"> 99862-0387</v>
          </cell>
          <cell r="W975" t="str">
            <v>Outros</v>
          </cell>
          <cell r="X975" t="str">
            <v>Desligado</v>
          </cell>
          <cell r="Y975">
            <v>43678</v>
          </cell>
          <cell r="Z975" t="str">
            <v>Conclusão do tratamento</v>
          </cell>
          <cell r="AA975" t="str">
            <v>Não</v>
          </cell>
        </row>
        <row r="976">
          <cell r="A976">
            <v>970</v>
          </cell>
          <cell r="B976" t="str">
            <v>Luciane Keila Guedes de Carvalho</v>
          </cell>
          <cell r="C976">
            <v>43110</v>
          </cell>
          <cell r="D976" t="str">
            <v>M</v>
          </cell>
          <cell r="F976" t="str">
            <v>062.935.419-79</v>
          </cell>
          <cell r="G976" t="str">
            <v>15149709-8</v>
          </cell>
          <cell r="H976">
            <v>37924</v>
          </cell>
          <cell r="I976" t="str">
            <v>14 anos</v>
          </cell>
          <cell r="J976" t="str">
            <v>18 anos</v>
          </cell>
          <cell r="K976" t="str">
            <v>Não possui deficiência</v>
          </cell>
          <cell r="M976" t="str">
            <v xml:space="preserve"> </v>
          </cell>
          <cell r="N976">
            <v>191</v>
          </cell>
          <cell r="O976" t="str">
            <v xml:space="preserve"> </v>
          </cell>
          <cell r="P976" t="str">
            <v xml:space="preserve"> </v>
          </cell>
          <cell r="Q976" t="str">
            <v>Maringa</v>
          </cell>
          <cell r="R976" t="str">
            <v>99804.1256 Mae 99889-1697 Pai</v>
          </cell>
          <cell r="W976" t="str">
            <v>Outros</v>
          </cell>
          <cell r="X976" t="str">
            <v>Desligado</v>
          </cell>
          <cell r="Y976">
            <v>43496</v>
          </cell>
          <cell r="Z976" t="str">
            <v>Conclusão do tratamento</v>
          </cell>
          <cell r="AA976" t="str">
            <v>Não</v>
          </cell>
        </row>
        <row r="977">
          <cell r="A977">
            <v>971</v>
          </cell>
          <cell r="B977" t="str">
            <v>Luis Henrique Garcia Narezi</v>
          </cell>
          <cell r="C977">
            <v>43110</v>
          </cell>
          <cell r="D977" t="str">
            <v>M</v>
          </cell>
          <cell r="F977" t="str">
            <v>101.971.729-70</v>
          </cell>
          <cell r="G977" t="str">
            <v>13312407-1</v>
          </cell>
          <cell r="H977">
            <v>36855</v>
          </cell>
          <cell r="I977" t="str">
            <v>17 anos</v>
          </cell>
          <cell r="J977" t="str">
            <v>21 anos</v>
          </cell>
          <cell r="K977" t="str">
            <v>Não possui deficiência</v>
          </cell>
          <cell r="M977" t="str">
            <v xml:space="preserve"> </v>
          </cell>
          <cell r="N977">
            <v>284</v>
          </cell>
          <cell r="O977" t="str">
            <v xml:space="preserve"> </v>
          </cell>
          <cell r="P977" t="str">
            <v xml:space="preserve"> </v>
          </cell>
          <cell r="Q977" t="str">
            <v xml:space="preserve">Maringa </v>
          </cell>
          <cell r="R977" t="str">
            <v>99933.1690 Mae 99940.6878 Candidato</v>
          </cell>
          <cell r="W977" t="str">
            <v>Outros</v>
          </cell>
          <cell r="X977" t="str">
            <v>Desligado</v>
          </cell>
          <cell r="Y977">
            <v>43309</v>
          </cell>
          <cell r="Z977" t="str">
            <v>Conclusão do tratamento</v>
          </cell>
          <cell r="AA977" t="str">
            <v>Não</v>
          </cell>
        </row>
        <row r="978">
          <cell r="A978">
            <v>972</v>
          </cell>
          <cell r="B978" t="str">
            <v>Luis Otavio Teixeira Sodre</v>
          </cell>
          <cell r="C978">
            <v>43110</v>
          </cell>
          <cell r="D978" t="str">
            <v>M</v>
          </cell>
          <cell r="F978" t="str">
            <v>123.806.209-11</v>
          </cell>
          <cell r="G978" t="str">
            <v>20356538-0</v>
          </cell>
          <cell r="H978">
            <v>37042</v>
          </cell>
          <cell r="I978" t="str">
            <v>16 anos</v>
          </cell>
          <cell r="J978" t="str">
            <v>21 anos</v>
          </cell>
          <cell r="K978" t="str">
            <v>Não possui deficiência</v>
          </cell>
          <cell r="M978" t="str">
            <v xml:space="preserve"> </v>
          </cell>
          <cell r="N978">
            <v>184</v>
          </cell>
          <cell r="O978" t="str">
            <v xml:space="preserve"> </v>
          </cell>
          <cell r="P978" t="str">
            <v xml:space="preserve"> </v>
          </cell>
          <cell r="Q978" t="str">
            <v>Maringa</v>
          </cell>
          <cell r="R978" t="str">
            <v>99716.8216 Mae 99712.1297 Pai 9724.4713 Candidato</v>
          </cell>
          <cell r="W978" t="str">
            <v>Outros</v>
          </cell>
          <cell r="X978" t="str">
            <v>Desligado</v>
          </cell>
          <cell r="Y978">
            <v>43748</v>
          </cell>
          <cell r="Z978" t="str">
            <v>Conclusão do tratamento</v>
          </cell>
          <cell r="AA978" t="str">
            <v>Não</v>
          </cell>
          <cell r="AB978" t="str">
            <v>Concluiu Proj. Inclusão Digital 28/04/18 Aprendiz 20/11</v>
          </cell>
        </row>
        <row r="979">
          <cell r="A979">
            <v>973</v>
          </cell>
          <cell r="B979" t="str">
            <v>Luiz Carlos de Oliveira Santos</v>
          </cell>
          <cell r="C979">
            <v>42948</v>
          </cell>
          <cell r="D979" t="str">
            <v>M</v>
          </cell>
          <cell r="F979" t="str">
            <v>124.804.099-61</v>
          </cell>
          <cell r="G979" t="str">
            <v>14069179-8</v>
          </cell>
          <cell r="H979">
            <v>36636</v>
          </cell>
          <cell r="I979" t="str">
            <v>17 anos</v>
          </cell>
          <cell r="J979" t="str">
            <v>22 anos</v>
          </cell>
          <cell r="K979" t="str">
            <v>Não possui deficiência</v>
          </cell>
          <cell r="M979" t="str">
            <v xml:space="preserve"> </v>
          </cell>
          <cell r="N979">
            <v>5589</v>
          </cell>
          <cell r="O979" t="str">
            <v xml:space="preserve"> </v>
          </cell>
          <cell r="P979" t="str">
            <v xml:space="preserve"> </v>
          </cell>
          <cell r="Q979" t="str">
            <v>Maringa</v>
          </cell>
          <cell r="R979" t="str">
            <v>99765.4829 Pai - 99928.7057 Mae - 99992.1434 Avó</v>
          </cell>
          <cell r="W979" t="str">
            <v>Outros</v>
          </cell>
          <cell r="X979" t="str">
            <v>Ativo</v>
          </cell>
          <cell r="AA979" t="str">
            <v>Não</v>
          </cell>
        </row>
        <row r="980">
          <cell r="A980">
            <v>974</v>
          </cell>
          <cell r="B980" t="str">
            <v>Luiz Guilherme de Campos Barreiro</v>
          </cell>
          <cell r="C980">
            <v>42948</v>
          </cell>
          <cell r="D980" t="str">
            <v>M</v>
          </cell>
          <cell r="F980" t="str">
            <v>122.951.299-31</v>
          </cell>
          <cell r="G980" t="str">
            <v>14.532.663-0</v>
          </cell>
          <cell r="H980">
            <v>37327</v>
          </cell>
          <cell r="I980" t="str">
            <v>15 anos</v>
          </cell>
          <cell r="J980" t="str">
            <v>20 anos</v>
          </cell>
          <cell r="K980" t="str">
            <v>Não possui deficiência</v>
          </cell>
          <cell r="M980" t="str">
            <v xml:space="preserve"> </v>
          </cell>
          <cell r="O980" t="str">
            <v xml:space="preserve"> </v>
          </cell>
          <cell r="P980" t="str">
            <v xml:space="preserve"> </v>
          </cell>
          <cell r="Q980" t="str">
            <v>Maringa</v>
          </cell>
          <cell r="R980" t="str">
            <v>9727-1689</v>
          </cell>
          <cell r="S980" t="str">
            <v>9723-1214</v>
          </cell>
          <cell r="T980" t="str">
            <v>9878-7143</v>
          </cell>
          <cell r="W980" t="str">
            <v>Outros</v>
          </cell>
          <cell r="X980" t="str">
            <v>Desligado</v>
          </cell>
          <cell r="Y980">
            <v>44165</v>
          </cell>
          <cell r="Z980" t="str">
            <v>Conclusão do tratamento</v>
          </cell>
          <cell r="AA980" t="str">
            <v>Não</v>
          </cell>
          <cell r="AB980" t="str">
            <v>Aprendizagem 05/2/19</v>
          </cell>
        </row>
        <row r="981">
          <cell r="A981">
            <v>975</v>
          </cell>
          <cell r="B981" t="str">
            <v xml:space="preserve">Luiz Henrique Dias Rodrigues </v>
          </cell>
          <cell r="C981">
            <v>43110</v>
          </cell>
          <cell r="D981" t="str">
            <v>M</v>
          </cell>
          <cell r="F981" t="str">
            <v>125.585.629-75</v>
          </cell>
          <cell r="G981" t="str">
            <v>14.701.005-2</v>
          </cell>
          <cell r="H981">
            <v>37721</v>
          </cell>
          <cell r="I981" t="str">
            <v>14 anos</v>
          </cell>
          <cell r="J981" t="str">
            <v>19 anos</v>
          </cell>
          <cell r="K981" t="str">
            <v>Não possui deficiência</v>
          </cell>
          <cell r="M981" t="str">
            <v xml:space="preserve"> </v>
          </cell>
          <cell r="O981" t="str">
            <v xml:space="preserve"> </v>
          </cell>
          <cell r="P981" t="str">
            <v xml:space="preserve"> </v>
          </cell>
          <cell r="Q981" t="str">
            <v xml:space="preserve">Sarandi </v>
          </cell>
          <cell r="R981" t="str">
            <v xml:space="preserve">99723-2086 </v>
          </cell>
          <cell r="S981" t="str">
            <v xml:space="preserve"> 99704-2155 (mãe) </v>
          </cell>
          <cell r="T981" t="str">
            <v xml:space="preserve"> 99728-8976 (pai)</v>
          </cell>
          <cell r="W981" t="str">
            <v>Outros</v>
          </cell>
          <cell r="X981" t="str">
            <v>Desligado</v>
          </cell>
          <cell r="Y981">
            <v>43496</v>
          </cell>
          <cell r="Z981" t="str">
            <v>Conclusão do tratamento</v>
          </cell>
          <cell r="AA981" t="str">
            <v>Não</v>
          </cell>
        </row>
        <row r="982">
          <cell r="A982">
            <v>976</v>
          </cell>
          <cell r="B982" t="str">
            <v>Luiz Henrique Sanches da Silva</v>
          </cell>
          <cell r="C982">
            <v>43110</v>
          </cell>
          <cell r="D982" t="str">
            <v>M</v>
          </cell>
          <cell r="F982" t="str">
            <v>120.317.849-27</v>
          </cell>
          <cell r="G982" t="str">
            <v>14.466.805-7</v>
          </cell>
          <cell r="H982">
            <v>36951</v>
          </cell>
          <cell r="I982" t="str">
            <v>16 anos</v>
          </cell>
          <cell r="J982" t="str">
            <v>21 anos</v>
          </cell>
          <cell r="K982" t="str">
            <v>Não possui deficiência</v>
          </cell>
          <cell r="M982" t="str">
            <v xml:space="preserve"> </v>
          </cell>
          <cell r="N982" t="str">
            <v xml:space="preserve"> 389 A</v>
          </cell>
          <cell r="O982" t="str">
            <v xml:space="preserve"> </v>
          </cell>
          <cell r="P982" t="str">
            <v xml:space="preserve"> </v>
          </cell>
          <cell r="Q982" t="str">
            <v>Sarandi</v>
          </cell>
          <cell r="R982" t="str">
            <v>99937-2903 mãe</v>
          </cell>
          <cell r="S982" t="str">
            <v xml:space="preserve"> 99726-2701</v>
          </cell>
          <cell r="T982" t="str">
            <v xml:space="preserve"> 99856-3437 pai</v>
          </cell>
          <cell r="W982" t="str">
            <v>Outros</v>
          </cell>
          <cell r="X982" t="str">
            <v>Desligado</v>
          </cell>
          <cell r="Y982">
            <v>43332</v>
          </cell>
          <cell r="Z982" t="str">
            <v>Evasão ou recusa da família</v>
          </cell>
          <cell r="AA982" t="str">
            <v>Não</v>
          </cell>
        </row>
        <row r="983">
          <cell r="A983">
            <v>977</v>
          </cell>
          <cell r="B983" t="str">
            <v>Maiko Jhord dos Santos Melo</v>
          </cell>
          <cell r="C983">
            <v>42948</v>
          </cell>
          <cell r="D983" t="str">
            <v>M</v>
          </cell>
          <cell r="F983" t="str">
            <v>104.082-56</v>
          </cell>
          <cell r="G983" t="str">
            <v>14.301.424-0</v>
          </cell>
          <cell r="H983">
            <v>36962</v>
          </cell>
          <cell r="I983" t="str">
            <v>16 anos</v>
          </cell>
          <cell r="J983" t="str">
            <v>21 anos</v>
          </cell>
          <cell r="K983" t="str">
            <v>Não possui deficiência</v>
          </cell>
          <cell r="M983" t="str">
            <v xml:space="preserve"> </v>
          </cell>
          <cell r="N983">
            <v>106</v>
          </cell>
          <cell r="O983" t="str">
            <v xml:space="preserve"> </v>
          </cell>
          <cell r="P983" t="str">
            <v xml:space="preserve"> </v>
          </cell>
          <cell r="Q983" t="str">
            <v xml:space="preserve">Sarandi </v>
          </cell>
          <cell r="R983" t="str">
            <v>3264-3623</v>
          </cell>
          <cell r="S983" t="str">
            <v xml:space="preserve"> 99835-2464 Avó</v>
          </cell>
          <cell r="T983" t="str">
            <v xml:space="preserve"> 99861-6154 Candidato </v>
          </cell>
          <cell r="W983" t="str">
            <v>Outros</v>
          </cell>
          <cell r="X983" t="str">
            <v>Desligado</v>
          </cell>
          <cell r="Y983">
            <v>43399</v>
          </cell>
          <cell r="Z983" t="str">
            <v>Evasão ou recusa da família</v>
          </cell>
          <cell r="AA983" t="str">
            <v>Não</v>
          </cell>
        </row>
        <row r="984">
          <cell r="A984">
            <v>978</v>
          </cell>
          <cell r="B984" t="str">
            <v>Marcela Kelen Moraes Dias</v>
          </cell>
          <cell r="C984">
            <v>42948</v>
          </cell>
          <cell r="D984" t="str">
            <v>F</v>
          </cell>
          <cell r="F984" t="str">
            <v>124.965.429-76</v>
          </cell>
          <cell r="G984" t="str">
            <v>14.612.094-6</v>
          </cell>
          <cell r="H984">
            <v>36755</v>
          </cell>
          <cell r="I984" t="str">
            <v>16 anos</v>
          </cell>
          <cell r="J984" t="str">
            <v>22 anos</v>
          </cell>
          <cell r="K984" t="str">
            <v>Não possui deficiência</v>
          </cell>
          <cell r="M984" t="str">
            <v xml:space="preserve"> </v>
          </cell>
          <cell r="O984" t="str">
            <v xml:space="preserve"> </v>
          </cell>
          <cell r="P984" t="str">
            <v xml:space="preserve"> </v>
          </cell>
          <cell r="Q984" t="str">
            <v>Maringá</v>
          </cell>
          <cell r="R984" t="str">
            <v>99845-2157</v>
          </cell>
          <cell r="W984" t="str">
            <v>Outros</v>
          </cell>
          <cell r="X984" t="str">
            <v>Desligado</v>
          </cell>
          <cell r="Y984">
            <v>43337</v>
          </cell>
          <cell r="Z984" t="str">
            <v>Conclusão do tratamento</v>
          </cell>
          <cell r="AA984" t="str">
            <v>Não</v>
          </cell>
        </row>
        <row r="985">
          <cell r="A985">
            <v>979</v>
          </cell>
          <cell r="B985" t="str">
            <v>Marcos Vinicius Soares dos Santos</v>
          </cell>
          <cell r="C985">
            <v>42948</v>
          </cell>
          <cell r="D985" t="str">
            <v>M</v>
          </cell>
          <cell r="F985" t="str">
            <v>116.119.779-67</v>
          </cell>
          <cell r="G985" t="str">
            <v>14322726-0</v>
          </cell>
          <cell r="H985">
            <v>36607</v>
          </cell>
          <cell r="I985" t="str">
            <v>17 anos</v>
          </cell>
          <cell r="J985" t="str">
            <v>22 anos</v>
          </cell>
          <cell r="K985" t="str">
            <v>Não possui deficiência</v>
          </cell>
          <cell r="M985" t="str">
            <v xml:space="preserve"> </v>
          </cell>
          <cell r="N985">
            <v>51</v>
          </cell>
          <cell r="O985" t="str">
            <v xml:space="preserve"> </v>
          </cell>
          <cell r="P985" t="str">
            <v xml:space="preserve"> </v>
          </cell>
          <cell r="Q985" t="str">
            <v>Maringa</v>
          </cell>
          <cell r="R985" t="str">
            <v>3268-9287</v>
          </cell>
          <cell r="S985" t="str">
            <v>9983-6610</v>
          </cell>
          <cell r="W985" t="str">
            <v>Outros</v>
          </cell>
          <cell r="X985" t="str">
            <v>Desligado</v>
          </cell>
          <cell r="Y985">
            <v>43181</v>
          </cell>
          <cell r="Z985" t="str">
            <v>Conclusão do tratamento</v>
          </cell>
          <cell r="AA985" t="str">
            <v>Não</v>
          </cell>
        </row>
        <row r="986">
          <cell r="A986">
            <v>980</v>
          </cell>
          <cell r="B986" t="str">
            <v>Maria Eduarda Benati de Oliveira</v>
          </cell>
          <cell r="C986">
            <v>43110</v>
          </cell>
          <cell r="D986" t="str">
            <v>F</v>
          </cell>
          <cell r="F986" t="str">
            <v>130.607.059-76</v>
          </cell>
          <cell r="G986" t="str">
            <v>14.117.545-9</v>
          </cell>
          <cell r="H986">
            <v>37369</v>
          </cell>
          <cell r="I986" t="str">
            <v>15 anos</v>
          </cell>
          <cell r="J986" t="str">
            <v>20 anos</v>
          </cell>
          <cell r="K986" t="str">
            <v>Não possui deficiência</v>
          </cell>
          <cell r="M986" t="str">
            <v xml:space="preserve"> </v>
          </cell>
          <cell r="N986">
            <v>52</v>
          </cell>
          <cell r="O986" t="str">
            <v xml:space="preserve"> </v>
          </cell>
          <cell r="P986" t="str">
            <v xml:space="preserve"> </v>
          </cell>
          <cell r="Q986" t="str">
            <v>Sarandi</v>
          </cell>
          <cell r="R986" t="str">
            <v>99933-1337 mae</v>
          </cell>
          <cell r="S986" t="str">
            <v>99816-4368</v>
          </cell>
          <cell r="T986" t="str">
            <v>98438-8101 mae</v>
          </cell>
          <cell r="W986" t="str">
            <v>Outros</v>
          </cell>
          <cell r="X986" t="str">
            <v>Desligado</v>
          </cell>
          <cell r="Y986">
            <v>43496</v>
          </cell>
          <cell r="Z986" t="str">
            <v>Conclusão do tratamento</v>
          </cell>
          <cell r="AA986" t="str">
            <v>Não</v>
          </cell>
        </row>
        <row r="987">
          <cell r="A987">
            <v>981</v>
          </cell>
          <cell r="B987" t="str">
            <v>Maria Eduarda Brito de Carvalho</v>
          </cell>
          <cell r="C987">
            <v>42948</v>
          </cell>
          <cell r="D987" t="str">
            <v>F</v>
          </cell>
          <cell r="F987" t="str">
            <v>108.522.179-27</v>
          </cell>
          <cell r="G987" t="str">
            <v>13.857.320-6</v>
          </cell>
          <cell r="H987">
            <v>37576</v>
          </cell>
          <cell r="I987" t="str">
            <v>14 anos</v>
          </cell>
          <cell r="J987" t="str">
            <v>19 anos</v>
          </cell>
          <cell r="K987" t="str">
            <v>Não possui deficiência</v>
          </cell>
          <cell r="M987" t="str">
            <v xml:space="preserve"> </v>
          </cell>
          <cell r="N987">
            <v>1355</v>
          </cell>
          <cell r="O987" t="str">
            <v xml:space="preserve"> </v>
          </cell>
          <cell r="P987" t="str">
            <v xml:space="preserve"> </v>
          </cell>
          <cell r="Q987" t="str">
            <v>Sarandi</v>
          </cell>
          <cell r="R987" t="str">
            <v>99840-5554</v>
          </cell>
          <cell r="S987" t="str">
            <v xml:space="preserve"> 99767-6556</v>
          </cell>
          <cell r="W987" t="str">
            <v>Outros</v>
          </cell>
          <cell r="X987" t="str">
            <v>Desligado</v>
          </cell>
          <cell r="Y987">
            <v>44036</v>
          </cell>
          <cell r="Z987" t="str">
            <v>Conclusão do tratamento</v>
          </cell>
          <cell r="AA987" t="str">
            <v>Não</v>
          </cell>
        </row>
        <row r="988">
          <cell r="A988">
            <v>982</v>
          </cell>
          <cell r="B988" t="str">
            <v>Maria Eduarda Domingos</v>
          </cell>
          <cell r="C988">
            <v>42948</v>
          </cell>
          <cell r="D988" t="str">
            <v>F</v>
          </cell>
          <cell r="F988" t="str">
            <v>108.815.989-33</v>
          </cell>
          <cell r="G988" t="str">
            <v>14.632.785-0</v>
          </cell>
          <cell r="H988">
            <v>37522</v>
          </cell>
          <cell r="I988" t="str">
            <v>14 anos</v>
          </cell>
          <cell r="J988" t="str">
            <v>19 anos</v>
          </cell>
          <cell r="K988" t="str">
            <v>Não possui deficiência</v>
          </cell>
          <cell r="M988" t="str">
            <v xml:space="preserve"> </v>
          </cell>
          <cell r="N988">
            <v>154</v>
          </cell>
          <cell r="O988" t="str">
            <v xml:space="preserve"> </v>
          </cell>
          <cell r="P988" t="str">
            <v xml:space="preserve"> </v>
          </cell>
          <cell r="Q988" t="str">
            <v xml:space="preserve">Sarandi </v>
          </cell>
          <cell r="R988" t="str">
            <v>3042-2726</v>
          </cell>
          <cell r="S988" t="str">
            <v xml:space="preserve"> 99742-1683 Mãe</v>
          </cell>
          <cell r="W988" t="str">
            <v>Outros</v>
          </cell>
          <cell r="X988" t="str">
            <v>Desligado</v>
          </cell>
          <cell r="Y988">
            <v>43357</v>
          </cell>
          <cell r="Z988" t="str">
            <v>Evasão ou recusa da família</v>
          </cell>
          <cell r="AA988" t="str">
            <v>Não</v>
          </cell>
        </row>
        <row r="989">
          <cell r="A989">
            <v>983</v>
          </cell>
          <cell r="B989" t="str">
            <v xml:space="preserve">Maria Eduarda Ferraz da Silva </v>
          </cell>
          <cell r="C989">
            <v>43110</v>
          </cell>
          <cell r="D989" t="str">
            <v>F</v>
          </cell>
          <cell r="F989" t="str">
            <v>113.530.229-43</v>
          </cell>
          <cell r="G989" t="str">
            <v>14.372.082-9</v>
          </cell>
          <cell r="H989">
            <v>37364</v>
          </cell>
          <cell r="I989" t="str">
            <v>15 anos</v>
          </cell>
          <cell r="J989" t="str">
            <v>20 anos</v>
          </cell>
          <cell r="K989" t="str">
            <v>Não possui deficiência</v>
          </cell>
          <cell r="M989" t="str">
            <v xml:space="preserve"> </v>
          </cell>
          <cell r="O989" t="str">
            <v xml:space="preserve"> </v>
          </cell>
          <cell r="P989" t="str">
            <v xml:space="preserve"> </v>
          </cell>
          <cell r="Q989" t="str">
            <v xml:space="preserve">Maringá </v>
          </cell>
          <cell r="R989" t="str">
            <v xml:space="preserve">3228-7256 </v>
          </cell>
          <cell r="S989" t="str">
            <v xml:space="preserve">   9 9710-9640 </v>
          </cell>
          <cell r="T989" t="str">
            <v xml:space="preserve"> 9 9959-7789 (mãe) </v>
          </cell>
          <cell r="U989" t="str">
            <v xml:space="preserve">          9 9918-2115 (pai) </v>
          </cell>
          <cell r="W989" t="str">
            <v>Outros</v>
          </cell>
          <cell r="X989" t="str">
            <v>Desligado</v>
          </cell>
          <cell r="Y989">
            <v>44035</v>
          </cell>
          <cell r="Z989" t="str">
            <v>Conclusão do tratamento</v>
          </cell>
          <cell r="AA989" t="str">
            <v>Não</v>
          </cell>
          <cell r="AB989" t="str">
            <v>Aprendizagem 15/10/18</v>
          </cell>
        </row>
        <row r="990">
          <cell r="A990">
            <v>984</v>
          </cell>
          <cell r="B990" t="str">
            <v>Maria Eduarda Medeiros Ribeiro</v>
          </cell>
          <cell r="C990">
            <v>43110</v>
          </cell>
          <cell r="D990" t="str">
            <v>F</v>
          </cell>
          <cell r="F990" t="str">
            <v>097.432.409-42</v>
          </cell>
          <cell r="G990" t="str">
            <v>13.711.337-6</v>
          </cell>
          <cell r="H990">
            <v>36689</v>
          </cell>
          <cell r="I990" t="str">
            <v>17 anos</v>
          </cell>
          <cell r="J990" t="str">
            <v>22 anos</v>
          </cell>
          <cell r="K990" t="str">
            <v>Não possui deficiência</v>
          </cell>
          <cell r="M990" t="str">
            <v xml:space="preserve"> </v>
          </cell>
          <cell r="N990">
            <v>105</v>
          </cell>
          <cell r="O990" t="str">
            <v xml:space="preserve"> </v>
          </cell>
          <cell r="P990" t="str">
            <v xml:space="preserve"> </v>
          </cell>
          <cell r="Q990" t="str">
            <v>Maringá</v>
          </cell>
          <cell r="R990" t="str">
            <v>99710-9609 candidata</v>
          </cell>
          <cell r="S990" t="str">
            <v xml:space="preserve"> 99945-6596 pai</v>
          </cell>
          <cell r="T990" t="str">
            <v xml:space="preserve"> 3263-8365</v>
          </cell>
          <cell r="W990" t="str">
            <v>Outros</v>
          </cell>
          <cell r="X990" t="str">
            <v>Desligado</v>
          </cell>
          <cell r="Y990">
            <v>43496</v>
          </cell>
          <cell r="Z990" t="str">
            <v>Conclusão do tratamento</v>
          </cell>
          <cell r="AA990" t="str">
            <v>Não</v>
          </cell>
          <cell r="AB990" t="str">
            <v>Concluiu Proj. Inclusão Digital 25/04/18</v>
          </cell>
        </row>
        <row r="991">
          <cell r="A991">
            <v>985</v>
          </cell>
          <cell r="B991" t="str">
            <v>Maria Eduarda Segantin</v>
          </cell>
          <cell r="C991">
            <v>43110</v>
          </cell>
          <cell r="D991" t="str">
            <v>F</v>
          </cell>
          <cell r="F991" t="str">
            <v>137.615.579-65</v>
          </cell>
          <cell r="G991" t="str">
            <v>15184844-3</v>
          </cell>
          <cell r="H991">
            <v>37942</v>
          </cell>
          <cell r="I991" t="str">
            <v>14 anos</v>
          </cell>
          <cell r="J991" t="str">
            <v>18 anos</v>
          </cell>
          <cell r="K991" t="str">
            <v>Não possui deficiência</v>
          </cell>
          <cell r="M991" t="str">
            <v xml:space="preserve"> </v>
          </cell>
          <cell r="N991">
            <v>202</v>
          </cell>
          <cell r="O991" t="str">
            <v xml:space="preserve"> </v>
          </cell>
          <cell r="P991" t="str">
            <v xml:space="preserve"> </v>
          </cell>
          <cell r="Q991" t="str">
            <v>Sarandi</v>
          </cell>
          <cell r="R991" t="str">
            <v>99943-0031 Pai 99913.2503 Mae 99823.3676 Candidata</v>
          </cell>
          <cell r="W991" t="str">
            <v>Outros</v>
          </cell>
          <cell r="X991" t="str">
            <v>Ativo</v>
          </cell>
          <cell r="AA991" t="str">
            <v>Não</v>
          </cell>
          <cell r="AB991" t="str">
            <v>Aprendizagem 20/11</v>
          </cell>
        </row>
        <row r="992">
          <cell r="A992">
            <v>986</v>
          </cell>
          <cell r="B992" t="str">
            <v>Maria Heloisa Melo Niza</v>
          </cell>
          <cell r="C992">
            <v>42948</v>
          </cell>
          <cell r="D992" t="str">
            <v>F</v>
          </cell>
          <cell r="F992" t="str">
            <v>104.123.699-90</v>
          </cell>
          <cell r="G992" t="str">
            <v>13.614.413-8</v>
          </cell>
          <cell r="H992">
            <v>37449</v>
          </cell>
          <cell r="I992" t="str">
            <v>15 anos</v>
          </cell>
          <cell r="J992" t="str">
            <v>20 anos</v>
          </cell>
          <cell r="K992" t="str">
            <v>Não possui deficiência</v>
          </cell>
          <cell r="M992" t="str">
            <v xml:space="preserve"> </v>
          </cell>
          <cell r="N992">
            <v>404</v>
          </cell>
          <cell r="O992" t="str">
            <v xml:space="preserve"> </v>
          </cell>
          <cell r="P992" t="str">
            <v xml:space="preserve"> </v>
          </cell>
          <cell r="Q992" t="str">
            <v>Maringá</v>
          </cell>
          <cell r="R992" t="str">
            <v>99812-1433</v>
          </cell>
          <cell r="S992" t="str">
            <v xml:space="preserve"> 99758-7790</v>
          </cell>
          <cell r="W992" t="str">
            <v>Outros</v>
          </cell>
          <cell r="X992" t="str">
            <v>Ativo</v>
          </cell>
          <cell r="AA992" t="str">
            <v>Não</v>
          </cell>
          <cell r="AB992" t="str">
            <v>conluido projeto de aprendizagem em 18/09/2020</v>
          </cell>
        </row>
        <row r="993">
          <cell r="A993">
            <v>987</v>
          </cell>
          <cell r="B993" t="str">
            <v>Maria Rita Pereira da Rocha</v>
          </cell>
          <cell r="C993">
            <v>43110</v>
          </cell>
          <cell r="D993" t="str">
            <v>F</v>
          </cell>
          <cell r="F993" t="str">
            <v>121.248.319-76</v>
          </cell>
          <cell r="G993" t="str">
            <v>13495278-4</v>
          </cell>
          <cell r="H993">
            <v>37197</v>
          </cell>
          <cell r="I993" t="str">
            <v>16 anos</v>
          </cell>
          <cell r="J993" t="str">
            <v>20 anos</v>
          </cell>
          <cell r="K993" t="str">
            <v>Não possui deficiência</v>
          </cell>
          <cell r="M993" t="str">
            <v xml:space="preserve"> </v>
          </cell>
          <cell r="N993">
            <v>40</v>
          </cell>
          <cell r="O993" t="str">
            <v xml:space="preserve"> </v>
          </cell>
          <cell r="P993" t="str">
            <v xml:space="preserve"> </v>
          </cell>
          <cell r="Q993" t="str">
            <v>Maringa</v>
          </cell>
          <cell r="R993" t="str">
            <v>9846.3394 Mae - 99819-8800</v>
          </cell>
          <cell r="W993" t="str">
            <v>Outros</v>
          </cell>
          <cell r="X993" t="str">
            <v>Desligado</v>
          </cell>
          <cell r="Y993">
            <v>44488</v>
          </cell>
          <cell r="Z993" t="str">
            <v>Conclusão do tratamento</v>
          </cell>
          <cell r="AA993" t="str">
            <v>Não</v>
          </cell>
          <cell r="AB993" t="str">
            <v>Concluiu Proj. Inclusão Digital 25/04/18 Aprend 20/11</v>
          </cell>
        </row>
        <row r="994">
          <cell r="A994">
            <v>988</v>
          </cell>
          <cell r="B994" t="str">
            <v>Mariana de Azevedo Caparros</v>
          </cell>
          <cell r="C994">
            <v>43110</v>
          </cell>
          <cell r="D994" t="str">
            <v>F</v>
          </cell>
          <cell r="F994" t="str">
            <v>068.584.689-00</v>
          </cell>
          <cell r="G994" t="str">
            <v>14.874.217-0</v>
          </cell>
          <cell r="H994">
            <v>37415</v>
          </cell>
          <cell r="I994" t="str">
            <v>15 anos</v>
          </cell>
          <cell r="J994" t="str">
            <v>20 anos</v>
          </cell>
          <cell r="K994" t="str">
            <v>Não possui deficiência</v>
          </cell>
          <cell r="M994" t="str">
            <v xml:space="preserve"> </v>
          </cell>
          <cell r="N994">
            <v>471</v>
          </cell>
          <cell r="O994" t="str">
            <v xml:space="preserve"> </v>
          </cell>
          <cell r="P994" t="str">
            <v xml:space="preserve"> </v>
          </cell>
          <cell r="Q994" t="str">
            <v>Maringá</v>
          </cell>
          <cell r="R994" t="str">
            <v>99717-4895 mãe</v>
          </cell>
          <cell r="S994" t="str">
            <v xml:space="preserve"> 99860-4427</v>
          </cell>
          <cell r="T994" t="str">
            <v xml:space="preserve"> 3040-6448 avó</v>
          </cell>
          <cell r="W994" t="str">
            <v>Outros</v>
          </cell>
          <cell r="X994" t="str">
            <v>Desligado</v>
          </cell>
          <cell r="Y994">
            <v>44035</v>
          </cell>
          <cell r="Z994" t="str">
            <v>Conclusão do tratamento</v>
          </cell>
          <cell r="AA994" t="str">
            <v>Não</v>
          </cell>
          <cell r="AB994" t="str">
            <v>Concluiu Proj. Inclusão Digital 25/04/18 inicio aprend 15/10</v>
          </cell>
        </row>
        <row r="995">
          <cell r="A995">
            <v>989</v>
          </cell>
          <cell r="B995" t="str">
            <v>Mariana dos Santos Cazone</v>
          </cell>
          <cell r="C995">
            <v>43110</v>
          </cell>
          <cell r="D995" t="str">
            <v>F</v>
          </cell>
          <cell r="F995" t="str">
            <v>097.290.079-93</v>
          </cell>
          <cell r="G995" t="str">
            <v>14.031.512-5</v>
          </cell>
          <cell r="H995">
            <v>37452</v>
          </cell>
          <cell r="I995" t="str">
            <v>15 anos</v>
          </cell>
          <cell r="J995" t="str">
            <v>20 anos</v>
          </cell>
          <cell r="K995" t="str">
            <v>Não possui deficiência</v>
          </cell>
          <cell r="M995" t="str">
            <v xml:space="preserve"> </v>
          </cell>
          <cell r="N995" t="str">
            <v xml:space="preserve"> 558 C</v>
          </cell>
          <cell r="O995" t="str">
            <v xml:space="preserve"> </v>
          </cell>
          <cell r="P995" t="str">
            <v xml:space="preserve"> </v>
          </cell>
          <cell r="Q995" t="str">
            <v>Sarandi</v>
          </cell>
          <cell r="R995" t="str">
            <v>99909-7397</v>
          </cell>
          <cell r="S995" t="str">
            <v xml:space="preserve"> 99919-7454 mãe</v>
          </cell>
          <cell r="T995" t="str">
            <v xml:space="preserve"> 3274-0025</v>
          </cell>
          <cell r="W995" t="str">
            <v>Outros</v>
          </cell>
          <cell r="X995" t="str">
            <v>Desligado</v>
          </cell>
          <cell r="Y995">
            <v>44035</v>
          </cell>
          <cell r="Z995" t="str">
            <v>Conclusão do tratamento</v>
          </cell>
          <cell r="AA995" t="str">
            <v>Não</v>
          </cell>
          <cell r="AB995" t="str">
            <v>Aprendizagem 15/10</v>
          </cell>
        </row>
        <row r="996">
          <cell r="A996">
            <v>990</v>
          </cell>
          <cell r="B996" t="str">
            <v>Mariana Mirtes Francisco de Almeida</v>
          </cell>
          <cell r="C996">
            <v>43110</v>
          </cell>
          <cell r="D996" t="str">
            <v>F</v>
          </cell>
          <cell r="F996" t="str">
            <v>112835769-02</v>
          </cell>
          <cell r="G996">
            <v>147630140</v>
          </cell>
          <cell r="H996">
            <v>37148</v>
          </cell>
          <cell r="I996" t="str">
            <v>16 anos</v>
          </cell>
          <cell r="J996" t="str">
            <v>21 anos</v>
          </cell>
          <cell r="K996" t="str">
            <v>Não possui deficiência</v>
          </cell>
          <cell r="M996" t="str">
            <v xml:space="preserve"> </v>
          </cell>
          <cell r="N996">
            <v>856</v>
          </cell>
          <cell r="O996" t="str">
            <v xml:space="preserve"> </v>
          </cell>
          <cell r="P996" t="str">
            <v xml:space="preserve"> </v>
          </cell>
          <cell r="Q996" t="str">
            <v>Maringá</v>
          </cell>
          <cell r="R996">
            <v>998065007</v>
          </cell>
          <cell r="S996">
            <v>997130916</v>
          </cell>
          <cell r="T996">
            <v>30304874</v>
          </cell>
          <cell r="W996" t="str">
            <v>Outros</v>
          </cell>
          <cell r="X996" t="str">
            <v>Ativo</v>
          </cell>
          <cell r="AA996" t="str">
            <v>Não</v>
          </cell>
          <cell r="AB996" t="str">
            <v>Aprendizagem 20/11</v>
          </cell>
        </row>
        <row r="997">
          <cell r="A997">
            <v>991</v>
          </cell>
          <cell r="B997" t="str">
            <v>Mariana Silva Domingos</v>
          </cell>
          <cell r="C997">
            <v>42948</v>
          </cell>
          <cell r="D997" t="str">
            <v>F</v>
          </cell>
          <cell r="F997" t="str">
            <v>127.687.169-44</v>
          </cell>
          <cell r="G997" t="str">
            <v>14127455-4</v>
          </cell>
          <cell r="H997">
            <v>37086</v>
          </cell>
          <cell r="I997" t="str">
            <v>16 anos</v>
          </cell>
          <cell r="J997" t="str">
            <v>21 anos</v>
          </cell>
          <cell r="K997" t="str">
            <v>Não possui deficiência</v>
          </cell>
          <cell r="M997" t="str">
            <v xml:space="preserve"> </v>
          </cell>
          <cell r="N997">
            <v>279</v>
          </cell>
          <cell r="O997" t="str">
            <v xml:space="preserve"> </v>
          </cell>
          <cell r="P997" t="str">
            <v xml:space="preserve"> </v>
          </cell>
          <cell r="Q997" t="str">
            <v>Maringa</v>
          </cell>
          <cell r="R997" t="str">
            <v>9762-7774 Candidata</v>
          </cell>
          <cell r="S997" t="str">
            <v xml:space="preserve"> 99879.3966 Mae</v>
          </cell>
          <cell r="W997" t="str">
            <v>Outros</v>
          </cell>
          <cell r="X997" t="str">
            <v>Desligado</v>
          </cell>
          <cell r="Y997">
            <v>43309</v>
          </cell>
          <cell r="Z997" t="str">
            <v>Conclusão do tratamento</v>
          </cell>
          <cell r="AA997" t="str">
            <v>Não</v>
          </cell>
        </row>
        <row r="998">
          <cell r="A998">
            <v>992</v>
          </cell>
          <cell r="B998" t="str">
            <v>Marta Vitalina de Souza</v>
          </cell>
          <cell r="C998">
            <v>43110</v>
          </cell>
          <cell r="D998" t="str">
            <v>F</v>
          </cell>
          <cell r="F998" t="str">
            <v>118.505.089-25</v>
          </cell>
          <cell r="G998" t="str">
            <v>14356410-0</v>
          </cell>
          <cell r="H998">
            <v>36879</v>
          </cell>
          <cell r="I998" t="str">
            <v>17 anos</v>
          </cell>
          <cell r="J998" t="str">
            <v>21 anos</v>
          </cell>
          <cell r="K998" t="str">
            <v>Não possui deficiência</v>
          </cell>
          <cell r="M998" t="str">
            <v xml:space="preserve"> </v>
          </cell>
          <cell r="N998">
            <v>139</v>
          </cell>
          <cell r="O998" t="str">
            <v xml:space="preserve"> </v>
          </cell>
          <cell r="P998" t="str">
            <v xml:space="preserve"> </v>
          </cell>
          <cell r="Q998" t="str">
            <v>Maringa</v>
          </cell>
          <cell r="R998" t="str">
            <v xml:space="preserve">998538746 Candidata 99823.7520 Irma </v>
          </cell>
          <cell r="W998" t="str">
            <v>Outros</v>
          </cell>
          <cell r="X998" t="str">
            <v>Desligado</v>
          </cell>
          <cell r="Y998">
            <v>43309</v>
          </cell>
          <cell r="Z998" t="str">
            <v>Conclusão do tratamento</v>
          </cell>
          <cell r="AA998" t="str">
            <v>Não</v>
          </cell>
          <cell r="AB998" t="str">
            <v>Concluiu Proj. Inclusão Digital 25/04/18</v>
          </cell>
        </row>
        <row r="999">
          <cell r="A999">
            <v>993</v>
          </cell>
          <cell r="B999" t="str">
            <v>Mateus Felipe Rodrigues Marcelino</v>
          </cell>
          <cell r="C999">
            <v>43110</v>
          </cell>
          <cell r="D999" t="str">
            <v>M</v>
          </cell>
          <cell r="F999" t="str">
            <v>098.389.989-40</v>
          </cell>
          <cell r="G999" t="str">
            <v>13327449-9</v>
          </cell>
          <cell r="H999">
            <v>36906</v>
          </cell>
          <cell r="I999" t="str">
            <v>16 anos</v>
          </cell>
          <cell r="J999" t="str">
            <v>21 anos</v>
          </cell>
          <cell r="K999" t="str">
            <v>Não possui deficiência</v>
          </cell>
          <cell r="M999" t="str">
            <v xml:space="preserve"> </v>
          </cell>
          <cell r="N999">
            <v>178</v>
          </cell>
          <cell r="O999" t="str">
            <v xml:space="preserve"> </v>
          </cell>
          <cell r="P999" t="str">
            <v xml:space="preserve"> </v>
          </cell>
          <cell r="Q999" t="str">
            <v>Paiçandu</v>
          </cell>
          <cell r="R999" t="str">
            <v>99938.9412 Mae 99902.2553 Pai</v>
          </cell>
          <cell r="W999" t="str">
            <v>Outros</v>
          </cell>
          <cell r="X999" t="str">
            <v>Desligado</v>
          </cell>
          <cell r="Y999">
            <v>43309</v>
          </cell>
          <cell r="Z999" t="str">
            <v>Conclusão do tratamento</v>
          </cell>
          <cell r="AA999" t="str">
            <v>Não</v>
          </cell>
          <cell r="AB999" t="str">
            <v>Concluiu Proj. Inclusão Digital 25/04/18</v>
          </cell>
        </row>
        <row r="1000">
          <cell r="A1000">
            <v>994</v>
          </cell>
          <cell r="B1000" t="str">
            <v>Matheus Augusto Oliveira Zanchieta</v>
          </cell>
          <cell r="C1000">
            <v>42948</v>
          </cell>
          <cell r="D1000" t="str">
            <v>M</v>
          </cell>
          <cell r="F1000" t="str">
            <v>046.974.099-06</v>
          </cell>
          <cell r="G1000" t="str">
            <v>14.369.179-9</v>
          </cell>
          <cell r="H1000">
            <v>36997</v>
          </cell>
          <cell r="I1000" t="str">
            <v>16 anos</v>
          </cell>
          <cell r="J1000" t="str">
            <v>21 anos</v>
          </cell>
          <cell r="K1000" t="str">
            <v>Não possui deficiência</v>
          </cell>
          <cell r="M1000" t="str">
            <v xml:space="preserve"> </v>
          </cell>
          <cell r="N1000">
            <v>231</v>
          </cell>
          <cell r="O1000" t="str">
            <v xml:space="preserve"> </v>
          </cell>
          <cell r="P1000" t="str">
            <v xml:space="preserve"> </v>
          </cell>
          <cell r="Q1000" t="str">
            <v>Maringá</v>
          </cell>
          <cell r="R1000" t="str">
            <v>99993-1208 mãe</v>
          </cell>
          <cell r="S1000" t="str">
            <v xml:space="preserve"> 99815-5087 pai</v>
          </cell>
          <cell r="W1000" t="str">
            <v>Outros</v>
          </cell>
          <cell r="X1000" t="str">
            <v>Desligado</v>
          </cell>
          <cell r="Y1000">
            <v>43748</v>
          </cell>
          <cell r="Z1000" t="str">
            <v>Conclusão do tratamento</v>
          </cell>
          <cell r="AA1000" t="str">
            <v>Não</v>
          </cell>
          <cell r="AB1000" t="str">
            <v>Aprendizagem 20/11</v>
          </cell>
        </row>
        <row r="1001">
          <cell r="A1001">
            <v>995</v>
          </cell>
          <cell r="B1001" t="str">
            <v>Matheus Batista Geraldo</v>
          </cell>
          <cell r="C1001">
            <v>43110</v>
          </cell>
          <cell r="D1001" t="str">
            <v>M</v>
          </cell>
          <cell r="F1001" t="str">
            <v>124.605.029-31</v>
          </cell>
          <cell r="G1001" t="str">
            <v>14508129-7</v>
          </cell>
          <cell r="H1001">
            <v>36624</v>
          </cell>
          <cell r="I1001" t="str">
            <v>17 anos</v>
          </cell>
          <cell r="J1001" t="str">
            <v>22 anos</v>
          </cell>
          <cell r="K1001" t="str">
            <v>Não possui deficiência</v>
          </cell>
          <cell r="M1001" t="str">
            <v xml:space="preserve"> </v>
          </cell>
          <cell r="N1001">
            <v>355</v>
          </cell>
          <cell r="O1001" t="str">
            <v xml:space="preserve"> </v>
          </cell>
          <cell r="P1001" t="str">
            <v xml:space="preserve"> </v>
          </cell>
          <cell r="Q1001" t="str">
            <v>Sarandi</v>
          </cell>
          <cell r="R1001" t="str">
            <v>99863.2614 Mae 99945.1407 Pai</v>
          </cell>
          <cell r="W1001" t="str">
            <v>Outros</v>
          </cell>
          <cell r="X1001" t="str">
            <v>Desligado</v>
          </cell>
          <cell r="Y1001">
            <v>43728</v>
          </cell>
          <cell r="Z1001" t="str">
            <v>À pedido do usuário/família</v>
          </cell>
          <cell r="AA1001" t="str">
            <v>Não</v>
          </cell>
        </row>
        <row r="1002">
          <cell r="A1002">
            <v>996</v>
          </cell>
          <cell r="B1002" t="str">
            <v>Matheus dos Santos Aguiar</v>
          </cell>
          <cell r="C1002">
            <v>43110</v>
          </cell>
          <cell r="D1002" t="str">
            <v>M</v>
          </cell>
          <cell r="F1002" t="str">
            <v>131.697.139-22</v>
          </cell>
          <cell r="G1002" t="str">
            <v>14939410-9</v>
          </cell>
          <cell r="H1002">
            <v>37984</v>
          </cell>
          <cell r="I1002" t="str">
            <v>14 anos</v>
          </cell>
          <cell r="J1002" t="str">
            <v>18 anos</v>
          </cell>
          <cell r="K1002" t="str">
            <v>Não possui deficiência</v>
          </cell>
          <cell r="M1002" t="str">
            <v xml:space="preserve"> </v>
          </cell>
          <cell r="N1002">
            <v>800</v>
          </cell>
          <cell r="O1002" t="str">
            <v xml:space="preserve"> </v>
          </cell>
          <cell r="P1002" t="str">
            <v xml:space="preserve"> </v>
          </cell>
          <cell r="Q1002" t="str">
            <v>Maringa</v>
          </cell>
          <cell r="R1002" t="str">
            <v>3034.0760 res. 99949-2554 Pai 3031.4895 Trabalho mae</v>
          </cell>
          <cell r="W1002" t="str">
            <v>Outros</v>
          </cell>
          <cell r="X1002" t="str">
            <v>Desligado</v>
          </cell>
          <cell r="Y1002">
            <v>44670</v>
          </cell>
          <cell r="Z1002" t="str">
            <v>Conclusão do tratamento</v>
          </cell>
          <cell r="AA1002" t="str">
            <v>Não</v>
          </cell>
          <cell r="AB1002" t="str">
            <v>Concluiu Proj. Inclusão Digital 25/04/18</v>
          </cell>
        </row>
        <row r="1003">
          <cell r="A1003">
            <v>997</v>
          </cell>
          <cell r="B1003" t="str">
            <v>Matheus Eduardo Kuticoski da Silva</v>
          </cell>
          <cell r="C1003">
            <v>42948</v>
          </cell>
          <cell r="D1003" t="str">
            <v>M</v>
          </cell>
          <cell r="F1003" t="str">
            <v>128.664.169-10</v>
          </cell>
          <cell r="G1003" t="str">
            <v>14.669.252-4</v>
          </cell>
          <cell r="H1003">
            <v>37672</v>
          </cell>
          <cell r="I1003" t="str">
            <v>14 anos</v>
          </cell>
          <cell r="J1003" t="str">
            <v>19 anos</v>
          </cell>
          <cell r="K1003" t="str">
            <v>Não possui deficiência</v>
          </cell>
          <cell r="M1003" t="str">
            <v xml:space="preserve"> </v>
          </cell>
          <cell r="N1003">
            <v>14</v>
          </cell>
          <cell r="O1003" t="str">
            <v xml:space="preserve"> </v>
          </cell>
          <cell r="P1003" t="str">
            <v xml:space="preserve"> </v>
          </cell>
          <cell r="Q1003" t="str">
            <v>Maringá</v>
          </cell>
          <cell r="R1003" t="str">
            <v>99911-8387</v>
          </cell>
          <cell r="S1003" t="str">
            <v>3037-0334</v>
          </cell>
          <cell r="T1003" t="str">
            <v>99927-4548</v>
          </cell>
          <cell r="W1003" t="str">
            <v>Outros</v>
          </cell>
          <cell r="X1003" t="str">
            <v>Desligado</v>
          </cell>
          <cell r="Y1003">
            <v>43496</v>
          </cell>
          <cell r="Z1003" t="str">
            <v>Conclusão do tratamento</v>
          </cell>
          <cell r="AA1003" t="str">
            <v>Não</v>
          </cell>
        </row>
        <row r="1004">
          <cell r="A1004">
            <v>998</v>
          </cell>
          <cell r="B1004" t="str">
            <v>Matheus Felipe da Silva Martins</v>
          </cell>
          <cell r="C1004">
            <v>43110</v>
          </cell>
          <cell r="D1004" t="str">
            <v>M</v>
          </cell>
          <cell r="F1004" t="str">
            <v>118.148.999-79</v>
          </cell>
          <cell r="G1004" t="str">
            <v>13.874.038-2</v>
          </cell>
          <cell r="H1004">
            <v>36801</v>
          </cell>
          <cell r="I1004" t="str">
            <v>17 anos</v>
          </cell>
          <cell r="J1004" t="str">
            <v>21 anos</v>
          </cell>
          <cell r="K1004" t="str">
            <v>Não possui deficiência</v>
          </cell>
          <cell r="M1004" t="str">
            <v xml:space="preserve"> </v>
          </cell>
          <cell r="N1004">
            <v>745</v>
          </cell>
          <cell r="O1004" t="str">
            <v xml:space="preserve"> </v>
          </cell>
          <cell r="P1004" t="str">
            <v xml:space="preserve"> </v>
          </cell>
          <cell r="Q1004" t="str">
            <v>Maringa</v>
          </cell>
          <cell r="R1004">
            <v>30303337</v>
          </cell>
          <cell r="W1004" t="str">
            <v>Outros</v>
          </cell>
          <cell r="X1004" t="str">
            <v>Desligado</v>
          </cell>
          <cell r="Y1004">
            <v>43489</v>
          </cell>
          <cell r="Z1004" t="str">
            <v>À pedido do usuário/família</v>
          </cell>
          <cell r="AA1004" t="str">
            <v>Não</v>
          </cell>
        </row>
        <row r="1005">
          <cell r="A1005">
            <v>999</v>
          </cell>
          <cell r="B1005" t="str">
            <v>Matheus Gabriel Vieira Santos</v>
          </cell>
          <cell r="C1005">
            <v>43110</v>
          </cell>
          <cell r="D1005" t="str">
            <v>M</v>
          </cell>
          <cell r="F1005" t="str">
            <v>113.531.339-31</v>
          </cell>
          <cell r="G1005" t="str">
            <v>15.020.373-2</v>
          </cell>
          <cell r="H1005">
            <v>37911</v>
          </cell>
          <cell r="I1005" t="str">
            <v>14 anos</v>
          </cell>
          <cell r="J1005" t="str">
            <v>18 anos</v>
          </cell>
          <cell r="K1005" t="str">
            <v>Não possui deficiência</v>
          </cell>
          <cell r="M1005" t="str">
            <v xml:space="preserve"> </v>
          </cell>
          <cell r="N1005">
            <v>59</v>
          </cell>
          <cell r="O1005" t="str">
            <v xml:space="preserve"> </v>
          </cell>
          <cell r="P1005" t="str">
            <v xml:space="preserve"> </v>
          </cell>
          <cell r="Q1005" t="str">
            <v>Maringa</v>
          </cell>
          <cell r="R1005" t="str">
            <v>99739-8661 mãe</v>
          </cell>
          <cell r="S1005" t="str">
            <v xml:space="preserve"> 99855-9780</v>
          </cell>
          <cell r="W1005" t="str">
            <v>Outros</v>
          </cell>
          <cell r="X1005" t="str">
            <v>Ativo</v>
          </cell>
          <cell r="AA1005" t="str">
            <v>Não</v>
          </cell>
          <cell r="AB1005" t="str">
            <v>Aprendiz 02/09/19</v>
          </cell>
        </row>
        <row r="1006">
          <cell r="A1006">
            <v>1000</v>
          </cell>
          <cell r="B1006" t="str">
            <v>Matheus Henrique Andrade de Oliveira</v>
          </cell>
          <cell r="C1006">
            <v>42948</v>
          </cell>
          <cell r="D1006" t="str">
            <v>M</v>
          </cell>
          <cell r="F1006" t="str">
            <v>119.737.889-85</v>
          </cell>
          <cell r="G1006" t="str">
            <v>14.056.856-2</v>
          </cell>
          <cell r="H1006">
            <v>37465</v>
          </cell>
          <cell r="I1006" t="str">
            <v>15 anos</v>
          </cell>
          <cell r="J1006" t="str">
            <v>20 anos</v>
          </cell>
          <cell r="K1006" t="str">
            <v>Não possui deficiência</v>
          </cell>
          <cell r="M1006" t="str">
            <v xml:space="preserve"> </v>
          </cell>
          <cell r="N1006">
            <v>64</v>
          </cell>
          <cell r="O1006" t="str">
            <v xml:space="preserve"> </v>
          </cell>
          <cell r="P1006" t="str">
            <v xml:space="preserve"> </v>
          </cell>
          <cell r="Q1006" t="str">
            <v>Maringá</v>
          </cell>
          <cell r="R1006" t="str">
            <v>98808-2300 mãe</v>
          </cell>
          <cell r="S1006" t="str">
            <v xml:space="preserve"> 99962-6058 pai</v>
          </cell>
          <cell r="T1006" t="str">
            <v xml:space="preserve"> 99922-9903</v>
          </cell>
          <cell r="U1006" t="str">
            <v xml:space="preserve"> 3267-1347 avó</v>
          </cell>
          <cell r="V1006" t="str">
            <v xml:space="preserve"> 3023-3440</v>
          </cell>
          <cell r="W1006" t="str">
            <v>Outros</v>
          </cell>
          <cell r="X1006" t="str">
            <v>Desligado</v>
          </cell>
          <cell r="Y1006">
            <v>44096</v>
          </cell>
          <cell r="Z1006" t="str">
            <v>Conclusão do tratamento</v>
          </cell>
          <cell r="AA1006" t="str">
            <v>Não</v>
          </cell>
        </row>
        <row r="1007">
          <cell r="A1007">
            <v>1001</v>
          </cell>
          <cell r="B1007" t="str">
            <v>Matheus Henrique Correira</v>
          </cell>
          <cell r="C1007">
            <v>43110</v>
          </cell>
          <cell r="D1007" t="str">
            <v>M</v>
          </cell>
          <cell r="F1007" t="str">
            <v>112.743.199-43</v>
          </cell>
          <cell r="G1007" t="str">
            <v>14750036-0</v>
          </cell>
          <cell r="H1007">
            <v>37673</v>
          </cell>
          <cell r="I1007" t="str">
            <v>14 anos</v>
          </cell>
          <cell r="J1007" t="str">
            <v>19 anos</v>
          </cell>
          <cell r="K1007" t="str">
            <v>Não possui deficiência</v>
          </cell>
          <cell r="M1007" t="str">
            <v xml:space="preserve"> </v>
          </cell>
          <cell r="N1007">
            <v>1623</v>
          </cell>
          <cell r="O1007" t="str">
            <v xml:space="preserve"> </v>
          </cell>
          <cell r="P1007" t="str">
            <v xml:space="preserve"> </v>
          </cell>
          <cell r="Q1007" t="str">
            <v>Maringa</v>
          </cell>
          <cell r="R1007">
            <v>997068795</v>
          </cell>
          <cell r="W1007" t="str">
            <v>Outros</v>
          </cell>
          <cell r="X1007" t="str">
            <v>Desligado</v>
          </cell>
          <cell r="Y1007">
            <v>43399</v>
          </cell>
          <cell r="Z1007" t="str">
            <v>Evasão ou recusa da família</v>
          </cell>
          <cell r="AA1007" t="str">
            <v>Não</v>
          </cell>
        </row>
        <row r="1008">
          <cell r="A1008">
            <v>1002</v>
          </cell>
          <cell r="B1008" t="str">
            <v>Matheus Henrique Perfeito Gomes</v>
          </cell>
          <cell r="C1008">
            <v>42948</v>
          </cell>
          <cell r="D1008" t="str">
            <v>M</v>
          </cell>
          <cell r="F1008" t="str">
            <v>120.489.209-18</v>
          </cell>
          <cell r="G1008" t="str">
            <v>12.407.343-0</v>
          </cell>
          <cell r="H1008">
            <v>36845</v>
          </cell>
          <cell r="I1008" t="str">
            <v>16 anos</v>
          </cell>
          <cell r="J1008" t="str">
            <v>21 anos</v>
          </cell>
          <cell r="K1008" t="str">
            <v>Não possui deficiência</v>
          </cell>
          <cell r="M1008" t="str">
            <v xml:space="preserve"> </v>
          </cell>
          <cell r="N1008" t="str">
            <v xml:space="preserve"> 151 B</v>
          </cell>
          <cell r="O1008" t="str">
            <v xml:space="preserve"> </v>
          </cell>
          <cell r="P1008" t="str">
            <v xml:space="preserve"> </v>
          </cell>
          <cell r="Q1008" t="str">
            <v>Maringá</v>
          </cell>
          <cell r="R1008" t="str">
            <v>9948-0917 pai</v>
          </cell>
          <cell r="S1008" t="str">
            <v xml:space="preserve"> 99812-5599 mãe</v>
          </cell>
          <cell r="T1008" t="str">
            <v xml:space="preserve"> 99884-9741</v>
          </cell>
          <cell r="W1008" t="str">
            <v>Outros</v>
          </cell>
          <cell r="X1008" t="str">
            <v>Encaminhado para outro serviço</v>
          </cell>
          <cell r="Y1008">
            <v>43500</v>
          </cell>
          <cell r="Z1008" t="str">
            <v>Conclusão do tratamento</v>
          </cell>
          <cell r="AA1008" t="str">
            <v>Não</v>
          </cell>
        </row>
        <row r="1009">
          <cell r="A1009">
            <v>1003</v>
          </cell>
          <cell r="B1009" t="str">
            <v xml:space="preserve">Matheus Henrique Teodoro </v>
          </cell>
          <cell r="C1009">
            <v>43110</v>
          </cell>
          <cell r="D1009" t="str">
            <v>M</v>
          </cell>
          <cell r="F1009" t="str">
            <v>012.171.329-61</v>
          </cell>
          <cell r="G1009" t="str">
            <v>13.458.069-0</v>
          </cell>
          <cell r="H1009">
            <v>37126</v>
          </cell>
          <cell r="I1009" t="str">
            <v>16 anos</v>
          </cell>
          <cell r="J1009" t="str">
            <v>21 anos</v>
          </cell>
          <cell r="K1009" t="str">
            <v>Não possui deficiência</v>
          </cell>
          <cell r="M1009" t="str">
            <v xml:space="preserve"> </v>
          </cell>
          <cell r="O1009" t="str">
            <v xml:space="preserve"> </v>
          </cell>
          <cell r="P1009" t="str">
            <v xml:space="preserve"> </v>
          </cell>
          <cell r="Q1009" t="str">
            <v>Maringa</v>
          </cell>
          <cell r="R1009" t="str">
            <v xml:space="preserve">9 9836-8714 </v>
          </cell>
          <cell r="S1009" t="str">
            <v xml:space="preserve"> 9 9940-4338 </v>
          </cell>
          <cell r="T1009" t="str">
            <v xml:space="preserve"> 9 9822-5047</v>
          </cell>
          <cell r="W1009" t="str">
            <v>Outros</v>
          </cell>
          <cell r="X1009" t="str">
            <v>Desligado</v>
          </cell>
          <cell r="Y1009">
            <v>44531</v>
          </cell>
          <cell r="Z1009" t="str">
            <v>À pedido do usuário/família</v>
          </cell>
          <cell r="AA1009" t="str">
            <v>Não</v>
          </cell>
          <cell r="AB1009" t="str">
            <v>Concluiu Proj. Inclusão Digital 25/04/18</v>
          </cell>
        </row>
        <row r="1010">
          <cell r="A1010">
            <v>1004</v>
          </cell>
          <cell r="B1010" t="str">
            <v>CANCELADO</v>
          </cell>
          <cell r="C1010">
            <v>42948</v>
          </cell>
          <cell r="D1010" t="str">
            <v>M</v>
          </cell>
          <cell r="F1010" t="str">
            <v>088.257.619-45</v>
          </cell>
          <cell r="G1010" t="str">
            <v>13.260.191-7</v>
          </cell>
          <cell r="H1010">
            <v>37290</v>
          </cell>
          <cell r="I1010" t="str">
            <v>15 anos</v>
          </cell>
          <cell r="J1010" t="str">
            <v>20 anos</v>
          </cell>
          <cell r="K1010" t="str">
            <v>Não possui deficiência</v>
          </cell>
          <cell r="M1010" t="str">
            <v xml:space="preserve"> </v>
          </cell>
          <cell r="N1010">
            <v>232</v>
          </cell>
          <cell r="O1010" t="str">
            <v xml:space="preserve"> </v>
          </cell>
          <cell r="P1010" t="str">
            <v xml:space="preserve"> </v>
          </cell>
          <cell r="Q1010" t="str">
            <v>Sarandi</v>
          </cell>
          <cell r="R1010" t="str">
            <v>3264-3548</v>
          </cell>
          <cell r="S1010" t="str">
            <v xml:space="preserve"> 99946-2046</v>
          </cell>
          <cell r="T1010" t="str">
            <v xml:space="preserve"> 99752-2200</v>
          </cell>
          <cell r="W1010" t="str">
            <v>Outros</v>
          </cell>
          <cell r="X1010" t="str">
            <v>Desligado</v>
          </cell>
          <cell r="Y1010">
            <v>43483</v>
          </cell>
          <cell r="Z1010" t="str">
            <v>Avaliação Técnica</v>
          </cell>
          <cell r="AA1010" t="str">
            <v>Não</v>
          </cell>
        </row>
        <row r="1011">
          <cell r="A1011">
            <v>1005</v>
          </cell>
          <cell r="B1011" t="str">
            <v>Matheus Santos de Luna</v>
          </cell>
          <cell r="C1011">
            <v>43110</v>
          </cell>
          <cell r="D1011" t="str">
            <v>M</v>
          </cell>
          <cell r="F1011" t="str">
            <v>421.473.978-73</v>
          </cell>
          <cell r="G1011" t="str">
            <v>53.748.150-3</v>
          </cell>
          <cell r="H1011">
            <v>37746</v>
          </cell>
          <cell r="I1011" t="str">
            <v>14 anos</v>
          </cell>
          <cell r="J1011" t="str">
            <v>19 anos</v>
          </cell>
          <cell r="K1011" t="str">
            <v>Não possui deficiência</v>
          </cell>
          <cell r="M1011" t="str">
            <v xml:space="preserve"> </v>
          </cell>
          <cell r="N1011">
            <v>1351</v>
          </cell>
          <cell r="O1011" t="str">
            <v xml:space="preserve"> </v>
          </cell>
          <cell r="P1011" t="str">
            <v xml:space="preserve"> </v>
          </cell>
          <cell r="Q1011" t="str">
            <v>Sarandi</v>
          </cell>
          <cell r="R1011" t="str">
            <v>3064-0552 res</v>
          </cell>
          <cell r="S1011" t="str">
            <v xml:space="preserve"> 99184-9808 irmã</v>
          </cell>
          <cell r="T1011" t="str">
            <v xml:space="preserve"> 999103-4461 pai</v>
          </cell>
          <cell r="U1011" t="str">
            <v xml:space="preserve"> 3042-2540 irmã ilda</v>
          </cell>
          <cell r="V1011" t="str">
            <v>3027-5693 trabalho mae (lavanderia)</v>
          </cell>
          <cell r="W1011" t="str">
            <v>Outros</v>
          </cell>
          <cell r="X1011" t="str">
            <v>Desligado</v>
          </cell>
          <cell r="Y1011">
            <v>44271</v>
          </cell>
          <cell r="Z1011" t="str">
            <v>Conclusão do tratamento</v>
          </cell>
          <cell r="AA1011" t="str">
            <v>Não</v>
          </cell>
          <cell r="AB1011" t="str">
            <v>ENCAMINHADO PARA APREND 01/08/2019</v>
          </cell>
        </row>
        <row r="1012">
          <cell r="A1012">
            <v>1006</v>
          </cell>
          <cell r="B1012" t="str">
            <v xml:space="preserve">Matheus Vinicius de Souza Moreira </v>
          </cell>
          <cell r="C1012">
            <v>43110</v>
          </cell>
          <cell r="D1012" t="str">
            <v>M</v>
          </cell>
          <cell r="F1012" t="str">
            <v>115.572.529-80</v>
          </cell>
          <cell r="G1012" t="str">
            <v>14.223.581-1</v>
          </cell>
          <cell r="H1012">
            <v>36656</v>
          </cell>
          <cell r="I1012" t="str">
            <v>17 anos</v>
          </cell>
          <cell r="J1012" t="str">
            <v>22 anos</v>
          </cell>
          <cell r="K1012" t="str">
            <v>Não possui deficiência</v>
          </cell>
          <cell r="M1012" t="str">
            <v xml:space="preserve"> </v>
          </cell>
          <cell r="O1012" t="str">
            <v xml:space="preserve"> </v>
          </cell>
          <cell r="P1012" t="str">
            <v xml:space="preserve"> </v>
          </cell>
          <cell r="Q1012" t="str">
            <v>Maringa</v>
          </cell>
          <cell r="R1012" t="str">
            <v xml:space="preserve">99876-4309 cand </v>
          </cell>
          <cell r="S1012" t="str">
            <v xml:space="preserve"> 99714-5493 mãe </v>
          </cell>
          <cell r="T1012" t="str">
            <v xml:space="preserve"> 3030-1555 </v>
          </cell>
          <cell r="W1012" t="str">
            <v>Outros</v>
          </cell>
          <cell r="X1012" t="str">
            <v>Desligado</v>
          </cell>
          <cell r="Y1012">
            <v>44042</v>
          </cell>
          <cell r="Z1012" t="str">
            <v>Conclusão do tratamento</v>
          </cell>
          <cell r="AA1012" t="str">
            <v>Não</v>
          </cell>
        </row>
        <row r="1013">
          <cell r="A1013">
            <v>1007</v>
          </cell>
          <cell r="B1013" t="str">
            <v>Mayara dos Santos Anjos</v>
          </cell>
          <cell r="C1013">
            <v>42948</v>
          </cell>
          <cell r="D1013" t="str">
            <v>F</v>
          </cell>
          <cell r="F1013" t="str">
            <v>113.806.909-43</v>
          </cell>
          <cell r="G1013" t="str">
            <v>14.150.025-2</v>
          </cell>
          <cell r="H1013">
            <v>36804</v>
          </cell>
          <cell r="I1013" t="str">
            <v>16 anos</v>
          </cell>
          <cell r="J1013" t="str">
            <v>21 anos</v>
          </cell>
          <cell r="K1013" t="str">
            <v>Não possui deficiência</v>
          </cell>
          <cell r="M1013" t="str">
            <v xml:space="preserve"> </v>
          </cell>
          <cell r="N1013">
            <v>1260</v>
          </cell>
          <cell r="O1013" t="str">
            <v xml:space="preserve"> </v>
          </cell>
          <cell r="P1013" t="str">
            <v xml:space="preserve"> </v>
          </cell>
          <cell r="Q1013" t="str">
            <v>Sarandi</v>
          </cell>
          <cell r="R1013" t="str">
            <v>99714-8223</v>
          </cell>
          <cell r="S1013" t="str">
            <v xml:space="preserve"> 99941-6151 pai</v>
          </cell>
          <cell r="T1013" t="str">
            <v xml:space="preserve"> 99776-6729 mãe</v>
          </cell>
          <cell r="W1013" t="str">
            <v>Outros</v>
          </cell>
          <cell r="X1013" t="str">
            <v>Desistência da Vaga</v>
          </cell>
          <cell r="Y1013">
            <v>43159</v>
          </cell>
          <cell r="Z1013" t="str">
            <v>Evasão ou recusa da família</v>
          </cell>
          <cell r="AA1013" t="str">
            <v>Não</v>
          </cell>
        </row>
        <row r="1014">
          <cell r="A1014">
            <v>1008</v>
          </cell>
          <cell r="B1014" t="str">
            <v>Melissa Ap. Calsavara</v>
          </cell>
          <cell r="C1014">
            <v>43110</v>
          </cell>
          <cell r="D1014" t="str">
            <v>F</v>
          </cell>
          <cell r="F1014" t="str">
            <v>113.661.539-36</v>
          </cell>
          <cell r="G1014" t="str">
            <v>14.249.224-5</v>
          </cell>
          <cell r="H1014">
            <v>37789</v>
          </cell>
          <cell r="I1014" t="str">
            <v>14 anos</v>
          </cell>
          <cell r="J1014" t="str">
            <v>19 anos</v>
          </cell>
          <cell r="K1014" t="str">
            <v>Não possui deficiência</v>
          </cell>
          <cell r="M1014" t="str">
            <v xml:space="preserve"> </v>
          </cell>
          <cell r="N1014">
            <v>76</v>
          </cell>
          <cell r="O1014" t="str">
            <v xml:space="preserve"> </v>
          </cell>
          <cell r="P1014" t="str">
            <v xml:space="preserve"> </v>
          </cell>
          <cell r="Q1014" t="str">
            <v>Maringá</v>
          </cell>
          <cell r="R1014" t="str">
            <v>8448-9537</v>
          </cell>
          <cell r="S1014" t="str">
            <v xml:space="preserve"> 8413-1460</v>
          </cell>
          <cell r="W1014" t="str">
            <v>Outros</v>
          </cell>
          <cell r="X1014" t="str">
            <v>Desligado</v>
          </cell>
          <cell r="Y1014">
            <v>43496</v>
          </cell>
          <cell r="Z1014" t="str">
            <v>Conclusão do tratamento</v>
          </cell>
          <cell r="AA1014" t="str">
            <v>Não</v>
          </cell>
          <cell r="AB1014" t="str">
            <v>Concluiu Proj. Inclusão Digital 25/04/18</v>
          </cell>
        </row>
        <row r="1015">
          <cell r="A1015">
            <v>1009</v>
          </cell>
          <cell r="B1015" t="str">
            <v>Melissa Beatriz Santana de Almeida</v>
          </cell>
          <cell r="C1015">
            <v>43110</v>
          </cell>
          <cell r="D1015" t="str">
            <v>F</v>
          </cell>
          <cell r="F1015" t="str">
            <v>107.917.149-50</v>
          </cell>
          <cell r="G1015" t="str">
            <v>14.683.974-6</v>
          </cell>
          <cell r="H1015">
            <v>37252</v>
          </cell>
          <cell r="I1015" t="str">
            <v>16 anos</v>
          </cell>
          <cell r="J1015" t="str">
            <v>20 anos</v>
          </cell>
          <cell r="K1015" t="str">
            <v>Não possui deficiência</v>
          </cell>
          <cell r="M1015" t="str">
            <v xml:space="preserve"> </v>
          </cell>
          <cell r="N1015" t="str">
            <v xml:space="preserve"> 421 ap 303</v>
          </cell>
          <cell r="O1015" t="str">
            <v xml:space="preserve"> </v>
          </cell>
          <cell r="P1015" t="str">
            <v xml:space="preserve"> </v>
          </cell>
          <cell r="Q1015" t="str">
            <v>Maringa</v>
          </cell>
          <cell r="R1015" t="str">
            <v>9858-0630</v>
          </cell>
          <cell r="S1015" t="str">
            <v xml:space="preserve"> 99988-5402 mãe</v>
          </cell>
          <cell r="W1015" t="str">
            <v>Outros</v>
          </cell>
          <cell r="X1015" t="str">
            <v>Desligado</v>
          </cell>
          <cell r="Y1015">
            <v>43339</v>
          </cell>
          <cell r="Z1015" t="str">
            <v>Evasão ou recusa da família</v>
          </cell>
          <cell r="AA1015" t="str">
            <v>Não</v>
          </cell>
        </row>
        <row r="1016">
          <cell r="A1016">
            <v>1010</v>
          </cell>
          <cell r="B1016" t="str">
            <v>Micaeli Cristina Santana Teixeira</v>
          </cell>
          <cell r="C1016">
            <v>42948</v>
          </cell>
          <cell r="D1016" t="str">
            <v>F</v>
          </cell>
          <cell r="F1016" t="str">
            <v>111.021.889-30</v>
          </cell>
          <cell r="G1016">
            <v>137610094</v>
          </cell>
          <cell r="H1016">
            <v>37821</v>
          </cell>
          <cell r="I1016" t="str">
            <v>14 anos</v>
          </cell>
          <cell r="J1016" t="str">
            <v>19 anos</v>
          </cell>
          <cell r="K1016" t="str">
            <v>Não possui deficiência</v>
          </cell>
          <cell r="M1016" t="str">
            <v xml:space="preserve"> </v>
          </cell>
          <cell r="N1016">
            <v>616</v>
          </cell>
          <cell r="O1016" t="str">
            <v xml:space="preserve"> </v>
          </cell>
          <cell r="P1016" t="str">
            <v xml:space="preserve"> </v>
          </cell>
          <cell r="Q1016" t="str">
            <v>Sarandi</v>
          </cell>
          <cell r="R1016" t="str">
            <v>99898-6543 mae</v>
          </cell>
          <cell r="S1016" t="str">
            <v>99884-6539 gabriela</v>
          </cell>
          <cell r="T1016" t="str">
            <v xml:space="preserve">998847431 padrasto </v>
          </cell>
          <cell r="W1016" t="str">
            <v>Outros</v>
          </cell>
          <cell r="X1016" t="str">
            <v>Desligado</v>
          </cell>
          <cell r="Y1016">
            <v>43309</v>
          </cell>
          <cell r="Z1016" t="str">
            <v>Conclusão do tratamento</v>
          </cell>
          <cell r="AA1016" t="str">
            <v>Não</v>
          </cell>
        </row>
        <row r="1017">
          <cell r="A1017">
            <v>1011</v>
          </cell>
          <cell r="B1017" t="str">
            <v>Milena Garcia Lopes</v>
          </cell>
          <cell r="C1017">
            <v>43110</v>
          </cell>
          <cell r="D1017" t="str">
            <v>F</v>
          </cell>
          <cell r="F1017" t="str">
            <v>113.000.299-35</v>
          </cell>
          <cell r="G1017" t="str">
            <v>13.646.780-8</v>
          </cell>
          <cell r="H1017">
            <v>36807</v>
          </cell>
          <cell r="I1017" t="str">
            <v>17 anos</v>
          </cell>
          <cell r="J1017" t="str">
            <v>21 anos</v>
          </cell>
          <cell r="K1017" t="str">
            <v>Não possui deficiência</v>
          </cell>
          <cell r="M1017" t="str">
            <v xml:space="preserve"> </v>
          </cell>
          <cell r="O1017" t="str">
            <v xml:space="preserve"> </v>
          </cell>
          <cell r="P1017" t="str">
            <v xml:space="preserve"> </v>
          </cell>
          <cell r="Q1017" t="str">
            <v>Maringá</v>
          </cell>
          <cell r="R1017" t="str">
            <v>3354-5892 res</v>
          </cell>
          <cell r="S1017" t="str">
            <v xml:space="preserve"> 99995-6862 mãe</v>
          </cell>
          <cell r="T1017" t="str">
            <v xml:space="preserve"> 99708-8263 Candidata</v>
          </cell>
          <cell r="W1017" t="str">
            <v>Outros</v>
          </cell>
          <cell r="X1017" t="str">
            <v>Desligado</v>
          </cell>
          <cell r="Y1017">
            <v>44035</v>
          </cell>
          <cell r="Z1017" t="str">
            <v>Conclusão do tratamento</v>
          </cell>
          <cell r="AA1017" t="str">
            <v>Não</v>
          </cell>
        </row>
        <row r="1018">
          <cell r="A1018">
            <v>1012</v>
          </cell>
          <cell r="B1018" t="str">
            <v>Milene Thais da Silva Binello</v>
          </cell>
          <cell r="C1018">
            <v>42948</v>
          </cell>
          <cell r="D1018" t="str">
            <v>F</v>
          </cell>
          <cell r="F1018" t="str">
            <v>102.537.889-00</v>
          </cell>
          <cell r="G1018" t="str">
            <v>13.525.329-4</v>
          </cell>
          <cell r="H1018">
            <v>36792</v>
          </cell>
          <cell r="I1018" t="str">
            <v>16 anos</v>
          </cell>
          <cell r="J1018" t="str">
            <v>21 anos</v>
          </cell>
          <cell r="K1018" t="str">
            <v>Não possui deficiência</v>
          </cell>
          <cell r="M1018" t="str">
            <v xml:space="preserve"> </v>
          </cell>
          <cell r="O1018" t="str">
            <v xml:space="preserve"> </v>
          </cell>
          <cell r="P1018" t="str">
            <v xml:space="preserve"> </v>
          </cell>
          <cell r="Q1018" t="str">
            <v>Maringa</v>
          </cell>
          <cell r="R1018" t="str">
            <v>9760-0705</v>
          </cell>
          <cell r="S1018" t="str">
            <v>9707-0532</v>
          </cell>
          <cell r="T1018" t="str">
            <v>3244-7904</v>
          </cell>
          <cell r="W1018" t="str">
            <v>Outros</v>
          </cell>
          <cell r="X1018" t="str">
            <v>Desligado</v>
          </cell>
          <cell r="Y1018">
            <v>43620</v>
          </cell>
          <cell r="Z1018" t="str">
            <v>Outro</v>
          </cell>
          <cell r="AA1018" t="str">
            <v>Não</v>
          </cell>
          <cell r="AB1018" t="str">
            <v>Participou de 2 projetos de aprendizagem</v>
          </cell>
        </row>
        <row r="1019">
          <cell r="A1019">
            <v>1013</v>
          </cell>
          <cell r="B1019" t="str">
            <v>Murilo de Camargo Benedito Ventramelis</v>
          </cell>
          <cell r="C1019">
            <v>43110</v>
          </cell>
          <cell r="D1019" t="str">
            <v>M</v>
          </cell>
          <cell r="F1019" t="str">
            <v>123.216.379-19</v>
          </cell>
          <cell r="G1019" t="str">
            <v>14.409.066-7</v>
          </cell>
          <cell r="H1019">
            <v>37548</v>
          </cell>
          <cell r="I1019" t="str">
            <v>15 anos</v>
          </cell>
          <cell r="J1019" t="str">
            <v>19 anos</v>
          </cell>
          <cell r="K1019" t="str">
            <v>Não possui deficiência</v>
          </cell>
          <cell r="M1019" t="str">
            <v xml:space="preserve"> </v>
          </cell>
          <cell r="N1019" t="str">
            <v xml:space="preserve"> 1220 a</v>
          </cell>
          <cell r="O1019" t="str">
            <v xml:space="preserve"> </v>
          </cell>
          <cell r="P1019" t="str">
            <v xml:space="preserve"> </v>
          </cell>
          <cell r="Q1019" t="str">
            <v>Maringá</v>
          </cell>
          <cell r="R1019" t="str">
            <v>99991-8683 mae</v>
          </cell>
          <cell r="S1019" t="str">
            <v xml:space="preserve"> 99957-1002 pai</v>
          </cell>
          <cell r="T1019" t="str">
            <v xml:space="preserve"> 3031-8938 avó</v>
          </cell>
          <cell r="U1019" t="str">
            <v xml:space="preserve"> 3901-1793 trab mãe</v>
          </cell>
          <cell r="W1019" t="str">
            <v>Outros</v>
          </cell>
          <cell r="X1019" t="str">
            <v>Desligado</v>
          </cell>
          <cell r="Y1019">
            <v>44123</v>
          </cell>
          <cell r="Z1019" t="str">
            <v>Conclusão do tratamento</v>
          </cell>
          <cell r="AA1019" t="str">
            <v>Não</v>
          </cell>
          <cell r="AB1019" t="str">
            <v>Concluiu Proj. Inclusão Digital 25/04/18</v>
          </cell>
        </row>
        <row r="1020">
          <cell r="A1020">
            <v>1014</v>
          </cell>
          <cell r="B1020" t="str">
            <v>Murilo Pereira da Silva</v>
          </cell>
          <cell r="C1020">
            <v>43110</v>
          </cell>
          <cell r="D1020" t="str">
            <v>M</v>
          </cell>
          <cell r="F1020" t="str">
            <v>128.251.949-21</v>
          </cell>
          <cell r="G1020" t="str">
            <v>14811850-7</v>
          </cell>
          <cell r="H1020">
            <v>37462</v>
          </cell>
          <cell r="I1020" t="str">
            <v>15 anos</v>
          </cell>
          <cell r="J1020" t="str">
            <v>20 anos</v>
          </cell>
          <cell r="K1020" t="str">
            <v>Não possui deficiência</v>
          </cell>
          <cell r="M1020" t="str">
            <v xml:space="preserve"> </v>
          </cell>
          <cell r="N1020">
            <v>712</v>
          </cell>
          <cell r="O1020" t="str">
            <v xml:space="preserve"> </v>
          </cell>
          <cell r="P1020" t="str">
            <v xml:space="preserve"> </v>
          </cell>
          <cell r="Q1020" t="str">
            <v>Sarandi</v>
          </cell>
          <cell r="R1020" t="str">
            <v>9838.0169 Mae 9704.5728 pai</v>
          </cell>
          <cell r="W1020" t="str">
            <v>Outros</v>
          </cell>
          <cell r="X1020" t="str">
            <v>Desligado</v>
          </cell>
          <cell r="Y1020">
            <v>44036</v>
          </cell>
          <cell r="Z1020" t="str">
            <v>Conclusão do tratamento</v>
          </cell>
          <cell r="AA1020" t="str">
            <v>Não</v>
          </cell>
        </row>
        <row r="1021">
          <cell r="A1021">
            <v>1015</v>
          </cell>
          <cell r="B1021" t="str">
            <v>Naiara Regina Girotto Messias</v>
          </cell>
          <cell r="C1021">
            <v>43110</v>
          </cell>
          <cell r="D1021" t="str">
            <v>F</v>
          </cell>
          <cell r="F1021" t="str">
            <v>118.397.349-73</v>
          </cell>
          <cell r="G1021" t="str">
            <v>14.359-007-0</v>
          </cell>
          <cell r="H1021">
            <v>36900</v>
          </cell>
          <cell r="I1021" t="str">
            <v>17 anos</v>
          </cell>
          <cell r="J1021" t="str">
            <v>21 anos</v>
          </cell>
          <cell r="K1021" t="str">
            <v>Não possui deficiência</v>
          </cell>
          <cell r="M1021" t="str">
            <v xml:space="preserve"> </v>
          </cell>
          <cell r="N1021" t="str">
            <v xml:space="preserve"> 84 A</v>
          </cell>
          <cell r="O1021" t="str">
            <v xml:space="preserve"> </v>
          </cell>
          <cell r="P1021" t="str">
            <v xml:space="preserve"> </v>
          </cell>
          <cell r="Q1021" t="str">
            <v>Maringa</v>
          </cell>
          <cell r="R1021" t="str">
            <v>3263-5546</v>
          </cell>
          <cell r="S1021" t="str">
            <v xml:space="preserve"> 99900-2099 mãe</v>
          </cell>
          <cell r="T1021" t="str">
            <v xml:space="preserve"> 99871-2541</v>
          </cell>
          <cell r="U1021" t="str">
            <v xml:space="preserve"> 99855-9680 pai</v>
          </cell>
          <cell r="W1021" t="str">
            <v>Outros</v>
          </cell>
          <cell r="X1021" t="str">
            <v>Desligado</v>
          </cell>
          <cell r="Y1021">
            <v>43369</v>
          </cell>
          <cell r="Z1021" t="str">
            <v>Evasão ou recusa da família</v>
          </cell>
          <cell r="AA1021" t="str">
            <v>Não</v>
          </cell>
        </row>
        <row r="1022">
          <cell r="A1022">
            <v>1016</v>
          </cell>
          <cell r="B1022" t="str">
            <v>Nara Cristina Basso Messias</v>
          </cell>
          <cell r="C1022">
            <v>43110</v>
          </cell>
          <cell r="D1022" t="str">
            <v>F</v>
          </cell>
          <cell r="F1022" t="str">
            <v>123.055.549-82</v>
          </cell>
          <cell r="G1022" t="str">
            <v>13.688.809-9</v>
          </cell>
          <cell r="H1022">
            <v>37614</v>
          </cell>
          <cell r="I1022" t="str">
            <v>15 anos</v>
          </cell>
          <cell r="J1022" t="str">
            <v>19 anos</v>
          </cell>
          <cell r="K1022" t="str">
            <v>Não possui deficiência</v>
          </cell>
          <cell r="M1022" t="str">
            <v xml:space="preserve"> </v>
          </cell>
          <cell r="N1022">
            <v>575</v>
          </cell>
          <cell r="O1022" t="str">
            <v xml:space="preserve"> </v>
          </cell>
          <cell r="P1022" t="str">
            <v xml:space="preserve"> </v>
          </cell>
          <cell r="Q1022" t="str">
            <v>Maringá</v>
          </cell>
          <cell r="R1022" t="str">
            <v>99716-5186</v>
          </cell>
          <cell r="S1022" t="str">
            <v xml:space="preserve"> 9980-2200</v>
          </cell>
          <cell r="W1022" t="str">
            <v>Outros</v>
          </cell>
          <cell r="X1022" t="str">
            <v>Desligado</v>
          </cell>
          <cell r="Y1022">
            <v>43309</v>
          </cell>
          <cell r="Z1022" t="str">
            <v>Conclusão do tratamento</v>
          </cell>
          <cell r="AA1022" t="str">
            <v>Não</v>
          </cell>
          <cell r="AB1022" t="str">
            <v>Concluiu Proj. Inclusão Digital 25/04/18</v>
          </cell>
        </row>
        <row r="1023">
          <cell r="A1023">
            <v>1017</v>
          </cell>
          <cell r="B1023" t="str">
            <v>Natan Lineker da Silva</v>
          </cell>
          <cell r="C1023">
            <v>43110</v>
          </cell>
          <cell r="D1023" t="str">
            <v>M</v>
          </cell>
          <cell r="F1023" t="str">
            <v>112.644.149-00</v>
          </cell>
          <cell r="G1023" t="str">
            <v>14.591962-2</v>
          </cell>
          <cell r="H1023">
            <v>37192</v>
          </cell>
          <cell r="I1023" t="str">
            <v>16 anos</v>
          </cell>
          <cell r="J1023" t="str">
            <v>20 anos</v>
          </cell>
          <cell r="K1023" t="str">
            <v>Não possui deficiência</v>
          </cell>
          <cell r="M1023" t="str">
            <v xml:space="preserve"> </v>
          </cell>
          <cell r="O1023" t="str">
            <v xml:space="preserve"> </v>
          </cell>
          <cell r="P1023" t="str">
            <v xml:space="preserve"> </v>
          </cell>
          <cell r="Q1023" t="str">
            <v>Maringá</v>
          </cell>
          <cell r="R1023" t="str">
            <v>99805-6831</v>
          </cell>
          <cell r="S1023" t="str">
            <v xml:space="preserve"> 99868-1162</v>
          </cell>
          <cell r="W1023" t="str">
            <v>Outros</v>
          </cell>
          <cell r="X1023" t="str">
            <v>Desligado</v>
          </cell>
          <cell r="Y1023">
            <v>43726</v>
          </cell>
          <cell r="Z1023" t="str">
            <v>Outro</v>
          </cell>
          <cell r="AA1023" t="str">
            <v>Não</v>
          </cell>
          <cell r="AB1023" t="str">
            <v>Concluiu Proj. Inclusão Digital 25/04/18 Aprendiz 20/11</v>
          </cell>
        </row>
        <row r="1024">
          <cell r="A1024">
            <v>1018</v>
          </cell>
          <cell r="B1024" t="str">
            <v>Natany Fernanada Xavier</v>
          </cell>
          <cell r="C1024">
            <v>42948</v>
          </cell>
          <cell r="D1024" t="str">
            <v>F</v>
          </cell>
          <cell r="F1024" t="str">
            <v>127.097.159-02</v>
          </cell>
          <cell r="G1024" t="str">
            <v>14763293-2</v>
          </cell>
          <cell r="H1024">
            <v>37350</v>
          </cell>
          <cell r="I1024" t="str">
            <v>15 anos</v>
          </cell>
          <cell r="J1024" t="str">
            <v>20 anos</v>
          </cell>
          <cell r="K1024" t="str">
            <v>Não possui deficiência</v>
          </cell>
          <cell r="M1024" t="str">
            <v xml:space="preserve"> </v>
          </cell>
          <cell r="N1024">
            <v>211</v>
          </cell>
          <cell r="O1024" t="str">
            <v xml:space="preserve"> </v>
          </cell>
          <cell r="P1024" t="str">
            <v xml:space="preserve"> </v>
          </cell>
          <cell r="Q1024" t="str">
            <v>Maringa</v>
          </cell>
          <cell r="R1024" t="str">
            <v>3263.5282 RES. - 99718.4362 Candidata - 99775.4528  Rec. Ronaldo</v>
          </cell>
          <cell r="W1024" t="str">
            <v>Outros</v>
          </cell>
          <cell r="X1024" t="str">
            <v>Ativo</v>
          </cell>
          <cell r="AA1024" t="str">
            <v>Não</v>
          </cell>
        </row>
        <row r="1025">
          <cell r="A1025">
            <v>1019</v>
          </cell>
          <cell r="B1025" t="str">
            <v xml:space="preserve">Natascha Gabriella Kurtz Gomes Esser </v>
          </cell>
          <cell r="C1025">
            <v>43110</v>
          </cell>
          <cell r="D1025" t="str">
            <v>F</v>
          </cell>
          <cell r="F1025" t="str">
            <v>498.548.028-25</v>
          </cell>
          <cell r="G1025" t="str">
            <v>56.984.494-0</v>
          </cell>
          <cell r="H1025">
            <v>37043</v>
          </cell>
          <cell r="I1025" t="str">
            <v>16 anos</v>
          </cell>
          <cell r="J1025" t="str">
            <v>21 anos</v>
          </cell>
          <cell r="K1025" t="str">
            <v>Não possui deficiência</v>
          </cell>
          <cell r="M1025" t="str">
            <v xml:space="preserve"> </v>
          </cell>
          <cell r="O1025" t="str">
            <v xml:space="preserve"> </v>
          </cell>
          <cell r="P1025" t="str">
            <v xml:space="preserve"> </v>
          </cell>
          <cell r="Q1025" t="str">
            <v xml:space="preserve">Maringa </v>
          </cell>
          <cell r="R1025" t="str">
            <v xml:space="preserve">9 9828-8208 </v>
          </cell>
          <cell r="S1025" t="str">
            <v xml:space="preserve"> 99775-7033 (mãe) </v>
          </cell>
          <cell r="T1025" t="str">
            <v xml:space="preserve">          9 9734-7731 (irmã)</v>
          </cell>
          <cell r="W1025" t="str">
            <v>Outros</v>
          </cell>
          <cell r="X1025" t="str">
            <v>Desligado</v>
          </cell>
          <cell r="Y1025">
            <v>43309</v>
          </cell>
          <cell r="Z1025" t="str">
            <v>Conclusão do tratamento</v>
          </cell>
          <cell r="AA1025" t="str">
            <v>Não</v>
          </cell>
          <cell r="AB1025" t="str">
            <v>Concluiu Proj. Inclusão Digital 28/04/18</v>
          </cell>
        </row>
        <row r="1026">
          <cell r="A1026">
            <v>1020</v>
          </cell>
          <cell r="B1026" t="str">
            <v>Nathali Melo Neves</v>
          </cell>
          <cell r="C1026">
            <v>43110</v>
          </cell>
          <cell r="D1026" t="str">
            <v>F</v>
          </cell>
          <cell r="F1026">
            <v>90563759380</v>
          </cell>
          <cell r="G1026">
            <v>143615790</v>
          </cell>
          <cell r="H1026">
            <v>36895</v>
          </cell>
          <cell r="I1026" t="str">
            <v>17 anos</v>
          </cell>
          <cell r="J1026" t="str">
            <v>21 anos</v>
          </cell>
          <cell r="K1026" t="str">
            <v>Não possui deficiência</v>
          </cell>
          <cell r="M1026" t="str">
            <v xml:space="preserve"> </v>
          </cell>
          <cell r="N1026">
            <v>734</v>
          </cell>
          <cell r="O1026" t="str">
            <v xml:space="preserve"> </v>
          </cell>
          <cell r="P1026" t="str">
            <v xml:space="preserve"> </v>
          </cell>
          <cell r="Q1026" t="str">
            <v>Sarandi</v>
          </cell>
          <cell r="R1026" t="str">
            <v>99884-5968</v>
          </cell>
          <cell r="S1026" t="str">
            <v xml:space="preserve"> 99922-1631</v>
          </cell>
          <cell r="T1026" t="str">
            <v xml:space="preserve"> 99917-8644</v>
          </cell>
          <cell r="U1026" t="str">
            <v xml:space="preserve"> 3274-9667</v>
          </cell>
          <cell r="W1026" t="str">
            <v>Outros</v>
          </cell>
          <cell r="X1026" t="str">
            <v>Desligado</v>
          </cell>
          <cell r="Y1026">
            <v>43748</v>
          </cell>
          <cell r="Z1026" t="str">
            <v>Conclusão do tratamento</v>
          </cell>
          <cell r="AA1026" t="str">
            <v>Não</v>
          </cell>
          <cell r="AB1026" t="str">
            <v>Aprendizagem 20/11</v>
          </cell>
        </row>
        <row r="1027">
          <cell r="A1027">
            <v>1021</v>
          </cell>
          <cell r="B1027" t="str">
            <v>Nathaly Maria da Silva</v>
          </cell>
          <cell r="C1027">
            <v>42948</v>
          </cell>
          <cell r="D1027" t="str">
            <v>F</v>
          </cell>
          <cell r="F1027" t="str">
            <v>100.609.679-51</v>
          </cell>
          <cell r="G1027" t="str">
            <v>13.027.029-8</v>
          </cell>
          <cell r="H1027">
            <v>37280</v>
          </cell>
          <cell r="I1027" t="str">
            <v>15 anos</v>
          </cell>
          <cell r="J1027" t="str">
            <v>20 anos</v>
          </cell>
          <cell r="K1027" t="str">
            <v>Não possui deficiência</v>
          </cell>
          <cell r="M1027" t="str">
            <v xml:space="preserve"> </v>
          </cell>
          <cell r="O1027" t="str">
            <v xml:space="preserve"> </v>
          </cell>
          <cell r="P1027" t="str">
            <v xml:space="preserve"> </v>
          </cell>
          <cell r="Q1027" t="str">
            <v>Maringa</v>
          </cell>
          <cell r="R1027" t="str">
            <v>9772-5537</v>
          </cell>
          <cell r="S1027" t="str">
            <v>3031-7335</v>
          </cell>
          <cell r="W1027" t="str">
            <v>Outros</v>
          </cell>
          <cell r="X1027" t="str">
            <v>Desligado</v>
          </cell>
          <cell r="Y1027">
            <v>43210</v>
          </cell>
          <cell r="Z1027" t="str">
            <v>Evasão ou recusa da família</v>
          </cell>
          <cell r="AA1027" t="str">
            <v>Não</v>
          </cell>
        </row>
        <row r="1028">
          <cell r="A1028">
            <v>1022</v>
          </cell>
          <cell r="B1028" t="str">
            <v>Nicole Siqueira de Oliveira</v>
          </cell>
          <cell r="C1028">
            <v>43110</v>
          </cell>
          <cell r="D1028" t="str">
            <v>F</v>
          </cell>
          <cell r="F1028" t="str">
            <v>121.757.249-05</v>
          </cell>
          <cell r="G1028" t="str">
            <v>14.521.671-0</v>
          </cell>
          <cell r="H1028">
            <v>36763</v>
          </cell>
          <cell r="I1028" t="str">
            <v>17 anos</v>
          </cell>
          <cell r="J1028" t="str">
            <v>22 anos</v>
          </cell>
          <cell r="K1028" t="str">
            <v>Não possui deficiência</v>
          </cell>
          <cell r="M1028" t="str">
            <v xml:space="preserve"> </v>
          </cell>
          <cell r="N1028">
            <v>443</v>
          </cell>
          <cell r="O1028" t="str">
            <v xml:space="preserve"> </v>
          </cell>
          <cell r="P1028" t="str">
            <v xml:space="preserve"> </v>
          </cell>
          <cell r="Q1028" t="str">
            <v>Sarandi</v>
          </cell>
          <cell r="R1028" t="str">
            <v>3042-3645</v>
          </cell>
          <cell r="S1028" t="str">
            <v xml:space="preserve"> 99902-2019 mãe</v>
          </cell>
          <cell r="T1028" t="str">
            <v xml:space="preserve"> 99972-2064 pai</v>
          </cell>
          <cell r="U1028" t="str">
            <v xml:space="preserve"> 99902-7439</v>
          </cell>
          <cell r="W1028" t="str">
            <v>Outros</v>
          </cell>
          <cell r="X1028" t="str">
            <v>Desligado</v>
          </cell>
          <cell r="Y1028">
            <v>43309</v>
          </cell>
          <cell r="Z1028" t="str">
            <v>Conclusão do tratamento</v>
          </cell>
          <cell r="AA1028" t="str">
            <v>Não</v>
          </cell>
        </row>
        <row r="1029">
          <cell r="A1029">
            <v>1023</v>
          </cell>
          <cell r="B1029" t="str">
            <v>Pablo Henrique Morais Fernandes da Silva</v>
          </cell>
          <cell r="C1029">
            <v>43110</v>
          </cell>
          <cell r="D1029" t="str">
            <v>M</v>
          </cell>
          <cell r="F1029" t="str">
            <v>120.685.289-59</v>
          </cell>
          <cell r="G1029" t="str">
            <v>14.474.288-5</v>
          </cell>
          <cell r="H1029">
            <v>37074</v>
          </cell>
          <cell r="I1029" t="str">
            <v>16 anos</v>
          </cell>
          <cell r="J1029" t="str">
            <v>21 anos</v>
          </cell>
          <cell r="K1029" t="str">
            <v>Não possui deficiência</v>
          </cell>
          <cell r="M1029" t="str">
            <v xml:space="preserve"> </v>
          </cell>
          <cell r="N1029">
            <v>461</v>
          </cell>
          <cell r="O1029" t="str">
            <v xml:space="preserve"> </v>
          </cell>
          <cell r="P1029" t="str">
            <v xml:space="preserve"> </v>
          </cell>
          <cell r="Q1029" t="str">
            <v>Sarandi</v>
          </cell>
          <cell r="R1029" t="str">
            <v>99818-7746</v>
          </cell>
          <cell r="S1029" t="str">
            <v xml:space="preserve"> 99708-8750 pai</v>
          </cell>
          <cell r="W1029" t="str">
            <v>Outros</v>
          </cell>
          <cell r="X1029" t="str">
            <v>Desligado</v>
          </cell>
          <cell r="Y1029">
            <v>43678</v>
          </cell>
          <cell r="Z1029" t="str">
            <v>Conclusão do tratamento</v>
          </cell>
          <cell r="AA1029" t="str">
            <v>Não</v>
          </cell>
        </row>
        <row r="1030">
          <cell r="A1030">
            <v>1024</v>
          </cell>
          <cell r="B1030" t="str">
            <v>Pedro Gustavo Alencar do NASCIMENTO</v>
          </cell>
          <cell r="C1030">
            <v>42948</v>
          </cell>
          <cell r="D1030" t="str">
            <v>M</v>
          </cell>
          <cell r="F1030" t="str">
            <v>124.691.569-39</v>
          </cell>
          <cell r="G1030" t="str">
            <v>14696300-5</v>
          </cell>
          <cell r="H1030">
            <v>37533</v>
          </cell>
          <cell r="I1030" t="str">
            <v>14 anos</v>
          </cell>
          <cell r="J1030" t="str">
            <v>19 anos</v>
          </cell>
          <cell r="K1030" t="str">
            <v>Não possui deficiência</v>
          </cell>
          <cell r="M1030" t="str">
            <v xml:space="preserve"> </v>
          </cell>
          <cell r="O1030" t="str">
            <v xml:space="preserve"> </v>
          </cell>
          <cell r="P1030" t="str">
            <v xml:space="preserve"> </v>
          </cell>
          <cell r="Q1030" t="str">
            <v>Maringa</v>
          </cell>
          <cell r="R1030" t="str">
            <v>99910.1523 mae - 99840.2003 Pai - 99863.2741- Candidato</v>
          </cell>
          <cell r="W1030" t="str">
            <v>Outros</v>
          </cell>
          <cell r="X1030" t="str">
            <v>Desligado</v>
          </cell>
          <cell r="Y1030">
            <v>43859</v>
          </cell>
          <cell r="Z1030" t="str">
            <v>Outro</v>
          </cell>
          <cell r="AA1030" t="str">
            <v>Não</v>
          </cell>
          <cell r="AB1030" t="str">
            <v>inserção em outra fint geradora de renda</v>
          </cell>
        </row>
        <row r="1031">
          <cell r="A1031">
            <v>1025</v>
          </cell>
          <cell r="B1031" t="str">
            <v>Pedro Henrique da Silva</v>
          </cell>
          <cell r="C1031">
            <v>43110</v>
          </cell>
          <cell r="D1031" t="str">
            <v>M</v>
          </cell>
          <cell r="F1031" t="str">
            <v>064.117.999-54</v>
          </cell>
          <cell r="G1031" t="str">
            <v>14201071-2</v>
          </cell>
          <cell r="H1031">
            <v>37613</v>
          </cell>
          <cell r="I1031" t="str">
            <v>15 anos</v>
          </cell>
          <cell r="J1031" t="str">
            <v>19 anos</v>
          </cell>
          <cell r="K1031" t="str">
            <v>Não possui deficiência</v>
          </cell>
          <cell r="M1031" t="str">
            <v xml:space="preserve"> </v>
          </cell>
          <cell r="N1031">
            <v>138</v>
          </cell>
          <cell r="O1031" t="str">
            <v xml:space="preserve"> </v>
          </cell>
          <cell r="P1031" t="str">
            <v xml:space="preserve"> </v>
          </cell>
          <cell r="Q1031" t="str">
            <v>Maringa</v>
          </cell>
          <cell r="R1031">
            <v>998562753</v>
          </cell>
          <cell r="W1031" t="str">
            <v>Outros</v>
          </cell>
          <cell r="X1031" t="str">
            <v>Ativo</v>
          </cell>
          <cell r="AA1031" t="str">
            <v>Não</v>
          </cell>
          <cell r="AB1031" t="str">
            <v>Concluiu Proj. Inclusão Digital 28/04/18</v>
          </cell>
        </row>
        <row r="1032">
          <cell r="A1032">
            <v>1026</v>
          </cell>
          <cell r="B1032" t="str">
            <v>Pedro Henrique da Silva Ferreira</v>
          </cell>
          <cell r="C1032">
            <v>42948</v>
          </cell>
          <cell r="D1032" t="str">
            <v>M</v>
          </cell>
          <cell r="F1032" t="str">
            <v>109.078.879-70</v>
          </cell>
          <cell r="G1032" t="str">
            <v>13.888.171-1</v>
          </cell>
          <cell r="H1032">
            <v>36779</v>
          </cell>
          <cell r="I1032" t="str">
            <v>16 anos</v>
          </cell>
          <cell r="J1032" t="str">
            <v>22 anos</v>
          </cell>
          <cell r="K1032" t="str">
            <v>Não possui deficiência</v>
          </cell>
          <cell r="M1032" t="str">
            <v xml:space="preserve"> </v>
          </cell>
          <cell r="N1032">
            <v>195</v>
          </cell>
          <cell r="O1032" t="str">
            <v xml:space="preserve"> </v>
          </cell>
          <cell r="P1032" t="str">
            <v xml:space="preserve"> </v>
          </cell>
          <cell r="Q1032" t="str">
            <v>Mandaguaçu</v>
          </cell>
          <cell r="R1032" t="str">
            <v>9963-8874</v>
          </cell>
          <cell r="W1032" t="str">
            <v>Outros</v>
          </cell>
          <cell r="X1032" t="str">
            <v>Desligado</v>
          </cell>
          <cell r="Y1032">
            <v>43189</v>
          </cell>
          <cell r="Z1032" t="str">
            <v>À pedido do usuário/família</v>
          </cell>
          <cell r="AA1032" t="str">
            <v>Não</v>
          </cell>
        </row>
        <row r="1033">
          <cell r="A1033">
            <v>1027</v>
          </cell>
          <cell r="B1033" t="str">
            <v>Pedro Henrique de Souza Pereira</v>
          </cell>
          <cell r="C1033">
            <v>42948</v>
          </cell>
          <cell r="D1033" t="str">
            <v>M</v>
          </cell>
          <cell r="F1033" t="str">
            <v>126.682.959-80</v>
          </cell>
          <cell r="G1033" t="str">
            <v>14.743.339-5</v>
          </cell>
          <cell r="H1033">
            <v>37403</v>
          </cell>
          <cell r="I1033" t="str">
            <v>15 anos</v>
          </cell>
          <cell r="J1033" t="str">
            <v>20 anos</v>
          </cell>
          <cell r="K1033" t="str">
            <v>Não possui deficiência</v>
          </cell>
          <cell r="M1033" t="str">
            <v xml:space="preserve"> </v>
          </cell>
          <cell r="N1033">
            <v>1379</v>
          </cell>
          <cell r="O1033" t="str">
            <v xml:space="preserve"> </v>
          </cell>
          <cell r="P1033" t="str">
            <v xml:space="preserve"> </v>
          </cell>
          <cell r="Q1033" t="str">
            <v>Maringá</v>
          </cell>
          <cell r="R1033" t="str">
            <v>99909-0672 Pai</v>
          </cell>
          <cell r="S1033" t="str">
            <v xml:space="preserve"> 99901-5681 Mãe</v>
          </cell>
          <cell r="T1033" t="str">
            <v xml:space="preserve">99889-8841 Jovem </v>
          </cell>
          <cell r="W1033" t="str">
            <v>Outros</v>
          </cell>
          <cell r="X1033" t="str">
            <v>Ativo</v>
          </cell>
          <cell r="AA1033" t="str">
            <v>Não</v>
          </cell>
        </row>
        <row r="1034">
          <cell r="A1034">
            <v>1028</v>
          </cell>
          <cell r="B1034" t="str">
            <v>Pedro Henrique Flauzino de Oliveira</v>
          </cell>
          <cell r="C1034">
            <v>42948</v>
          </cell>
          <cell r="D1034" t="str">
            <v>M</v>
          </cell>
          <cell r="F1034" t="str">
            <v>112.269.659-03</v>
          </cell>
          <cell r="G1034" t="str">
            <v>14.089.545-8</v>
          </cell>
          <cell r="H1034">
            <v>36621</v>
          </cell>
          <cell r="I1034" t="str">
            <v>17 anos</v>
          </cell>
          <cell r="J1034" t="str">
            <v>22 anos</v>
          </cell>
          <cell r="K1034" t="str">
            <v>Não possui deficiência</v>
          </cell>
          <cell r="M1034" t="str">
            <v xml:space="preserve"> </v>
          </cell>
          <cell r="N1034">
            <v>1290</v>
          </cell>
          <cell r="O1034" t="str">
            <v xml:space="preserve"> </v>
          </cell>
          <cell r="P1034" t="str">
            <v xml:space="preserve"> </v>
          </cell>
          <cell r="Q1034" t="str">
            <v>Maringa</v>
          </cell>
          <cell r="R1034" t="str">
            <v xml:space="preserve">3253-2933 </v>
          </cell>
          <cell r="S1034" t="str">
            <v xml:space="preserve"> 99934-1557 (Mae) 99840-9354 (Pedro)</v>
          </cell>
          <cell r="W1034" t="str">
            <v>Outros</v>
          </cell>
          <cell r="X1034" t="str">
            <v>Desligado</v>
          </cell>
          <cell r="Y1034">
            <v>43930</v>
          </cell>
          <cell r="Z1034" t="str">
            <v>Conclusão do tratamento</v>
          </cell>
          <cell r="AA1034" t="str">
            <v>Não</v>
          </cell>
          <cell r="AB1034" t="str">
            <v>04/02/19 conclusão pré aprendiz. 12/04 aprendiz</v>
          </cell>
        </row>
        <row r="1035">
          <cell r="A1035">
            <v>1029</v>
          </cell>
          <cell r="B1035" t="str">
            <v>Poliana de Souza Oliveira</v>
          </cell>
          <cell r="C1035">
            <v>42948</v>
          </cell>
          <cell r="D1035" t="str">
            <v>F</v>
          </cell>
          <cell r="F1035" t="str">
            <v>100.218.819-95</v>
          </cell>
          <cell r="G1035" t="str">
            <v>13.502.977-7</v>
          </cell>
          <cell r="H1035">
            <v>36843</v>
          </cell>
          <cell r="I1035" t="str">
            <v>16 anos</v>
          </cell>
          <cell r="J1035" t="str">
            <v>21 anos</v>
          </cell>
          <cell r="K1035" t="str">
            <v>Não possui deficiência</v>
          </cell>
          <cell r="M1035" t="str">
            <v xml:space="preserve"> </v>
          </cell>
          <cell r="O1035" t="str">
            <v xml:space="preserve"> </v>
          </cell>
          <cell r="P1035" t="str">
            <v xml:space="preserve"> </v>
          </cell>
          <cell r="Q1035" t="str">
            <v>Maringá</v>
          </cell>
          <cell r="R1035" t="str">
            <v>99911-9626</v>
          </cell>
          <cell r="W1035" t="str">
            <v>Outros</v>
          </cell>
          <cell r="X1035" t="str">
            <v>Desligado</v>
          </cell>
          <cell r="Y1035">
            <v>43517</v>
          </cell>
          <cell r="Z1035" t="str">
            <v>À pedido do usuário/família</v>
          </cell>
          <cell r="AA1035" t="str">
            <v>Não</v>
          </cell>
          <cell r="AB1035" t="str">
            <v>Aprendizagem 10/11</v>
          </cell>
        </row>
        <row r="1036">
          <cell r="A1036">
            <v>1030</v>
          </cell>
          <cell r="B1036" t="str">
            <v>Rafael Tadashi Isobe</v>
          </cell>
          <cell r="C1036">
            <v>43110</v>
          </cell>
          <cell r="D1036" t="str">
            <v>F</v>
          </cell>
          <cell r="F1036" t="str">
            <v>013.030.019-50</v>
          </cell>
          <cell r="G1036" t="str">
            <v>13.125.343-5</v>
          </cell>
          <cell r="H1036">
            <v>36642</v>
          </cell>
          <cell r="I1036" t="str">
            <v>17 anos</v>
          </cell>
          <cell r="J1036" t="str">
            <v>22 anos</v>
          </cell>
          <cell r="K1036" t="str">
            <v>Não possui deficiência</v>
          </cell>
          <cell r="M1036" t="str">
            <v xml:space="preserve"> </v>
          </cell>
          <cell r="N1036">
            <v>165</v>
          </cell>
          <cell r="O1036" t="str">
            <v xml:space="preserve"> </v>
          </cell>
          <cell r="P1036" t="str">
            <v xml:space="preserve"> </v>
          </cell>
          <cell r="Q1036" t="str">
            <v>Maringá</v>
          </cell>
          <cell r="R1036" t="str">
            <v>3246-1228</v>
          </cell>
          <cell r="S1036" t="str">
            <v xml:space="preserve"> 98435-7800 pai</v>
          </cell>
          <cell r="T1036" t="str">
            <v xml:space="preserve"> 98439-4399 candidato</v>
          </cell>
          <cell r="W1036" t="str">
            <v>Outros</v>
          </cell>
          <cell r="X1036" t="str">
            <v>Desistência da Vaga</v>
          </cell>
          <cell r="Y1036">
            <v>43210</v>
          </cell>
          <cell r="Z1036" t="str">
            <v>À pedido do usuário/família</v>
          </cell>
          <cell r="AA1036" t="str">
            <v>Não</v>
          </cell>
        </row>
        <row r="1037">
          <cell r="A1037">
            <v>1031</v>
          </cell>
          <cell r="B1037" t="str">
            <v>Rafaela Ferreira de Oliveira</v>
          </cell>
          <cell r="C1037">
            <v>43110</v>
          </cell>
          <cell r="D1037" t="str">
            <v>F</v>
          </cell>
          <cell r="F1037" t="str">
            <v>124.734.989-62</v>
          </cell>
          <cell r="G1037" t="str">
            <v>13839084-5</v>
          </cell>
          <cell r="H1037">
            <v>37293</v>
          </cell>
          <cell r="I1037" t="str">
            <v>15 anos</v>
          </cell>
          <cell r="J1037" t="str">
            <v>20 anos</v>
          </cell>
          <cell r="K1037" t="str">
            <v>Não possui deficiência</v>
          </cell>
          <cell r="M1037" t="str">
            <v xml:space="preserve"> </v>
          </cell>
          <cell r="N1037">
            <v>689</v>
          </cell>
          <cell r="O1037" t="str">
            <v xml:space="preserve"> </v>
          </cell>
          <cell r="P1037" t="str">
            <v xml:space="preserve"> </v>
          </cell>
          <cell r="Q1037" t="str">
            <v xml:space="preserve">Maringa </v>
          </cell>
          <cell r="R1037" t="str">
            <v xml:space="preserve">3259.3108 RES. 99709.5983 Mae - 99851.1212 pai </v>
          </cell>
          <cell r="W1037" t="str">
            <v>Outros</v>
          </cell>
          <cell r="X1037" t="str">
            <v>Desligado</v>
          </cell>
          <cell r="Y1037">
            <v>43553</v>
          </cell>
          <cell r="Z1037" t="str">
            <v>À pedido do usuário/família</v>
          </cell>
          <cell r="AA1037" t="str">
            <v>Não</v>
          </cell>
        </row>
        <row r="1038">
          <cell r="A1038">
            <v>1032</v>
          </cell>
          <cell r="B1038" t="str">
            <v xml:space="preserve">Rafaelly Aline Spagnol </v>
          </cell>
          <cell r="C1038">
            <v>43110</v>
          </cell>
          <cell r="D1038" t="str">
            <v>F</v>
          </cell>
          <cell r="F1038" t="str">
            <v>112.748.289-02</v>
          </cell>
          <cell r="G1038" t="str">
            <v>10.079.353-1</v>
          </cell>
          <cell r="H1038">
            <v>37403</v>
          </cell>
          <cell r="I1038" t="str">
            <v>15 anos</v>
          </cell>
          <cell r="J1038" t="str">
            <v>20 anos</v>
          </cell>
          <cell r="K1038" t="str">
            <v>Não possui deficiência</v>
          </cell>
          <cell r="M1038" t="str">
            <v xml:space="preserve"> </v>
          </cell>
          <cell r="O1038" t="str">
            <v xml:space="preserve"> </v>
          </cell>
          <cell r="P1038" t="str">
            <v xml:space="preserve"> </v>
          </cell>
          <cell r="Q1038" t="str">
            <v xml:space="preserve">Maringá </v>
          </cell>
          <cell r="R1038" t="str">
            <v xml:space="preserve">3267-6962 </v>
          </cell>
          <cell r="S1038" t="str">
            <v xml:space="preserve"> 99815-1585 </v>
          </cell>
          <cell r="T1038" t="str">
            <v xml:space="preserve"> 99755-8031</v>
          </cell>
          <cell r="W1038" t="str">
            <v>Outros</v>
          </cell>
          <cell r="X1038" t="str">
            <v>Desligado</v>
          </cell>
          <cell r="Y1038">
            <v>43309</v>
          </cell>
          <cell r="Z1038" t="str">
            <v>Conclusão do tratamento</v>
          </cell>
          <cell r="AA1038" t="str">
            <v>Não</v>
          </cell>
          <cell r="AB1038" t="str">
            <v>Concluiu Proj. Inclusão Digital 25/04/18</v>
          </cell>
        </row>
        <row r="1039">
          <cell r="A1039">
            <v>1033</v>
          </cell>
          <cell r="B1039" t="str">
            <v>Renata Vergel da Silva Vasconcelos</v>
          </cell>
          <cell r="C1039">
            <v>43110</v>
          </cell>
          <cell r="D1039" t="str">
            <v>F</v>
          </cell>
          <cell r="F1039" t="str">
            <v>013.531.489-55</v>
          </cell>
          <cell r="G1039" t="str">
            <v>13594830-6</v>
          </cell>
          <cell r="H1039">
            <v>36755</v>
          </cell>
          <cell r="I1039" t="str">
            <v>17 anos</v>
          </cell>
          <cell r="J1039" t="str">
            <v>22 anos</v>
          </cell>
          <cell r="K1039" t="str">
            <v>Não possui deficiência</v>
          </cell>
          <cell r="M1039" t="str">
            <v xml:space="preserve"> </v>
          </cell>
          <cell r="O1039" t="str">
            <v xml:space="preserve"> </v>
          </cell>
          <cell r="P1039" t="str">
            <v xml:space="preserve"> </v>
          </cell>
          <cell r="Q1039" t="str">
            <v xml:space="preserve">Maringa </v>
          </cell>
          <cell r="R1039" t="str">
            <v>9988.1459 Mae 9887658 Candidata</v>
          </cell>
          <cell r="W1039" t="str">
            <v>Outros</v>
          </cell>
          <cell r="X1039" t="str">
            <v>Desligado</v>
          </cell>
          <cell r="Y1039">
            <v>43309</v>
          </cell>
          <cell r="Z1039" t="str">
            <v>Conclusão do tratamento</v>
          </cell>
          <cell r="AA1039" t="str">
            <v>Não</v>
          </cell>
          <cell r="AB1039" t="str">
            <v>Inscrita para Inclusão Digital, mas não concluiu</v>
          </cell>
        </row>
        <row r="1040">
          <cell r="A1040">
            <v>1034</v>
          </cell>
          <cell r="B1040" t="str">
            <v>Renato Alexandre vdo Nascimento</v>
          </cell>
          <cell r="C1040">
            <v>43110</v>
          </cell>
          <cell r="D1040" t="str">
            <v>M</v>
          </cell>
          <cell r="F1040" t="str">
            <v>471.666.248-92</v>
          </cell>
          <cell r="G1040" t="str">
            <v>57727691-8</v>
          </cell>
          <cell r="H1040">
            <v>37067</v>
          </cell>
          <cell r="I1040" t="str">
            <v>16 anos</v>
          </cell>
          <cell r="J1040" t="str">
            <v>21 anos</v>
          </cell>
          <cell r="K1040" t="str">
            <v>Não possui deficiência</v>
          </cell>
          <cell r="M1040" t="str">
            <v xml:space="preserve"> </v>
          </cell>
          <cell r="N1040">
            <v>856</v>
          </cell>
          <cell r="O1040" t="str">
            <v xml:space="preserve"> </v>
          </cell>
          <cell r="P1040" t="str">
            <v xml:space="preserve"> </v>
          </cell>
          <cell r="Q1040" t="str">
            <v>Maringa</v>
          </cell>
          <cell r="R1040" t="str">
            <v>99749.2322 Mae  99884</v>
          </cell>
          <cell r="W1040" t="str">
            <v>Outros</v>
          </cell>
          <cell r="X1040" t="str">
            <v>Desligado</v>
          </cell>
          <cell r="Y1040">
            <v>43309</v>
          </cell>
          <cell r="Z1040" t="str">
            <v>Conclusão do tratamento</v>
          </cell>
          <cell r="AA1040" t="str">
            <v>Não</v>
          </cell>
          <cell r="AB1040" t="str">
            <v>Concluiu Proj. Inclusão Digital 25/04/18</v>
          </cell>
        </row>
        <row r="1041">
          <cell r="A1041">
            <v>1035</v>
          </cell>
          <cell r="B1041" t="str">
            <v>Roberta da Silva Del Passo</v>
          </cell>
          <cell r="C1041">
            <v>43110</v>
          </cell>
          <cell r="D1041" t="str">
            <v>F</v>
          </cell>
          <cell r="F1041" t="str">
            <v>093.659.729-14</v>
          </cell>
          <cell r="G1041" t="str">
            <v>13175635-6</v>
          </cell>
          <cell r="H1041">
            <v>37571</v>
          </cell>
          <cell r="I1041" t="str">
            <v>15 anos</v>
          </cell>
          <cell r="J1041" t="str">
            <v>19 anos</v>
          </cell>
          <cell r="K1041" t="str">
            <v>Não possui deficiência</v>
          </cell>
          <cell r="M1041" t="str">
            <v xml:space="preserve"> </v>
          </cell>
          <cell r="N1041">
            <v>631</v>
          </cell>
          <cell r="O1041" t="str">
            <v xml:space="preserve"> </v>
          </cell>
          <cell r="P1041" t="str">
            <v xml:space="preserve"> </v>
          </cell>
          <cell r="Q1041" t="str">
            <v>Maringa</v>
          </cell>
          <cell r="R1041" t="str">
            <v xml:space="preserve">99840.8950 Mae 99820.2876 Mae </v>
          </cell>
          <cell r="W1041" t="str">
            <v>Outros</v>
          </cell>
          <cell r="X1041" t="str">
            <v>Desligado</v>
          </cell>
          <cell r="Y1041">
            <v>43329</v>
          </cell>
          <cell r="Z1041" t="str">
            <v>Evasão ou recusa da família</v>
          </cell>
          <cell r="AA1041" t="str">
            <v>Não</v>
          </cell>
          <cell r="AB1041" t="str">
            <v>Concluiu Proj. Inclusão Digital 25/04/18</v>
          </cell>
        </row>
        <row r="1042">
          <cell r="A1042">
            <v>1036</v>
          </cell>
          <cell r="B1042" t="str">
            <v>Rodrigo Colaço</v>
          </cell>
          <cell r="C1042">
            <v>43110</v>
          </cell>
          <cell r="D1042" t="str">
            <v>M</v>
          </cell>
          <cell r="F1042" t="str">
            <v>122.603.729-10</v>
          </cell>
          <cell r="G1042" t="str">
            <v>14314519-0</v>
          </cell>
          <cell r="H1042">
            <v>37979</v>
          </cell>
          <cell r="I1042" t="str">
            <v>14 anos</v>
          </cell>
          <cell r="J1042" t="str">
            <v>18 anos</v>
          </cell>
          <cell r="K1042" t="str">
            <v>Não possui deficiência</v>
          </cell>
          <cell r="M1042" t="str">
            <v xml:space="preserve"> </v>
          </cell>
          <cell r="N1042">
            <v>1785</v>
          </cell>
          <cell r="O1042" t="str">
            <v xml:space="preserve"> </v>
          </cell>
          <cell r="P1042" t="str">
            <v xml:space="preserve"> </v>
          </cell>
          <cell r="Q1042" t="str">
            <v>Maringa</v>
          </cell>
          <cell r="R1042" t="str">
            <v>99807-1807 Mae 3901.2312 serviço da mae</v>
          </cell>
          <cell r="W1042" t="str">
            <v>Outros</v>
          </cell>
          <cell r="X1042" t="str">
            <v>Desligado</v>
          </cell>
          <cell r="Y1042">
            <v>44247</v>
          </cell>
          <cell r="Z1042" t="str">
            <v>À pedido do usuário/família</v>
          </cell>
          <cell r="AA1042" t="str">
            <v>Não</v>
          </cell>
          <cell r="AB1042" t="str">
            <v>inserção em outra fonte geradora de renda</v>
          </cell>
        </row>
        <row r="1043">
          <cell r="A1043">
            <v>1037</v>
          </cell>
          <cell r="B1043" t="str">
            <v>Roger Pereira Rodrigues</v>
          </cell>
          <cell r="C1043">
            <v>42948</v>
          </cell>
          <cell r="D1043" t="str">
            <v>M</v>
          </cell>
          <cell r="F1043" t="str">
            <v>118.457.579-71</v>
          </cell>
          <cell r="G1043" t="str">
            <v>14.218.209-2</v>
          </cell>
          <cell r="H1043">
            <v>37349</v>
          </cell>
          <cell r="I1043" t="str">
            <v>15 anos</v>
          </cell>
          <cell r="J1043" t="str">
            <v>20 anos</v>
          </cell>
          <cell r="K1043" t="str">
            <v>Não possui deficiência</v>
          </cell>
          <cell r="M1043" t="str">
            <v xml:space="preserve"> </v>
          </cell>
          <cell r="N1043">
            <v>641</v>
          </cell>
          <cell r="O1043" t="str">
            <v xml:space="preserve"> </v>
          </cell>
          <cell r="P1043" t="str">
            <v xml:space="preserve"> </v>
          </cell>
          <cell r="Q1043" t="str">
            <v>Maringá</v>
          </cell>
          <cell r="R1043" t="str">
            <v>3354-4279</v>
          </cell>
          <cell r="S1043" t="str">
            <v>99757-0654 mãe</v>
          </cell>
          <cell r="T1043" t="str">
            <v xml:space="preserve"> 3027-5696</v>
          </cell>
          <cell r="U1043" t="str">
            <v xml:space="preserve"> 99813-0668</v>
          </cell>
          <cell r="W1043" t="str">
            <v>Outros</v>
          </cell>
          <cell r="X1043" t="str">
            <v>Desligado</v>
          </cell>
          <cell r="Y1043">
            <v>43309</v>
          </cell>
          <cell r="Z1043" t="str">
            <v>Conclusão do tratamento</v>
          </cell>
          <cell r="AA1043" t="str">
            <v>Não</v>
          </cell>
        </row>
        <row r="1044">
          <cell r="A1044">
            <v>1038</v>
          </cell>
          <cell r="B1044" t="str">
            <v>Ronielso de Sousa Damaceno</v>
          </cell>
          <cell r="C1044">
            <v>43110</v>
          </cell>
          <cell r="D1044" t="str">
            <v>M</v>
          </cell>
          <cell r="F1044" t="str">
            <v>119.116.279-61</v>
          </cell>
          <cell r="G1044" t="str">
            <v>14.398.576.-8</v>
          </cell>
          <cell r="H1044">
            <v>37407</v>
          </cell>
          <cell r="I1044" t="str">
            <v>15 anos</v>
          </cell>
          <cell r="J1044" t="str">
            <v>20 anos</v>
          </cell>
          <cell r="K1044" t="str">
            <v>Não possui deficiência</v>
          </cell>
          <cell r="M1044" t="str">
            <v xml:space="preserve"> </v>
          </cell>
          <cell r="N1044">
            <v>2566</v>
          </cell>
          <cell r="O1044" t="str">
            <v xml:space="preserve"> </v>
          </cell>
          <cell r="P1044" t="str">
            <v xml:space="preserve"> </v>
          </cell>
          <cell r="Q1044" t="str">
            <v>Sarandi</v>
          </cell>
          <cell r="R1044" t="str">
            <v>99451389 97193072</v>
          </cell>
          <cell r="W1044" t="str">
            <v>Outros</v>
          </cell>
          <cell r="X1044" t="str">
            <v>Desligado</v>
          </cell>
          <cell r="Y1044">
            <v>43309</v>
          </cell>
          <cell r="Z1044" t="str">
            <v>Conclusão do tratamento</v>
          </cell>
          <cell r="AA1044" t="str">
            <v>Não</v>
          </cell>
        </row>
        <row r="1045">
          <cell r="A1045">
            <v>1039</v>
          </cell>
          <cell r="B1045" t="str">
            <v>Ryan Matheus Silva Ritta</v>
          </cell>
          <cell r="C1045">
            <v>43110</v>
          </cell>
          <cell r="D1045" t="str">
            <v>M</v>
          </cell>
          <cell r="F1045" t="str">
            <v>120.892.919-40</v>
          </cell>
          <cell r="G1045" t="str">
            <v>14761453-5</v>
          </cell>
          <cell r="H1045">
            <v>37905</v>
          </cell>
          <cell r="I1045" t="str">
            <v>14 anos</v>
          </cell>
          <cell r="J1045" t="str">
            <v>18 anos</v>
          </cell>
          <cell r="K1045" t="str">
            <v>Não possui deficiência</v>
          </cell>
          <cell r="M1045" t="str">
            <v xml:space="preserve"> </v>
          </cell>
          <cell r="N1045">
            <v>456</v>
          </cell>
          <cell r="O1045" t="str">
            <v xml:space="preserve"> </v>
          </cell>
          <cell r="P1045" t="str">
            <v xml:space="preserve"> </v>
          </cell>
          <cell r="Q1045" t="str">
            <v>Maringa</v>
          </cell>
          <cell r="R1045" t="str">
            <v>99146.7949 Mae 99746.4249 Mae</v>
          </cell>
          <cell r="W1045" t="str">
            <v>Outros</v>
          </cell>
          <cell r="X1045" t="str">
            <v>Desligado</v>
          </cell>
          <cell r="Y1045">
            <v>43309</v>
          </cell>
          <cell r="Z1045" t="str">
            <v>Conclusão do tratamento</v>
          </cell>
          <cell r="AA1045" t="str">
            <v>Não</v>
          </cell>
        </row>
        <row r="1046">
          <cell r="A1046">
            <v>1040</v>
          </cell>
          <cell r="B1046" t="str">
            <v>Ryan Silva de Amorin</v>
          </cell>
          <cell r="C1046">
            <v>43110</v>
          </cell>
          <cell r="D1046" t="str">
            <v>M</v>
          </cell>
          <cell r="F1046" t="str">
            <v>067.363.229-60</v>
          </cell>
          <cell r="G1046" t="str">
            <v>14.336.168-3</v>
          </cell>
          <cell r="H1046">
            <v>36929</v>
          </cell>
          <cell r="I1046" t="str">
            <v>16 anos</v>
          </cell>
          <cell r="J1046" t="str">
            <v>21 anos</v>
          </cell>
          <cell r="K1046" t="str">
            <v>Não possui deficiência</v>
          </cell>
          <cell r="M1046" t="str">
            <v xml:space="preserve"> </v>
          </cell>
          <cell r="N1046">
            <v>77</v>
          </cell>
          <cell r="O1046" t="str">
            <v xml:space="preserve"> </v>
          </cell>
          <cell r="P1046" t="str">
            <v xml:space="preserve"> </v>
          </cell>
          <cell r="Q1046" t="str">
            <v>Maringa</v>
          </cell>
          <cell r="R1046" t="str">
            <v>99824-9557 mãe</v>
          </cell>
          <cell r="S1046" t="str">
            <v xml:space="preserve"> 99766-9466</v>
          </cell>
          <cell r="W1046" t="str">
            <v>Outros</v>
          </cell>
          <cell r="X1046" t="str">
            <v>Desligado</v>
          </cell>
          <cell r="Y1046">
            <v>43707</v>
          </cell>
          <cell r="Z1046" t="str">
            <v>À pedido do usuário/família</v>
          </cell>
          <cell r="AA1046" t="str">
            <v>Não</v>
          </cell>
          <cell r="AB1046" t="str">
            <v>Concluiu Proj. Inclusão Digital 25/04/18</v>
          </cell>
        </row>
        <row r="1047">
          <cell r="A1047">
            <v>1041</v>
          </cell>
          <cell r="B1047" t="str">
            <v>Ryan Vinicius Moura Furquim</v>
          </cell>
          <cell r="C1047">
            <v>42948</v>
          </cell>
          <cell r="D1047" t="str">
            <v>M</v>
          </cell>
          <cell r="F1047" t="str">
            <v>104.590.489-96</v>
          </cell>
          <cell r="G1047" t="str">
            <v>13.642.303-7</v>
          </cell>
          <cell r="H1047">
            <v>37226</v>
          </cell>
          <cell r="I1047" t="str">
            <v>15 anos</v>
          </cell>
          <cell r="J1047" t="str">
            <v>20 anos</v>
          </cell>
          <cell r="K1047" t="str">
            <v>Não possui deficiência</v>
          </cell>
          <cell r="M1047" t="str">
            <v xml:space="preserve"> </v>
          </cell>
          <cell r="N1047" t="str">
            <v xml:space="preserve"> 1113 A</v>
          </cell>
          <cell r="O1047" t="str">
            <v xml:space="preserve"> </v>
          </cell>
          <cell r="P1047" t="str">
            <v xml:space="preserve"> </v>
          </cell>
          <cell r="Q1047" t="str">
            <v xml:space="preserve">Sarandi </v>
          </cell>
          <cell r="R1047" t="str">
            <v>3264-3510</v>
          </cell>
          <cell r="S1047" t="str">
            <v>99836-6098 mãe</v>
          </cell>
          <cell r="T1047" t="str">
            <v>99175-1650</v>
          </cell>
          <cell r="W1047" t="str">
            <v>Outros</v>
          </cell>
          <cell r="X1047" t="str">
            <v>Desligado</v>
          </cell>
          <cell r="Y1047">
            <v>43309</v>
          </cell>
          <cell r="Z1047" t="str">
            <v>Conclusão do tratamento</v>
          </cell>
          <cell r="AA1047" t="str">
            <v>Não</v>
          </cell>
        </row>
        <row r="1048">
          <cell r="A1048">
            <v>1042</v>
          </cell>
          <cell r="B1048" t="str">
            <v>Sabrina de Carvalho Ramos</v>
          </cell>
          <cell r="C1048">
            <v>42948</v>
          </cell>
          <cell r="D1048" t="str">
            <v>F</v>
          </cell>
          <cell r="F1048" t="str">
            <v>131.211.219-01</v>
          </cell>
          <cell r="G1048" t="str">
            <v>14.931.305-2</v>
          </cell>
          <cell r="H1048">
            <v>37140</v>
          </cell>
          <cell r="I1048" t="str">
            <v>15 anos</v>
          </cell>
          <cell r="J1048" t="str">
            <v>21 anos</v>
          </cell>
          <cell r="K1048" t="str">
            <v>Não possui deficiência</v>
          </cell>
          <cell r="M1048" t="str">
            <v xml:space="preserve"> </v>
          </cell>
          <cell r="N1048">
            <v>230</v>
          </cell>
          <cell r="O1048" t="str">
            <v xml:space="preserve"> </v>
          </cell>
          <cell r="P1048" t="str">
            <v xml:space="preserve"> </v>
          </cell>
          <cell r="Q1048" t="str">
            <v>Maringá</v>
          </cell>
          <cell r="R1048" t="str">
            <v>9704-2438</v>
          </cell>
          <cell r="S1048" t="str">
            <v>9879-9297</v>
          </cell>
          <cell r="T1048" t="str">
            <v>9831-2040</v>
          </cell>
          <cell r="W1048" t="str">
            <v>Outros</v>
          </cell>
          <cell r="X1048" t="str">
            <v>Desligado</v>
          </cell>
          <cell r="Y1048">
            <v>43309</v>
          </cell>
          <cell r="Z1048" t="str">
            <v>Conclusão do tratamento</v>
          </cell>
          <cell r="AA1048" t="str">
            <v>Não</v>
          </cell>
        </row>
        <row r="1049">
          <cell r="A1049">
            <v>1043</v>
          </cell>
          <cell r="B1049" t="str">
            <v>Sabrina Gabriela Nicolau da Silva</v>
          </cell>
          <cell r="C1049">
            <v>42948</v>
          </cell>
          <cell r="D1049" t="str">
            <v>F</v>
          </cell>
          <cell r="F1049" t="str">
            <v>069.096.569-00</v>
          </cell>
          <cell r="G1049" t="str">
            <v>14.855.844-2</v>
          </cell>
          <cell r="H1049">
            <v>37586</v>
          </cell>
          <cell r="I1049" t="str">
            <v>14 anos</v>
          </cell>
          <cell r="J1049" t="str">
            <v>19 anos</v>
          </cell>
          <cell r="K1049" t="str">
            <v>Não possui deficiência</v>
          </cell>
          <cell r="M1049" t="str">
            <v xml:space="preserve"> </v>
          </cell>
          <cell r="N1049">
            <v>1143</v>
          </cell>
          <cell r="O1049" t="str">
            <v xml:space="preserve"> </v>
          </cell>
          <cell r="P1049" t="str">
            <v xml:space="preserve"> </v>
          </cell>
          <cell r="Q1049" t="str">
            <v>Maringá</v>
          </cell>
          <cell r="R1049" t="str">
            <v>99980-7622</v>
          </cell>
          <cell r="S1049" t="str">
            <v>99151-5115</v>
          </cell>
          <cell r="W1049" t="str">
            <v>Outros</v>
          </cell>
          <cell r="X1049" t="str">
            <v>Desligado</v>
          </cell>
          <cell r="Y1049">
            <v>43676</v>
          </cell>
          <cell r="Z1049" t="str">
            <v>Conclusão do tratamento</v>
          </cell>
          <cell r="AA1049" t="str">
            <v>Não</v>
          </cell>
        </row>
        <row r="1050">
          <cell r="A1050">
            <v>1044</v>
          </cell>
          <cell r="B1050" t="str">
            <v xml:space="preserve">Sabrina Molinari de Freitas </v>
          </cell>
          <cell r="C1050">
            <v>43110</v>
          </cell>
          <cell r="D1050" t="str">
            <v>F</v>
          </cell>
          <cell r="F1050" t="str">
            <v>122660579-60</v>
          </cell>
          <cell r="G1050" t="str">
            <v>13802073-8</v>
          </cell>
          <cell r="H1050">
            <v>36654</v>
          </cell>
          <cell r="I1050" t="str">
            <v>17 anos</v>
          </cell>
          <cell r="J1050" t="str">
            <v>22 anos</v>
          </cell>
          <cell r="K1050" t="str">
            <v>Não possui deficiência</v>
          </cell>
          <cell r="M1050" t="str">
            <v xml:space="preserve"> </v>
          </cell>
          <cell r="N1050">
            <v>568</v>
          </cell>
          <cell r="O1050" t="str">
            <v xml:space="preserve"> </v>
          </cell>
          <cell r="P1050" t="str">
            <v xml:space="preserve"> </v>
          </cell>
          <cell r="Q1050" t="str">
            <v>Maringá</v>
          </cell>
          <cell r="R1050">
            <v>32682337</v>
          </cell>
          <cell r="S1050">
            <v>98074425</v>
          </cell>
          <cell r="T1050">
            <v>997350906</v>
          </cell>
          <cell r="W1050" t="str">
            <v>Outros</v>
          </cell>
          <cell r="X1050" t="str">
            <v>Desligado</v>
          </cell>
          <cell r="Y1050">
            <v>43683</v>
          </cell>
          <cell r="Z1050" t="str">
            <v>À pedido do usuário/família</v>
          </cell>
          <cell r="AA1050" t="str">
            <v>Não</v>
          </cell>
        </row>
        <row r="1051">
          <cell r="A1051">
            <v>1045</v>
          </cell>
          <cell r="B1051" t="str">
            <v xml:space="preserve">Samara Aymee de Morais Sanches </v>
          </cell>
          <cell r="C1051">
            <v>43110</v>
          </cell>
          <cell r="D1051" t="str">
            <v>F</v>
          </cell>
          <cell r="F1051" t="str">
            <v>023.446.332-51</v>
          </cell>
          <cell r="G1051" t="str">
            <v>15.051.658-7</v>
          </cell>
          <cell r="H1051">
            <v>37819</v>
          </cell>
          <cell r="I1051" t="str">
            <v>14 anos</v>
          </cell>
          <cell r="J1051" t="str">
            <v>19 anos</v>
          </cell>
          <cell r="K1051" t="str">
            <v>Não possui deficiência</v>
          </cell>
          <cell r="M1051" t="str">
            <v xml:space="preserve"> </v>
          </cell>
          <cell r="O1051" t="str">
            <v xml:space="preserve"> </v>
          </cell>
          <cell r="P1051" t="str">
            <v xml:space="preserve"> </v>
          </cell>
          <cell r="Q1051" t="str">
            <v>Maringa</v>
          </cell>
          <cell r="R1051" t="str">
            <v xml:space="preserve">99834-9537 </v>
          </cell>
          <cell r="S1051" t="str">
            <v xml:space="preserve"> 99931-1064 (mãe) </v>
          </cell>
          <cell r="T1051" t="str">
            <v xml:space="preserve">         99859-9238 (pai)</v>
          </cell>
          <cell r="W1051" t="str">
            <v>Outros</v>
          </cell>
          <cell r="X1051" t="str">
            <v>Desligado</v>
          </cell>
          <cell r="Y1051">
            <v>44718</v>
          </cell>
          <cell r="Z1051" t="str">
            <v>À pedido do usuário/família</v>
          </cell>
          <cell r="AA1051" t="str">
            <v>Não</v>
          </cell>
          <cell r="AB1051" t="str">
            <v>Concluiu Proj. Inclusão Digital 28/04/18 inicio aprend 15/10</v>
          </cell>
        </row>
        <row r="1052">
          <cell r="A1052">
            <v>1046</v>
          </cell>
          <cell r="B1052" t="str">
            <v>SAMARA VITÓRIA RODRIGUES DA SILVA</v>
          </cell>
          <cell r="C1052">
            <v>43110</v>
          </cell>
          <cell r="D1052" t="str">
            <v>F</v>
          </cell>
          <cell r="F1052" t="str">
            <v>128.225.569-03</v>
          </cell>
          <cell r="G1052" t="str">
            <v>14.971.992-0</v>
          </cell>
          <cell r="H1052">
            <v>37423</v>
          </cell>
          <cell r="I1052" t="str">
            <v>15 anos</v>
          </cell>
          <cell r="J1052" t="str">
            <v>20 anos</v>
          </cell>
          <cell r="K1052" t="str">
            <v>Não possui deficiência</v>
          </cell>
          <cell r="M1052" t="str">
            <v xml:space="preserve"> </v>
          </cell>
          <cell r="N1052" t="str">
            <v xml:space="preserve"> Nº 1126</v>
          </cell>
          <cell r="O1052" t="str">
            <v xml:space="preserve"> </v>
          </cell>
          <cell r="P1052" t="str">
            <v xml:space="preserve"> </v>
          </cell>
          <cell r="Q1052" t="str">
            <v>MARINGÁ</v>
          </cell>
          <cell r="R1052" t="str">
            <v xml:space="preserve">99828-8350 </v>
          </cell>
          <cell r="S1052" t="str">
            <v xml:space="preserve"> 98803-0039 (MÃE)</v>
          </cell>
          <cell r="W1052" t="str">
            <v>Outros</v>
          </cell>
          <cell r="X1052" t="str">
            <v>Ativo</v>
          </cell>
          <cell r="AA1052" t="str">
            <v>Não</v>
          </cell>
          <cell r="AB1052" t="str">
            <v>Concluiu Proj. Inclusão Digital 25/04/18. Aprendiz 02/09/19</v>
          </cell>
        </row>
        <row r="1053">
          <cell r="A1053">
            <v>1047</v>
          </cell>
          <cell r="B1053" t="str">
            <v>Samuel Felipe Tofaneto Correira</v>
          </cell>
          <cell r="C1053">
            <v>42948</v>
          </cell>
          <cell r="D1053" t="str">
            <v>M</v>
          </cell>
          <cell r="F1053" t="str">
            <v>104.772.299-21</v>
          </cell>
          <cell r="G1053" t="str">
            <v>13.687.958-8</v>
          </cell>
          <cell r="H1053">
            <v>36915</v>
          </cell>
          <cell r="I1053" t="str">
            <v>16 anos</v>
          </cell>
          <cell r="J1053" t="str">
            <v>21 anos</v>
          </cell>
          <cell r="K1053" t="str">
            <v>Não possui deficiência</v>
          </cell>
          <cell r="M1053" t="str">
            <v xml:space="preserve"> </v>
          </cell>
          <cell r="N1053">
            <v>705</v>
          </cell>
          <cell r="O1053" t="str">
            <v xml:space="preserve"> </v>
          </cell>
          <cell r="P1053" t="str">
            <v xml:space="preserve"> </v>
          </cell>
          <cell r="Q1053" t="str">
            <v xml:space="preserve">Maringá </v>
          </cell>
          <cell r="R1053" t="str">
            <v>3034-5218</v>
          </cell>
          <cell r="W1053" t="str">
            <v>Outros</v>
          </cell>
          <cell r="X1053" t="str">
            <v>Desligado</v>
          </cell>
          <cell r="Y1053">
            <v>43777</v>
          </cell>
          <cell r="Z1053" t="str">
            <v>Conclusão do tratamento</v>
          </cell>
          <cell r="AA1053" t="str">
            <v>Não</v>
          </cell>
        </row>
        <row r="1054">
          <cell r="A1054">
            <v>1048</v>
          </cell>
          <cell r="B1054" t="str">
            <v xml:space="preserve">Samuel Filipe Lomes Guimarães </v>
          </cell>
          <cell r="C1054">
            <v>42948</v>
          </cell>
          <cell r="D1054" t="str">
            <v>M</v>
          </cell>
          <cell r="F1054" t="str">
            <v>124.047.619-19</v>
          </cell>
          <cell r="G1054" t="str">
            <v>14636521-3</v>
          </cell>
          <cell r="H1054">
            <v>37267</v>
          </cell>
          <cell r="I1054" t="str">
            <v>15 anos</v>
          </cell>
          <cell r="J1054" t="str">
            <v>20 anos</v>
          </cell>
          <cell r="K1054" t="str">
            <v>Não possui deficiência</v>
          </cell>
          <cell r="M1054" t="str">
            <v xml:space="preserve"> </v>
          </cell>
          <cell r="N1054">
            <v>1355</v>
          </cell>
          <cell r="O1054" t="str">
            <v xml:space="preserve"> </v>
          </cell>
          <cell r="P1054" t="str">
            <v xml:space="preserve"> </v>
          </cell>
          <cell r="Q1054" t="str">
            <v>Maringa</v>
          </cell>
          <cell r="R1054" t="str">
            <v>99769-7933 mae - 99721.5382 - 3024.0480 (servoço mae)</v>
          </cell>
          <cell r="W1054" t="str">
            <v>Outros</v>
          </cell>
          <cell r="X1054" t="str">
            <v>Desligado</v>
          </cell>
          <cell r="Y1054">
            <v>43309</v>
          </cell>
          <cell r="Z1054" t="str">
            <v>Conclusão do tratamento</v>
          </cell>
          <cell r="AA1054" t="str">
            <v>Não</v>
          </cell>
        </row>
        <row r="1055">
          <cell r="A1055">
            <v>1049</v>
          </cell>
          <cell r="B1055" t="str">
            <v>Santhiago Sossai Cavalheiro</v>
          </cell>
          <cell r="C1055">
            <v>42948</v>
          </cell>
          <cell r="D1055" t="str">
            <v>M</v>
          </cell>
          <cell r="F1055" t="str">
            <v>131.583.859-10</v>
          </cell>
          <cell r="G1055" t="str">
            <v>53.710.514-1</v>
          </cell>
          <cell r="H1055">
            <v>37636</v>
          </cell>
          <cell r="I1055" t="str">
            <v>14 anos</v>
          </cell>
          <cell r="J1055" t="str">
            <v>19 anos</v>
          </cell>
          <cell r="K1055" t="str">
            <v>Não possui deficiência</v>
          </cell>
          <cell r="M1055" t="str">
            <v xml:space="preserve"> </v>
          </cell>
          <cell r="N1055">
            <v>213</v>
          </cell>
          <cell r="O1055" t="str">
            <v xml:space="preserve"> </v>
          </cell>
          <cell r="P1055" t="str">
            <v xml:space="preserve"> </v>
          </cell>
          <cell r="Q1055" t="str">
            <v>Maringá</v>
          </cell>
          <cell r="R1055" t="str">
            <v>3263-0281</v>
          </cell>
          <cell r="W1055" t="str">
            <v>Outros</v>
          </cell>
          <cell r="X1055" t="str">
            <v>Ativo</v>
          </cell>
          <cell r="AA1055" t="str">
            <v>Não</v>
          </cell>
        </row>
        <row r="1056">
          <cell r="A1056">
            <v>1050</v>
          </cell>
          <cell r="B1056" t="str">
            <v>Stefanie Natalia Santana de Souza</v>
          </cell>
          <cell r="C1056">
            <v>43110</v>
          </cell>
          <cell r="D1056" t="str">
            <v>F</v>
          </cell>
          <cell r="F1056" t="str">
            <v>111.844.579-13</v>
          </cell>
          <cell r="G1056" t="str">
            <v>13.340.566-6</v>
          </cell>
          <cell r="H1056">
            <v>36612</v>
          </cell>
          <cell r="I1056" t="str">
            <v>17 anos</v>
          </cell>
          <cell r="J1056" t="str">
            <v>22 anos</v>
          </cell>
          <cell r="K1056" t="str">
            <v>Não possui deficiência</v>
          </cell>
          <cell r="M1056" t="str">
            <v xml:space="preserve"> </v>
          </cell>
          <cell r="N1056" t="str">
            <v xml:space="preserve"> 3163 ap 22 bl 6</v>
          </cell>
          <cell r="O1056" t="str">
            <v xml:space="preserve"> </v>
          </cell>
          <cell r="P1056" t="str">
            <v xml:space="preserve"> </v>
          </cell>
          <cell r="Q1056" t="str">
            <v>Maringa</v>
          </cell>
          <cell r="R1056" t="str">
            <v>99992-2834 mãe</v>
          </cell>
          <cell r="S1056" t="str">
            <v xml:space="preserve"> 99804-4212</v>
          </cell>
          <cell r="T1056" t="str">
            <v xml:space="preserve"> 99819-2314 irmão</v>
          </cell>
          <cell r="W1056" t="str">
            <v>Outros</v>
          </cell>
          <cell r="X1056" t="str">
            <v>Desligado</v>
          </cell>
          <cell r="Y1056">
            <v>43577</v>
          </cell>
          <cell r="Z1056" t="str">
            <v>À pedido do usuário/família</v>
          </cell>
          <cell r="AA1056" t="str">
            <v>Não</v>
          </cell>
          <cell r="AB1056" t="str">
            <v>CONCLUSÃO PRÉ-APRENDIZ</v>
          </cell>
        </row>
        <row r="1057">
          <cell r="A1057">
            <v>1051</v>
          </cell>
          <cell r="B1057" t="str">
            <v>Stefanie Vitoria Silva Da Oliveira</v>
          </cell>
          <cell r="C1057">
            <v>42948</v>
          </cell>
          <cell r="D1057" t="str">
            <v>F</v>
          </cell>
          <cell r="F1057" t="str">
            <v>131.421.589-28</v>
          </cell>
          <cell r="G1057" t="str">
            <v>14.917.746-9</v>
          </cell>
          <cell r="H1057">
            <v>37648</v>
          </cell>
          <cell r="I1057" t="str">
            <v>14 anos</v>
          </cell>
          <cell r="J1057" t="str">
            <v>19 anos</v>
          </cell>
          <cell r="K1057" t="str">
            <v>Não possui deficiência</v>
          </cell>
          <cell r="M1057" t="str">
            <v xml:space="preserve"> </v>
          </cell>
          <cell r="O1057" t="str">
            <v xml:space="preserve"> </v>
          </cell>
          <cell r="P1057" t="str">
            <v xml:space="preserve"> </v>
          </cell>
          <cell r="Q1057" t="str">
            <v>Maringá</v>
          </cell>
          <cell r="R1057" t="str">
            <v>9909-2918 mãe</v>
          </cell>
          <cell r="S1057" t="str">
            <v>9904-7146 tia</v>
          </cell>
          <cell r="W1057" t="str">
            <v>Outros</v>
          </cell>
          <cell r="X1057" t="str">
            <v>Desligado</v>
          </cell>
          <cell r="Y1057">
            <v>43551</v>
          </cell>
          <cell r="Z1057" t="str">
            <v>À pedido do usuário/família</v>
          </cell>
          <cell r="AA1057" t="str">
            <v>Não</v>
          </cell>
          <cell r="AB1057" t="str">
            <v>Aprendizagem 23/10</v>
          </cell>
        </row>
        <row r="1058">
          <cell r="A1058">
            <v>1052</v>
          </cell>
          <cell r="B1058" t="str">
            <v>Stheffanu Ellen Ribeiro Gomes</v>
          </cell>
          <cell r="C1058">
            <v>42948</v>
          </cell>
          <cell r="D1058" t="str">
            <v>F</v>
          </cell>
          <cell r="F1058" t="str">
            <v>502.816.958-65</v>
          </cell>
          <cell r="G1058" t="str">
            <v>57.299.088-1</v>
          </cell>
          <cell r="H1058">
            <v>37293</v>
          </cell>
          <cell r="I1058" t="str">
            <v>15 anos</v>
          </cell>
          <cell r="J1058" t="str">
            <v>20 anos</v>
          </cell>
          <cell r="K1058" t="str">
            <v>Não possui deficiência</v>
          </cell>
          <cell r="M1058" t="str">
            <v xml:space="preserve"> </v>
          </cell>
          <cell r="O1058" t="str">
            <v xml:space="preserve"> </v>
          </cell>
          <cell r="P1058" t="str">
            <v xml:space="preserve"> </v>
          </cell>
          <cell r="Q1058" t="str">
            <v>Sarandi</v>
          </cell>
          <cell r="R1058" t="str">
            <v>997761740 mãe</v>
          </cell>
          <cell r="S1058" t="str">
            <v>997765972 pai</v>
          </cell>
          <cell r="T1058" t="str">
            <v>998337623 pai</v>
          </cell>
          <cell r="W1058" t="str">
            <v>Outros</v>
          </cell>
          <cell r="X1058" t="str">
            <v>Ativo</v>
          </cell>
          <cell r="AA1058" t="str">
            <v>Não</v>
          </cell>
        </row>
        <row r="1059">
          <cell r="A1059">
            <v>1053</v>
          </cell>
          <cell r="B1059" t="str">
            <v>Suzana Naomi Aoki de Carvalho</v>
          </cell>
          <cell r="C1059">
            <v>42948</v>
          </cell>
          <cell r="D1059" t="str">
            <v>F</v>
          </cell>
          <cell r="F1059" t="str">
            <v>112.830.349-30</v>
          </cell>
          <cell r="G1059" t="str">
            <v>14.675.812-6</v>
          </cell>
          <cell r="H1059">
            <v>37558</v>
          </cell>
          <cell r="I1059" t="str">
            <v>14 anos</v>
          </cell>
          <cell r="J1059" t="str">
            <v>19 anos</v>
          </cell>
          <cell r="K1059" t="str">
            <v>Não possui deficiência</v>
          </cell>
          <cell r="M1059" t="str">
            <v xml:space="preserve"> </v>
          </cell>
          <cell r="N1059">
            <v>3212</v>
          </cell>
          <cell r="O1059" t="str">
            <v xml:space="preserve"> </v>
          </cell>
          <cell r="P1059" t="str">
            <v xml:space="preserve"> </v>
          </cell>
          <cell r="Q1059" t="str">
            <v>Maringá</v>
          </cell>
          <cell r="R1059" t="str">
            <v>3305-5842</v>
          </cell>
          <cell r="S1059" t="str">
            <v xml:space="preserve"> 99808-2915 pai</v>
          </cell>
          <cell r="T1059" t="str">
            <v xml:space="preserve"> 99817-1430 mãe</v>
          </cell>
          <cell r="W1059" t="str">
            <v>Outros</v>
          </cell>
          <cell r="X1059" t="str">
            <v>Desligado</v>
          </cell>
          <cell r="Y1059">
            <v>44035</v>
          </cell>
          <cell r="Z1059" t="str">
            <v>Conclusão do tratamento</v>
          </cell>
          <cell r="AA1059" t="str">
            <v>Não</v>
          </cell>
          <cell r="AB1059" t="str">
            <v>Aprend 15/10, desl música 15/01</v>
          </cell>
        </row>
        <row r="1060">
          <cell r="A1060">
            <v>1054</v>
          </cell>
          <cell r="B1060" t="str">
            <v xml:space="preserve">Suzany Valentin Mantovani </v>
          </cell>
          <cell r="C1060">
            <v>42948</v>
          </cell>
          <cell r="D1060" t="str">
            <v>F</v>
          </cell>
          <cell r="F1060" t="str">
            <v>131.327.559-07</v>
          </cell>
          <cell r="G1060" t="str">
            <v>14.227.088-1</v>
          </cell>
          <cell r="H1060">
            <v>37622</v>
          </cell>
          <cell r="I1060" t="str">
            <v>14 anos</v>
          </cell>
          <cell r="J1060" t="str">
            <v>19 anos</v>
          </cell>
          <cell r="K1060" t="str">
            <v>Não possui deficiência</v>
          </cell>
          <cell r="M1060" t="str">
            <v xml:space="preserve"> </v>
          </cell>
          <cell r="O1060" t="str">
            <v xml:space="preserve"> </v>
          </cell>
          <cell r="P1060" t="str">
            <v xml:space="preserve"> </v>
          </cell>
          <cell r="Q1060" t="str">
            <v>Maringá</v>
          </cell>
          <cell r="R1060" t="str">
            <v>99715-7520 mãe</v>
          </cell>
          <cell r="S1060" t="str">
            <v xml:space="preserve"> 99818-288 Suzany</v>
          </cell>
          <cell r="T1060" t="str">
            <v xml:space="preserve"> 99817-2268 Pai</v>
          </cell>
          <cell r="U1060">
            <v>32536557</v>
          </cell>
          <cell r="W1060" t="str">
            <v>Outros</v>
          </cell>
          <cell r="X1060" t="str">
            <v>Desligado</v>
          </cell>
          <cell r="Y1060">
            <v>43309</v>
          </cell>
          <cell r="Z1060" t="str">
            <v>Conclusão do tratamento</v>
          </cell>
          <cell r="AA1060" t="str">
            <v>Não</v>
          </cell>
        </row>
        <row r="1061">
          <cell r="A1061">
            <v>1055</v>
          </cell>
          <cell r="B1061" t="str">
            <v>Tainara Maria Oliveira R.Pereira</v>
          </cell>
          <cell r="C1061">
            <v>43110</v>
          </cell>
          <cell r="D1061" t="str">
            <v>F</v>
          </cell>
          <cell r="F1061" t="str">
            <v>138.555.329-40</v>
          </cell>
          <cell r="G1061" t="str">
            <v>13.971.519-5</v>
          </cell>
          <cell r="H1061">
            <v>37687</v>
          </cell>
          <cell r="I1061" t="str">
            <v>14 anos</v>
          </cell>
          <cell r="J1061" t="str">
            <v>19 anos</v>
          </cell>
          <cell r="K1061" t="str">
            <v>Não possui deficiência</v>
          </cell>
          <cell r="M1061" t="str">
            <v xml:space="preserve"> </v>
          </cell>
          <cell r="N1061">
            <v>918</v>
          </cell>
          <cell r="O1061" t="str">
            <v xml:space="preserve"> </v>
          </cell>
          <cell r="P1061" t="str">
            <v xml:space="preserve"> </v>
          </cell>
          <cell r="Q1061" t="str">
            <v>Maringá</v>
          </cell>
          <cell r="W1061" t="str">
            <v>Outros</v>
          </cell>
          <cell r="X1061" t="str">
            <v>Ativo</v>
          </cell>
          <cell r="AA1061" t="str">
            <v>Não</v>
          </cell>
          <cell r="AB1061" t="str">
            <v>Concluiu Proj. Inclusão Digital 25/04/18</v>
          </cell>
        </row>
        <row r="1062">
          <cell r="A1062">
            <v>1056</v>
          </cell>
          <cell r="B1062" t="str">
            <v>Talyta Gabriela Barbosza Rodrigues</v>
          </cell>
          <cell r="C1062">
            <v>43110</v>
          </cell>
          <cell r="D1062" t="str">
            <v>F</v>
          </cell>
          <cell r="F1062" t="str">
            <v>114.696.319-03</v>
          </cell>
          <cell r="G1062" t="str">
            <v>13.192.229-9</v>
          </cell>
          <cell r="H1062">
            <v>36836</v>
          </cell>
          <cell r="I1062" t="str">
            <v>17 anos</v>
          </cell>
          <cell r="J1062" t="str">
            <v>21 anos</v>
          </cell>
          <cell r="K1062" t="str">
            <v>Não possui deficiência</v>
          </cell>
          <cell r="M1062" t="str">
            <v xml:space="preserve"> </v>
          </cell>
          <cell r="O1062" t="str">
            <v xml:space="preserve"> </v>
          </cell>
          <cell r="P1062" t="str">
            <v xml:space="preserve"> </v>
          </cell>
          <cell r="Q1062" t="str">
            <v>Sarandi</v>
          </cell>
          <cell r="R1062" t="str">
            <v>3274-8103</v>
          </cell>
          <cell r="S1062" t="str">
            <v xml:space="preserve"> 99720-8672 mãe</v>
          </cell>
          <cell r="T1062" t="str">
            <v xml:space="preserve"> 9774-7508</v>
          </cell>
          <cell r="W1062" t="str">
            <v>Outros</v>
          </cell>
          <cell r="X1062" t="str">
            <v>Desligado</v>
          </cell>
          <cell r="Y1062">
            <v>43329</v>
          </cell>
          <cell r="Z1062" t="str">
            <v>Evasão ou recusa da família</v>
          </cell>
          <cell r="AA1062" t="str">
            <v>Não</v>
          </cell>
        </row>
        <row r="1063">
          <cell r="A1063">
            <v>1057</v>
          </cell>
          <cell r="B1063" t="str">
            <v xml:space="preserve">Tamara dos Santos Cavalcante </v>
          </cell>
          <cell r="C1063">
            <v>42948</v>
          </cell>
          <cell r="D1063" t="str">
            <v>F</v>
          </cell>
          <cell r="F1063" t="str">
            <v>130.906.679-59</v>
          </cell>
          <cell r="G1063" t="str">
            <v>13.741.177-6</v>
          </cell>
          <cell r="H1063">
            <v>36790</v>
          </cell>
          <cell r="I1063" t="str">
            <v>16 anos</v>
          </cell>
          <cell r="J1063" t="str">
            <v>21 anos</v>
          </cell>
          <cell r="K1063" t="str">
            <v>Não possui deficiência</v>
          </cell>
          <cell r="M1063" t="str">
            <v xml:space="preserve"> </v>
          </cell>
          <cell r="O1063" t="str">
            <v xml:space="preserve"> </v>
          </cell>
          <cell r="P1063" t="str">
            <v xml:space="preserve"> </v>
          </cell>
          <cell r="Q1063" t="str">
            <v xml:space="preserve">Sarandi </v>
          </cell>
          <cell r="R1063" t="str">
            <v>99970-7086 pai</v>
          </cell>
          <cell r="S1063" t="str">
            <v>99968-4492 mae</v>
          </cell>
          <cell r="T1063" t="str">
            <v>99708-4641</v>
          </cell>
          <cell r="W1063" t="str">
            <v>Outros</v>
          </cell>
          <cell r="X1063" t="str">
            <v>Desligado</v>
          </cell>
          <cell r="Y1063">
            <v>43371</v>
          </cell>
          <cell r="Z1063" t="str">
            <v>Conclusão do tratamento</v>
          </cell>
          <cell r="AA1063" t="str">
            <v>Não</v>
          </cell>
        </row>
        <row r="1064">
          <cell r="A1064">
            <v>1058</v>
          </cell>
          <cell r="B1064" t="str">
            <v>Taynara de Souza Leão</v>
          </cell>
          <cell r="C1064">
            <v>42948</v>
          </cell>
          <cell r="D1064" t="str">
            <v>F</v>
          </cell>
          <cell r="F1064" t="str">
            <v>117.064.329-92</v>
          </cell>
          <cell r="G1064" t="str">
            <v>12.486.465-8</v>
          </cell>
          <cell r="H1064">
            <v>36798</v>
          </cell>
          <cell r="I1064" t="str">
            <v>16 anos</v>
          </cell>
          <cell r="J1064" t="str">
            <v>21 anos</v>
          </cell>
          <cell r="K1064" t="str">
            <v>Não possui deficiência</v>
          </cell>
          <cell r="M1064" t="str">
            <v xml:space="preserve"> </v>
          </cell>
          <cell r="N1064">
            <v>1945</v>
          </cell>
          <cell r="O1064" t="str">
            <v xml:space="preserve"> </v>
          </cell>
          <cell r="P1064" t="str">
            <v xml:space="preserve"> </v>
          </cell>
          <cell r="Q1064" t="str">
            <v>Sarandi</v>
          </cell>
          <cell r="R1064" t="str">
            <v>99904-8904 pai</v>
          </cell>
          <cell r="S1064" t="str">
            <v xml:space="preserve"> 99740-3102 mae</v>
          </cell>
          <cell r="T1064" t="str">
            <v xml:space="preserve"> 9817-9228</v>
          </cell>
          <cell r="W1064" t="str">
            <v>Outros</v>
          </cell>
          <cell r="X1064" t="str">
            <v>Desligado</v>
          </cell>
          <cell r="Y1064">
            <v>44751</v>
          </cell>
          <cell r="Z1064" t="str">
            <v>Conclusão do tratamento</v>
          </cell>
          <cell r="AA1064" t="str">
            <v>Não</v>
          </cell>
        </row>
        <row r="1065">
          <cell r="A1065">
            <v>1059</v>
          </cell>
          <cell r="B1065" t="str">
            <v>Thabaty Lara da Silva</v>
          </cell>
          <cell r="C1065">
            <v>42948</v>
          </cell>
          <cell r="D1065" t="str">
            <v>F</v>
          </cell>
          <cell r="F1065" t="str">
            <v>072.593.889-78</v>
          </cell>
          <cell r="G1065" t="str">
            <v>13.456.496-2</v>
          </cell>
          <cell r="H1065">
            <v>36790</v>
          </cell>
          <cell r="I1065" t="str">
            <v>16 anos</v>
          </cell>
          <cell r="J1065" t="str">
            <v>21 anos</v>
          </cell>
          <cell r="K1065" t="str">
            <v>Não possui deficiência</v>
          </cell>
          <cell r="M1065" t="str">
            <v xml:space="preserve"> </v>
          </cell>
          <cell r="N1065">
            <v>1526</v>
          </cell>
          <cell r="O1065" t="str">
            <v xml:space="preserve"> </v>
          </cell>
          <cell r="P1065" t="str">
            <v xml:space="preserve"> </v>
          </cell>
          <cell r="Q1065" t="str">
            <v>Maringá</v>
          </cell>
          <cell r="R1065" t="str">
            <v>9 9938-5386</v>
          </cell>
          <cell r="S1065" t="str">
            <v>99900-5940</v>
          </cell>
          <cell r="T1065" t="str">
            <v>99732-6629</v>
          </cell>
          <cell r="W1065" t="str">
            <v>Outros</v>
          </cell>
          <cell r="X1065" t="str">
            <v>Desligado</v>
          </cell>
          <cell r="Y1065">
            <v>43960</v>
          </cell>
          <cell r="Z1065" t="str">
            <v>Conclusão do tratamento</v>
          </cell>
          <cell r="AA1065" t="str">
            <v>Não</v>
          </cell>
        </row>
        <row r="1066">
          <cell r="A1066">
            <v>1060</v>
          </cell>
          <cell r="B1066" t="str">
            <v>Thais Renzo Meneghetti</v>
          </cell>
          <cell r="C1066">
            <v>43110</v>
          </cell>
          <cell r="D1066" t="str">
            <v>F</v>
          </cell>
          <cell r="F1066" t="str">
            <v>112.806.349-28</v>
          </cell>
          <cell r="G1066" t="str">
            <v>14.339.865-0</v>
          </cell>
          <cell r="H1066">
            <v>36623</v>
          </cell>
          <cell r="I1066" t="str">
            <v>17 anos</v>
          </cell>
          <cell r="J1066" t="str">
            <v>22 anos</v>
          </cell>
          <cell r="K1066" t="str">
            <v>Não possui deficiência</v>
          </cell>
          <cell r="M1066" t="str">
            <v xml:space="preserve"> </v>
          </cell>
          <cell r="N1066" t="str">
            <v xml:space="preserve"> 988 A</v>
          </cell>
          <cell r="O1066" t="str">
            <v xml:space="preserve"> </v>
          </cell>
          <cell r="P1066" t="str">
            <v xml:space="preserve"> </v>
          </cell>
          <cell r="Q1066" t="str">
            <v>Maringa</v>
          </cell>
          <cell r="R1066" t="str">
            <v>99954-4779 mãe</v>
          </cell>
          <cell r="S1066" t="str">
            <v xml:space="preserve"> 99950-5577</v>
          </cell>
          <cell r="W1066" t="str">
            <v>Outros</v>
          </cell>
          <cell r="X1066" t="str">
            <v>Desligado</v>
          </cell>
          <cell r="Y1066">
            <v>43309</v>
          </cell>
          <cell r="Z1066" t="str">
            <v>Conclusão do tratamento</v>
          </cell>
          <cell r="AA1066" t="str">
            <v>Não</v>
          </cell>
        </row>
        <row r="1067">
          <cell r="A1067">
            <v>1061</v>
          </cell>
          <cell r="B1067" t="str">
            <v>Thalita Aparecida dos Santos Luiz</v>
          </cell>
          <cell r="C1067">
            <v>43110</v>
          </cell>
          <cell r="D1067" t="str">
            <v>F</v>
          </cell>
          <cell r="F1067" t="str">
            <v>107.050.609-50</v>
          </cell>
          <cell r="G1067" t="str">
            <v>15.166.449-0</v>
          </cell>
          <cell r="H1067">
            <v>37030</v>
          </cell>
          <cell r="I1067" t="str">
            <v>16 anos</v>
          </cell>
          <cell r="J1067" t="str">
            <v>21 anos</v>
          </cell>
          <cell r="K1067" t="str">
            <v>Não possui deficiência</v>
          </cell>
          <cell r="M1067" t="str">
            <v xml:space="preserve"> </v>
          </cell>
          <cell r="N1067">
            <v>15</v>
          </cell>
          <cell r="O1067" t="str">
            <v xml:space="preserve"> </v>
          </cell>
          <cell r="P1067" t="str">
            <v xml:space="preserve"> </v>
          </cell>
          <cell r="Q1067" t="str">
            <v>Mandaguaçu</v>
          </cell>
          <cell r="R1067" t="str">
            <v>3026-3743</v>
          </cell>
          <cell r="S1067" t="str">
            <v>99879-5926</v>
          </cell>
          <cell r="T1067">
            <v>997719909</v>
          </cell>
          <cell r="W1067" t="str">
            <v>Outros</v>
          </cell>
          <cell r="X1067" t="str">
            <v>Desligado</v>
          </cell>
          <cell r="Y1067">
            <v>43389</v>
          </cell>
          <cell r="Z1067" t="str">
            <v>Evasão ou recusa da família</v>
          </cell>
          <cell r="AA1067" t="str">
            <v>Não</v>
          </cell>
        </row>
        <row r="1068">
          <cell r="A1068">
            <v>1062</v>
          </cell>
          <cell r="B1068" t="str">
            <v>Thalles Marcelo de Oliveira</v>
          </cell>
          <cell r="C1068">
            <v>42948</v>
          </cell>
          <cell r="D1068" t="str">
            <v>M</v>
          </cell>
          <cell r="F1068" t="str">
            <v>119.071.059-56</v>
          </cell>
          <cell r="G1068" t="str">
            <v>14369179-9</v>
          </cell>
          <cell r="H1068">
            <v>36727</v>
          </cell>
          <cell r="I1068" t="str">
            <v>17 anos</v>
          </cell>
          <cell r="J1068" t="str">
            <v>22 anos</v>
          </cell>
          <cell r="K1068" t="str">
            <v>Não possui deficiência</v>
          </cell>
          <cell r="M1068" t="str">
            <v xml:space="preserve"> </v>
          </cell>
          <cell r="N1068">
            <v>228</v>
          </cell>
          <cell r="O1068" t="str">
            <v xml:space="preserve"> </v>
          </cell>
          <cell r="P1068" t="str">
            <v xml:space="preserve"> </v>
          </cell>
          <cell r="Q1068" t="str">
            <v>Maringa</v>
          </cell>
          <cell r="R1068" t="str">
            <v>99848.1541 Mae - 8441.9100  Pai</v>
          </cell>
          <cell r="W1068" t="str">
            <v>Outros</v>
          </cell>
          <cell r="X1068" t="str">
            <v>Desligado</v>
          </cell>
          <cell r="Y1068">
            <v>43309</v>
          </cell>
          <cell r="Z1068" t="str">
            <v>Conclusão do tratamento</v>
          </cell>
          <cell r="AA1068" t="str">
            <v>Não</v>
          </cell>
        </row>
        <row r="1069">
          <cell r="A1069">
            <v>1063</v>
          </cell>
          <cell r="B1069" t="str">
            <v>Thiago Gabriel Lopes Ramos</v>
          </cell>
          <cell r="C1069">
            <v>42948</v>
          </cell>
          <cell r="D1069" t="str">
            <v>M</v>
          </cell>
          <cell r="F1069" t="str">
            <v>083.020.329-05</v>
          </cell>
          <cell r="G1069" t="str">
            <v>12.570.757-2</v>
          </cell>
          <cell r="H1069">
            <v>37319</v>
          </cell>
          <cell r="I1069" t="str">
            <v>15 anos</v>
          </cell>
          <cell r="J1069" t="str">
            <v>20 anos</v>
          </cell>
          <cell r="K1069" t="str">
            <v>Não possui deficiência</v>
          </cell>
          <cell r="M1069" t="str">
            <v xml:space="preserve"> </v>
          </cell>
          <cell r="N1069">
            <v>542</v>
          </cell>
          <cell r="O1069" t="str">
            <v xml:space="preserve"> </v>
          </cell>
          <cell r="P1069" t="str">
            <v xml:space="preserve"> </v>
          </cell>
          <cell r="Q1069" t="str">
            <v>Sarandi</v>
          </cell>
          <cell r="R1069" t="str">
            <v>99706-0543 mãe</v>
          </cell>
          <cell r="S1069" t="str">
            <v xml:space="preserve"> 99814-1320</v>
          </cell>
          <cell r="T1069" t="str">
            <v xml:space="preserve"> 3268-1018 avó</v>
          </cell>
          <cell r="W1069" t="str">
            <v>Outros</v>
          </cell>
          <cell r="X1069" t="str">
            <v>Desligado</v>
          </cell>
          <cell r="Y1069">
            <v>43309</v>
          </cell>
          <cell r="Z1069" t="str">
            <v>Conclusão do tratamento</v>
          </cell>
          <cell r="AA1069" t="str">
            <v>Não</v>
          </cell>
        </row>
        <row r="1070">
          <cell r="A1070">
            <v>1064</v>
          </cell>
          <cell r="B1070" t="str">
            <v xml:space="preserve"> VICTOR GABRIEL ROMAN DOS SANTOS</v>
          </cell>
          <cell r="C1070">
            <v>43110</v>
          </cell>
          <cell r="D1070" t="str">
            <v>M</v>
          </cell>
          <cell r="F1070" t="str">
            <v>136.088.019-44</v>
          </cell>
          <cell r="G1070" t="str">
            <v>12.815.717-4</v>
          </cell>
          <cell r="H1070">
            <v>37776</v>
          </cell>
          <cell r="I1070" t="str">
            <v>14 anos</v>
          </cell>
          <cell r="J1070" t="str">
            <v>19 anos</v>
          </cell>
          <cell r="K1070" t="str">
            <v>Não possui deficiência</v>
          </cell>
          <cell r="M1070" t="str">
            <v xml:space="preserve"> </v>
          </cell>
          <cell r="N1070" t="str">
            <v xml:space="preserve"> Nº 1658</v>
          </cell>
          <cell r="O1070" t="str">
            <v xml:space="preserve"> </v>
          </cell>
          <cell r="P1070" t="str">
            <v xml:space="preserve"> </v>
          </cell>
          <cell r="Q1070" t="str">
            <v>MARINGÁ</v>
          </cell>
          <cell r="R1070" t="str">
            <v>99868-1651 (MÃE)</v>
          </cell>
          <cell r="S1070" t="str">
            <v xml:space="preserve"> 99956-4580 (CANDIDATO)</v>
          </cell>
          <cell r="W1070" t="str">
            <v>Outros</v>
          </cell>
          <cell r="X1070" t="str">
            <v>Desligado</v>
          </cell>
          <cell r="Y1070" t="str">
            <v>138/01/2021</v>
          </cell>
          <cell r="Z1070" t="str">
            <v>À pedido do usuário/família</v>
          </cell>
          <cell r="AA1070" t="str">
            <v>Não</v>
          </cell>
          <cell r="AB1070" t="str">
            <v>Concluiu Proj. Inclusão Digital 25/04/18; ENCAMINHADO PARA APRENDIZ 01/08/19</v>
          </cell>
        </row>
        <row r="1071">
          <cell r="A1071">
            <v>1065</v>
          </cell>
          <cell r="B1071" t="str">
            <v>Victor Gabriel dos Santos Anjos</v>
          </cell>
          <cell r="C1071">
            <v>42948</v>
          </cell>
          <cell r="D1071" t="str">
            <v>M</v>
          </cell>
          <cell r="F1071" t="str">
            <v>112.833.029-69</v>
          </cell>
          <cell r="G1071" t="str">
            <v>14.490.227-0</v>
          </cell>
          <cell r="H1071">
            <v>36765</v>
          </cell>
          <cell r="I1071" t="str">
            <v>16 anos</v>
          </cell>
          <cell r="J1071" t="str">
            <v>22 anos</v>
          </cell>
          <cell r="K1071" t="str">
            <v>Não possui deficiência</v>
          </cell>
          <cell r="M1071" t="str">
            <v xml:space="preserve"> </v>
          </cell>
          <cell r="N1071">
            <v>405</v>
          </cell>
          <cell r="O1071" t="str">
            <v xml:space="preserve"> </v>
          </cell>
          <cell r="P1071" t="str">
            <v xml:space="preserve"> </v>
          </cell>
          <cell r="Q1071" t="str">
            <v xml:space="preserve">Maringá </v>
          </cell>
          <cell r="R1071" t="str">
            <v>9885-4885 Pai</v>
          </cell>
          <cell r="S1071" t="str">
            <v xml:space="preserve"> 9995-4182 Mãe</v>
          </cell>
          <cell r="W1071" t="str">
            <v>Outros</v>
          </cell>
          <cell r="X1071" t="str">
            <v>Desligado</v>
          </cell>
          <cell r="Y1071">
            <v>43309</v>
          </cell>
          <cell r="Z1071" t="str">
            <v>Conclusão do tratamento</v>
          </cell>
          <cell r="AA1071" t="str">
            <v>Não</v>
          </cell>
        </row>
        <row r="1072">
          <cell r="A1072">
            <v>1066</v>
          </cell>
          <cell r="B1072" t="str">
            <v>Victor Hugo Satim Fontana</v>
          </cell>
          <cell r="C1072">
            <v>43110</v>
          </cell>
          <cell r="D1072" t="str">
            <v>M</v>
          </cell>
          <cell r="F1072" t="str">
            <v>123.038.189-90</v>
          </cell>
          <cell r="G1072" t="str">
            <v>14583441-4</v>
          </cell>
          <cell r="H1072">
            <v>37874</v>
          </cell>
          <cell r="I1072" t="str">
            <v>14 anos</v>
          </cell>
          <cell r="J1072" t="str">
            <v>19 anos</v>
          </cell>
          <cell r="K1072" t="str">
            <v>Não possui deficiência</v>
          </cell>
          <cell r="M1072" t="str">
            <v xml:space="preserve"> </v>
          </cell>
          <cell r="O1072" t="str">
            <v xml:space="preserve"> </v>
          </cell>
          <cell r="P1072" t="str">
            <v xml:space="preserve"> </v>
          </cell>
          <cell r="Q1072" t="str">
            <v>Maringa</v>
          </cell>
          <cell r="R1072" t="str">
            <v>99980-3437 Pai 99734.3325 Candidato 99737.9304</v>
          </cell>
          <cell r="W1072" t="str">
            <v>Outros</v>
          </cell>
          <cell r="X1072" t="str">
            <v>Desligado</v>
          </cell>
          <cell r="Y1072">
            <v>43399</v>
          </cell>
          <cell r="Z1072" t="str">
            <v>Evasão ou recusa da família</v>
          </cell>
          <cell r="AA1072" t="str">
            <v>Não</v>
          </cell>
          <cell r="AB1072" t="str">
            <v>Concluiu Proj. Inclusão Digital 25/04/18</v>
          </cell>
        </row>
        <row r="1073">
          <cell r="A1073">
            <v>1067</v>
          </cell>
          <cell r="B1073" t="str">
            <v>Victor Manuel da Silva Gomes Pereira</v>
          </cell>
          <cell r="C1073">
            <v>43110</v>
          </cell>
          <cell r="D1073" t="str">
            <v>M</v>
          </cell>
          <cell r="F1073" t="str">
            <v>113.688.599-41</v>
          </cell>
          <cell r="G1073" t="str">
            <v>14135256-3</v>
          </cell>
          <cell r="H1073">
            <v>37330</v>
          </cell>
          <cell r="I1073" t="str">
            <v>15 anos</v>
          </cell>
          <cell r="J1073" t="str">
            <v>20 anos</v>
          </cell>
          <cell r="K1073" t="str">
            <v>Não possui deficiência</v>
          </cell>
          <cell r="M1073" t="str">
            <v xml:space="preserve"> </v>
          </cell>
          <cell r="N1073">
            <v>978</v>
          </cell>
          <cell r="O1073" t="str">
            <v xml:space="preserve"> </v>
          </cell>
          <cell r="P1073" t="str">
            <v xml:space="preserve"> </v>
          </cell>
          <cell r="Q1073" t="str">
            <v>Maringa</v>
          </cell>
          <cell r="R1073" t="str">
            <v>99867-7721 Avo 99923.5987 Avo</v>
          </cell>
          <cell r="W1073" t="str">
            <v>Outros</v>
          </cell>
          <cell r="X1073" t="str">
            <v>Ativo</v>
          </cell>
          <cell r="AA1073" t="str">
            <v>Não</v>
          </cell>
          <cell r="AB1073" t="str">
            <v>Aprendiz 15/10/18</v>
          </cell>
        </row>
        <row r="1074">
          <cell r="A1074">
            <v>1068</v>
          </cell>
          <cell r="B1074" t="str">
            <v>Victoria Gabriela Obino dos Santos</v>
          </cell>
          <cell r="C1074">
            <v>43110</v>
          </cell>
          <cell r="D1074" t="str">
            <v>F</v>
          </cell>
          <cell r="F1074" t="str">
            <v>118.822.149-35</v>
          </cell>
          <cell r="G1074" t="str">
            <v>14.382757-7</v>
          </cell>
          <cell r="H1074">
            <v>36895</v>
          </cell>
          <cell r="I1074" t="str">
            <v>17 anos</v>
          </cell>
          <cell r="J1074" t="str">
            <v>21 anos</v>
          </cell>
          <cell r="K1074" t="str">
            <v>Não possui deficiência</v>
          </cell>
          <cell r="M1074" t="str">
            <v xml:space="preserve"> </v>
          </cell>
          <cell r="N1074">
            <v>490</v>
          </cell>
          <cell r="O1074" t="str">
            <v xml:space="preserve"> </v>
          </cell>
          <cell r="P1074" t="str">
            <v xml:space="preserve"> </v>
          </cell>
          <cell r="Q1074" t="str">
            <v>Maringa</v>
          </cell>
          <cell r="R1074">
            <v>97187954</v>
          </cell>
          <cell r="W1074" t="str">
            <v>Outros</v>
          </cell>
          <cell r="X1074" t="str">
            <v>Desligado</v>
          </cell>
          <cell r="Y1074">
            <v>43309</v>
          </cell>
          <cell r="Z1074" t="str">
            <v>Conclusão do tratamento</v>
          </cell>
          <cell r="AA1074" t="str">
            <v>Não</v>
          </cell>
        </row>
        <row r="1075">
          <cell r="A1075">
            <v>1069</v>
          </cell>
          <cell r="B1075" t="str">
            <v>Vinicius Nicola Serain Batista</v>
          </cell>
          <cell r="C1075">
            <v>42948</v>
          </cell>
          <cell r="D1075" t="str">
            <v>M</v>
          </cell>
          <cell r="F1075" t="str">
            <v>110.554.939-99</v>
          </cell>
          <cell r="G1075" t="str">
            <v>14.567.100-0</v>
          </cell>
          <cell r="H1075">
            <v>37057</v>
          </cell>
          <cell r="I1075" t="str">
            <v>16 anos</v>
          </cell>
          <cell r="J1075" t="str">
            <v>21 anos</v>
          </cell>
          <cell r="K1075" t="str">
            <v>Não possui deficiência</v>
          </cell>
          <cell r="M1075" t="str">
            <v xml:space="preserve"> </v>
          </cell>
          <cell r="N1075">
            <v>715</v>
          </cell>
          <cell r="O1075" t="str">
            <v xml:space="preserve"> </v>
          </cell>
          <cell r="P1075" t="str">
            <v xml:space="preserve"> </v>
          </cell>
          <cell r="Q1075" t="str">
            <v>Maringá</v>
          </cell>
          <cell r="R1075" t="str">
            <v>3020-2329</v>
          </cell>
          <cell r="S1075" t="str">
            <v>99177-8795</v>
          </cell>
          <cell r="T1075" t="str">
            <v>984505-0240</v>
          </cell>
          <cell r="U1075" t="str">
            <v>9929-9481</v>
          </cell>
          <cell r="W1075" t="str">
            <v>Outros</v>
          </cell>
          <cell r="X1075" t="str">
            <v>Desligado</v>
          </cell>
          <cell r="Y1075">
            <v>43309</v>
          </cell>
          <cell r="Z1075" t="str">
            <v>Conclusão do tratamento</v>
          </cell>
          <cell r="AA1075" t="str">
            <v>Não</v>
          </cell>
        </row>
        <row r="1076">
          <cell r="A1076">
            <v>1070</v>
          </cell>
          <cell r="B1076" t="str">
            <v>Vinicius Ribeiro Lima</v>
          </cell>
          <cell r="C1076">
            <v>43110</v>
          </cell>
          <cell r="D1076" t="str">
            <v>M</v>
          </cell>
          <cell r="F1076" t="str">
            <v>090.763.749-37</v>
          </cell>
          <cell r="G1076" t="str">
            <v>14.343.616-0</v>
          </cell>
          <cell r="H1076">
            <v>38001</v>
          </cell>
          <cell r="I1076" t="str">
            <v>13 anos</v>
          </cell>
          <cell r="J1076" t="str">
            <v>18 anos</v>
          </cell>
          <cell r="K1076" t="str">
            <v>Não possui deficiência</v>
          </cell>
          <cell r="M1076" t="str">
            <v xml:space="preserve"> </v>
          </cell>
          <cell r="N1076">
            <v>132</v>
          </cell>
          <cell r="O1076" t="str">
            <v xml:space="preserve"> </v>
          </cell>
          <cell r="P1076" t="str">
            <v xml:space="preserve"> </v>
          </cell>
          <cell r="Q1076" t="str">
            <v>Maringa</v>
          </cell>
          <cell r="R1076" t="str">
            <v>3229-7987</v>
          </cell>
          <cell r="S1076" t="str">
            <v xml:space="preserve"> 3218-1980 trab pai</v>
          </cell>
          <cell r="T1076" t="str">
            <v xml:space="preserve"> 98421-9527 mãe</v>
          </cell>
          <cell r="U1076" t="str">
            <v xml:space="preserve"> 99726-1587 pai</v>
          </cell>
          <cell r="V1076" t="str">
            <v xml:space="preserve"> 99893-0171</v>
          </cell>
          <cell r="W1076" t="str">
            <v>Outros</v>
          </cell>
          <cell r="X1076" t="str">
            <v>Desligado</v>
          </cell>
          <cell r="Y1076">
            <v>43309</v>
          </cell>
          <cell r="Z1076" t="str">
            <v>Conclusão do tratamento</v>
          </cell>
          <cell r="AA1076" t="str">
            <v>Não</v>
          </cell>
        </row>
        <row r="1077">
          <cell r="A1077">
            <v>1071</v>
          </cell>
          <cell r="B1077" t="str">
            <v xml:space="preserve">Vitor Carlos Costa </v>
          </cell>
          <cell r="C1077">
            <v>42948</v>
          </cell>
          <cell r="D1077" t="str">
            <v>M</v>
          </cell>
          <cell r="F1077" t="str">
            <v>134.207.299-52</v>
          </cell>
          <cell r="G1077" t="str">
            <v>15.026.228-3</v>
          </cell>
          <cell r="H1077">
            <v>37760</v>
          </cell>
          <cell r="I1077" t="str">
            <v>14 anos</v>
          </cell>
          <cell r="J1077" t="str">
            <v>19 anos</v>
          </cell>
          <cell r="K1077" t="str">
            <v>Não possui deficiência</v>
          </cell>
          <cell r="M1077" t="str">
            <v xml:space="preserve"> </v>
          </cell>
          <cell r="N1077">
            <v>44</v>
          </cell>
          <cell r="O1077" t="str">
            <v xml:space="preserve"> </v>
          </cell>
          <cell r="P1077" t="str">
            <v xml:space="preserve"> </v>
          </cell>
          <cell r="Q1077" t="str">
            <v>Maringa</v>
          </cell>
          <cell r="R1077" t="str">
            <v>3257-6733</v>
          </cell>
          <cell r="S1077" t="str">
            <v>3261-2744</v>
          </cell>
          <cell r="T1077" t="str">
            <v>99812-7897</v>
          </cell>
          <cell r="W1077" t="str">
            <v>Outros</v>
          </cell>
          <cell r="X1077" t="str">
            <v>Ativo</v>
          </cell>
          <cell r="AA1077" t="str">
            <v>Não</v>
          </cell>
        </row>
        <row r="1078">
          <cell r="A1078">
            <v>1072</v>
          </cell>
          <cell r="B1078" t="str">
            <v xml:space="preserve">Vitor Hugo Alves </v>
          </cell>
          <cell r="C1078">
            <v>42948</v>
          </cell>
          <cell r="D1078" t="str">
            <v>M</v>
          </cell>
          <cell r="F1078" t="str">
            <v>130.243.439-03</v>
          </cell>
          <cell r="G1078" t="str">
            <v>14.910.897-1</v>
          </cell>
          <cell r="H1078">
            <v>37527</v>
          </cell>
          <cell r="I1078" t="str">
            <v>14 anos</v>
          </cell>
          <cell r="J1078" t="str">
            <v>19 anos</v>
          </cell>
          <cell r="K1078" t="str">
            <v>Não possui deficiência</v>
          </cell>
          <cell r="M1078" t="str">
            <v xml:space="preserve"> </v>
          </cell>
          <cell r="N1078">
            <v>398</v>
          </cell>
          <cell r="O1078" t="str">
            <v xml:space="preserve"> </v>
          </cell>
          <cell r="P1078" t="str">
            <v xml:space="preserve"> </v>
          </cell>
          <cell r="Q1078" t="str">
            <v>Sarandi</v>
          </cell>
          <cell r="R1078" t="str">
            <v>32746581 Recado Fatima</v>
          </cell>
          <cell r="S1078" t="str">
            <v xml:space="preserve"> 9980-2185 mae</v>
          </cell>
          <cell r="T1078" t="str">
            <v>99072455 pai</v>
          </cell>
          <cell r="U1078" t="str">
            <v>98001120 irma</v>
          </cell>
          <cell r="W1078" t="str">
            <v>Outros</v>
          </cell>
          <cell r="X1078" t="str">
            <v>Ativo</v>
          </cell>
          <cell r="AA1078" t="str">
            <v>Não</v>
          </cell>
          <cell r="AB1078" t="str">
            <v>Aprendizagem 23/10</v>
          </cell>
        </row>
        <row r="1079">
          <cell r="A1079">
            <v>1073</v>
          </cell>
          <cell r="B1079" t="str">
            <v>Vitor Hugo Martins</v>
          </cell>
          <cell r="C1079">
            <v>42948</v>
          </cell>
          <cell r="D1079" t="str">
            <v>M</v>
          </cell>
          <cell r="F1079" t="str">
            <v>046.947.099-6</v>
          </cell>
          <cell r="G1079" t="str">
            <v>14.369.179-9</v>
          </cell>
          <cell r="H1079">
            <v>36997</v>
          </cell>
          <cell r="I1079" t="str">
            <v>16 anos</v>
          </cell>
          <cell r="J1079" t="str">
            <v>21 anos</v>
          </cell>
          <cell r="K1079" t="str">
            <v>Não possui deficiência</v>
          </cell>
          <cell r="M1079" t="str">
            <v xml:space="preserve"> </v>
          </cell>
          <cell r="O1079" t="str">
            <v xml:space="preserve"> </v>
          </cell>
          <cell r="P1079" t="str">
            <v xml:space="preserve"> </v>
          </cell>
          <cell r="Q1079" t="str">
            <v>Maringa</v>
          </cell>
          <cell r="R1079" t="str">
            <v>9848-1541</v>
          </cell>
          <cell r="S1079" t="str">
            <v>8441-9100</v>
          </cell>
          <cell r="W1079" t="str">
            <v>Outros</v>
          </cell>
          <cell r="X1079" t="str">
            <v>Desistência da Vaga</v>
          </cell>
          <cell r="Y1079">
            <v>43210</v>
          </cell>
          <cell r="Z1079" t="str">
            <v>À pedido do usuário/família</v>
          </cell>
          <cell r="AA1079" t="str">
            <v>Não</v>
          </cell>
        </row>
        <row r="1080">
          <cell r="A1080">
            <v>1074</v>
          </cell>
          <cell r="B1080" t="str">
            <v xml:space="preserve">Vitor Hugo Veronezzi de Amorim </v>
          </cell>
          <cell r="C1080">
            <v>43110</v>
          </cell>
          <cell r="D1080" t="str">
            <v>M</v>
          </cell>
          <cell r="F1080" t="str">
            <v>118.286.899-12</v>
          </cell>
          <cell r="G1080" t="str">
            <v>14.080.301-4</v>
          </cell>
          <cell r="H1080">
            <v>36854</v>
          </cell>
          <cell r="I1080" t="str">
            <v>17 anos</v>
          </cell>
          <cell r="J1080" t="str">
            <v>21 anos</v>
          </cell>
          <cell r="K1080" t="str">
            <v>Não possui deficiência</v>
          </cell>
          <cell r="M1080" t="str">
            <v xml:space="preserve"> </v>
          </cell>
          <cell r="O1080" t="str">
            <v xml:space="preserve"> </v>
          </cell>
          <cell r="P1080" t="str">
            <v xml:space="preserve"> </v>
          </cell>
          <cell r="Q1080" t="str">
            <v xml:space="preserve">Maringá </v>
          </cell>
          <cell r="R1080" t="str">
            <v xml:space="preserve">3020-1084 </v>
          </cell>
          <cell r="S1080" t="str">
            <v xml:space="preserve"> 99896-4092 </v>
          </cell>
          <cell r="T1080" t="str">
            <v xml:space="preserve"> 99934-9360 (mãe) </v>
          </cell>
          <cell r="U1080" t="str">
            <v xml:space="preserve">    99923-3142 (padastro) </v>
          </cell>
          <cell r="W1080" t="str">
            <v>Outros</v>
          </cell>
          <cell r="X1080" t="str">
            <v>Desligado</v>
          </cell>
          <cell r="Y1080">
            <v>43434</v>
          </cell>
          <cell r="Z1080" t="str">
            <v>Conclusão do tratamento</v>
          </cell>
          <cell r="AA1080" t="str">
            <v>Não</v>
          </cell>
          <cell r="AB1080" t="str">
            <v>Inscrito para inclusão digital, mas não concluiu</v>
          </cell>
        </row>
        <row r="1081">
          <cell r="A1081">
            <v>1075</v>
          </cell>
          <cell r="B1081" t="str">
            <v>Vitor Manoel de oliveira da Silva</v>
          </cell>
          <cell r="C1081">
            <v>42948</v>
          </cell>
          <cell r="D1081" t="str">
            <v>M</v>
          </cell>
          <cell r="F1081" t="str">
            <v>116.935.019-45</v>
          </cell>
          <cell r="G1081" t="str">
            <v>14.087.022-6</v>
          </cell>
          <cell r="H1081">
            <v>36700</v>
          </cell>
          <cell r="I1081" t="str">
            <v>17 anos</v>
          </cell>
          <cell r="J1081" t="str">
            <v>22 anos</v>
          </cell>
          <cell r="K1081" t="str">
            <v>Não possui deficiência</v>
          </cell>
          <cell r="M1081" t="str">
            <v xml:space="preserve"> </v>
          </cell>
          <cell r="N1081">
            <v>150</v>
          </cell>
          <cell r="O1081" t="str">
            <v xml:space="preserve"> </v>
          </cell>
          <cell r="P1081" t="str">
            <v xml:space="preserve"> </v>
          </cell>
          <cell r="Q1081" t="str">
            <v>Maringa</v>
          </cell>
          <cell r="R1081" t="str">
            <v>8415-0235</v>
          </cell>
          <cell r="S1081" t="str">
            <v>98854-3353</v>
          </cell>
          <cell r="W1081" t="str">
            <v>Outros</v>
          </cell>
          <cell r="X1081" t="str">
            <v>Desligado</v>
          </cell>
          <cell r="Y1081">
            <v>43309</v>
          </cell>
          <cell r="Z1081" t="str">
            <v>Conclusão do tratamento</v>
          </cell>
          <cell r="AA1081" t="str">
            <v>Não</v>
          </cell>
        </row>
        <row r="1082">
          <cell r="A1082">
            <v>1076</v>
          </cell>
          <cell r="B1082" t="str">
            <v>Vitória Aparecida Ferreira Rodrigues</v>
          </cell>
          <cell r="C1082">
            <v>43110</v>
          </cell>
          <cell r="D1082" t="str">
            <v>F</v>
          </cell>
          <cell r="F1082" t="str">
            <v>108.965.299-24</v>
          </cell>
          <cell r="G1082" t="str">
            <v>14.470.023-6</v>
          </cell>
          <cell r="H1082">
            <v>37536</v>
          </cell>
          <cell r="I1082" t="str">
            <v>15 anos</v>
          </cell>
          <cell r="J1082" t="str">
            <v>19 anos</v>
          </cell>
          <cell r="K1082" t="str">
            <v>Não possui deficiência</v>
          </cell>
          <cell r="M1082" t="str">
            <v xml:space="preserve"> </v>
          </cell>
          <cell r="N1082">
            <v>268</v>
          </cell>
          <cell r="O1082" t="str">
            <v xml:space="preserve"> </v>
          </cell>
          <cell r="P1082" t="str">
            <v xml:space="preserve"> </v>
          </cell>
          <cell r="Q1082" t="str">
            <v>Sarandi</v>
          </cell>
          <cell r="R1082" t="str">
            <v>3274-1423</v>
          </cell>
          <cell r="S1082" t="str">
            <v xml:space="preserve"> 9868-5191</v>
          </cell>
          <cell r="T1082" t="str">
            <v xml:space="preserve"> 9997-9671 mãe</v>
          </cell>
          <cell r="U1082" t="str">
            <v xml:space="preserve"> 9953-5424</v>
          </cell>
          <cell r="W1082" t="str">
            <v>Outros</v>
          </cell>
          <cell r="X1082" t="str">
            <v>Desligado</v>
          </cell>
          <cell r="Y1082">
            <v>43782</v>
          </cell>
          <cell r="Z1082" t="str">
            <v>À pedido do usuário/família</v>
          </cell>
          <cell r="AA1082" t="str">
            <v>Não</v>
          </cell>
        </row>
        <row r="1083">
          <cell r="A1083">
            <v>1077</v>
          </cell>
          <cell r="B1083" t="str">
            <v>Vitoria Caroline Alves da Costa Santos</v>
          </cell>
          <cell r="C1083">
            <v>43110</v>
          </cell>
          <cell r="D1083" t="str">
            <v>F</v>
          </cell>
          <cell r="F1083" t="str">
            <v>128.583.709-66</v>
          </cell>
          <cell r="G1083" t="str">
            <v>14772548-5</v>
          </cell>
          <cell r="H1083">
            <v>37312</v>
          </cell>
          <cell r="I1083" t="str">
            <v>15 anos</v>
          </cell>
          <cell r="J1083" t="str">
            <v>20 anos</v>
          </cell>
          <cell r="K1083" t="str">
            <v>Não possui deficiência</v>
          </cell>
          <cell r="M1083" t="str">
            <v xml:space="preserve"> </v>
          </cell>
          <cell r="N1083">
            <v>320</v>
          </cell>
          <cell r="O1083" t="str">
            <v xml:space="preserve"> </v>
          </cell>
          <cell r="P1083" t="str">
            <v xml:space="preserve"> </v>
          </cell>
          <cell r="Q1083" t="str">
            <v>Maringa</v>
          </cell>
          <cell r="R1083" t="str">
            <v>99916.5773 mae 3047.3616 res</v>
          </cell>
          <cell r="W1083" t="str">
            <v>Outros</v>
          </cell>
          <cell r="X1083" t="str">
            <v>Desligado</v>
          </cell>
          <cell r="Y1083">
            <v>43678</v>
          </cell>
          <cell r="Z1083" t="str">
            <v>Conclusão do tratamento</v>
          </cell>
          <cell r="AA1083" t="str">
            <v>Não</v>
          </cell>
          <cell r="AB1083" t="str">
            <v>Concluiu Proj. Inclusão Digital 25/04/18</v>
          </cell>
        </row>
        <row r="1084">
          <cell r="A1084">
            <v>1078</v>
          </cell>
          <cell r="B1084" t="str">
            <v>Vitória Dallassenta Souza</v>
          </cell>
          <cell r="C1084">
            <v>43110</v>
          </cell>
          <cell r="D1084" t="str">
            <v>F</v>
          </cell>
          <cell r="F1084" t="str">
            <v>122.861.859-30</v>
          </cell>
          <cell r="G1084" t="str">
            <v>14.825.269-6</v>
          </cell>
          <cell r="H1084">
            <v>36613</v>
          </cell>
          <cell r="I1084" t="str">
            <v>17 anos</v>
          </cell>
          <cell r="J1084" t="str">
            <v>22 anos</v>
          </cell>
          <cell r="K1084" t="str">
            <v>Não possui deficiência</v>
          </cell>
          <cell r="M1084" t="str">
            <v xml:space="preserve"> </v>
          </cell>
          <cell r="N1084">
            <v>130</v>
          </cell>
          <cell r="O1084" t="str">
            <v xml:space="preserve"> </v>
          </cell>
          <cell r="P1084" t="str">
            <v xml:space="preserve"> </v>
          </cell>
          <cell r="Q1084" t="str">
            <v>Maringa</v>
          </cell>
          <cell r="R1084" t="str">
            <v>9970-5345</v>
          </cell>
          <cell r="S1084" t="str">
            <v>9773-1371</v>
          </cell>
          <cell r="W1084" t="str">
            <v>Outros</v>
          </cell>
          <cell r="X1084" t="str">
            <v>Desligado</v>
          </cell>
          <cell r="Y1084">
            <v>44496</v>
          </cell>
          <cell r="Z1084" t="str">
            <v>À pedido do usuário/família</v>
          </cell>
          <cell r="AA1084" t="str">
            <v>Não</v>
          </cell>
          <cell r="AB1084" t="str">
            <v>Concluiu Proj. Inclusão Digital 25/04/18</v>
          </cell>
        </row>
        <row r="1085">
          <cell r="A1085">
            <v>1079</v>
          </cell>
          <cell r="B1085" t="str">
            <v>Vitoria Fregadolli Lopes dos Santos</v>
          </cell>
          <cell r="C1085">
            <v>42948</v>
          </cell>
          <cell r="D1085" t="str">
            <v>F</v>
          </cell>
          <cell r="F1085" t="str">
            <v>110.340.089-43</v>
          </cell>
          <cell r="G1085" t="str">
            <v>13.476.989-02</v>
          </cell>
          <cell r="H1085">
            <v>37459</v>
          </cell>
          <cell r="I1085" t="str">
            <v>15 anos</v>
          </cell>
          <cell r="J1085" t="str">
            <v>20 anos</v>
          </cell>
          <cell r="K1085" t="str">
            <v>Não possui deficiência</v>
          </cell>
          <cell r="M1085" t="str">
            <v xml:space="preserve"> </v>
          </cell>
          <cell r="N1085">
            <v>196</v>
          </cell>
          <cell r="O1085" t="str">
            <v xml:space="preserve"> </v>
          </cell>
          <cell r="P1085" t="str">
            <v xml:space="preserve"> </v>
          </cell>
          <cell r="Q1085" t="str">
            <v>Maringá</v>
          </cell>
          <cell r="R1085" t="str">
            <v>99895-32230 Mãe</v>
          </cell>
          <cell r="S1085" t="str">
            <v>998685535 Pai</v>
          </cell>
          <cell r="T1085" t="str">
            <v>99168-1168</v>
          </cell>
          <cell r="U1085" t="str">
            <v>99711-3782 Irmão</v>
          </cell>
          <cell r="W1085" t="str">
            <v>Outros</v>
          </cell>
          <cell r="X1085" t="str">
            <v>Desligado</v>
          </cell>
          <cell r="Y1085">
            <v>43309</v>
          </cell>
          <cell r="Z1085" t="str">
            <v>Conclusão do tratamento</v>
          </cell>
          <cell r="AA1085" t="str">
            <v>Não</v>
          </cell>
        </row>
        <row r="1086">
          <cell r="A1086">
            <v>1080</v>
          </cell>
          <cell r="B1086" t="str">
            <v>Vitória Herédi Campos de Freitas</v>
          </cell>
          <cell r="C1086">
            <v>42948</v>
          </cell>
          <cell r="D1086" t="str">
            <v>F</v>
          </cell>
          <cell r="F1086" t="str">
            <v>112.513.459-30</v>
          </cell>
          <cell r="G1086" t="str">
            <v>14.480.626-3</v>
          </cell>
          <cell r="H1086">
            <v>36833</v>
          </cell>
          <cell r="I1086" t="str">
            <v>16 anos</v>
          </cell>
          <cell r="J1086" t="str">
            <v>21 anos</v>
          </cell>
          <cell r="K1086" t="str">
            <v>Não possui deficiência</v>
          </cell>
          <cell r="M1086" t="str">
            <v xml:space="preserve"> </v>
          </cell>
          <cell r="N1086">
            <v>22</v>
          </cell>
          <cell r="O1086" t="str">
            <v xml:space="preserve"> </v>
          </cell>
          <cell r="P1086" t="str">
            <v xml:space="preserve"> </v>
          </cell>
          <cell r="Q1086" t="str">
            <v>Maringá</v>
          </cell>
          <cell r="R1086" t="str">
            <v>99486335 Mãe</v>
          </cell>
          <cell r="S1086" t="str">
            <v>97255853 Vitória</v>
          </cell>
          <cell r="T1086" t="str">
            <v xml:space="preserve"> 30231297 Res. </v>
          </cell>
          <cell r="W1086" t="str">
            <v>Outros</v>
          </cell>
          <cell r="X1086" t="str">
            <v>Desligado</v>
          </cell>
          <cell r="Y1086">
            <v>43309</v>
          </cell>
          <cell r="Z1086" t="str">
            <v>Conclusão do tratamento</v>
          </cell>
          <cell r="AA1086" t="str">
            <v>Não</v>
          </cell>
        </row>
        <row r="1087">
          <cell r="A1087">
            <v>1081</v>
          </cell>
          <cell r="B1087" t="str">
            <v>Vitoria Laisa de Souza Leão</v>
          </cell>
          <cell r="C1087">
            <v>42948</v>
          </cell>
          <cell r="D1087" t="str">
            <v>F</v>
          </cell>
          <cell r="F1087" t="str">
            <v>126.760.999-06</v>
          </cell>
          <cell r="G1087" t="str">
            <v>12.486.514-0</v>
          </cell>
          <cell r="H1087">
            <v>37386</v>
          </cell>
          <cell r="I1087" t="str">
            <v>15 anos</v>
          </cell>
          <cell r="J1087" t="str">
            <v>20 anos</v>
          </cell>
          <cell r="K1087" t="str">
            <v>Não possui deficiência</v>
          </cell>
          <cell r="M1087" t="str">
            <v xml:space="preserve"> </v>
          </cell>
          <cell r="N1087">
            <v>1945</v>
          </cell>
          <cell r="O1087" t="str">
            <v xml:space="preserve"> </v>
          </cell>
          <cell r="P1087" t="str">
            <v xml:space="preserve"> </v>
          </cell>
          <cell r="Q1087" t="str">
            <v>Sarandi</v>
          </cell>
          <cell r="R1087" t="str">
            <v>99904-8904 pai</v>
          </cell>
          <cell r="S1087" t="str">
            <v xml:space="preserve"> 99740-3102 mae</v>
          </cell>
          <cell r="T1087" t="str">
            <v xml:space="preserve"> 9817-9228 irma~</v>
          </cell>
          <cell r="U1087" t="str">
            <v xml:space="preserve"> 99940-7233</v>
          </cell>
          <cell r="W1087" t="str">
            <v>Outros</v>
          </cell>
          <cell r="X1087" t="str">
            <v>Desligado</v>
          </cell>
          <cell r="Y1087">
            <v>43329</v>
          </cell>
          <cell r="Z1087" t="str">
            <v>À pedido do usuário/família</v>
          </cell>
          <cell r="AA1087" t="str">
            <v>Não</v>
          </cell>
        </row>
        <row r="1088">
          <cell r="A1088">
            <v>1082</v>
          </cell>
          <cell r="B1088" t="str">
            <v>Vitoria Natiele Rodrigues Mendonça da Silva</v>
          </cell>
          <cell r="C1088">
            <v>43110</v>
          </cell>
          <cell r="D1088" t="str">
            <v>F</v>
          </cell>
          <cell r="F1088" t="str">
            <v>134.405.189-81</v>
          </cell>
          <cell r="G1088" t="str">
            <v>15.036.519-8</v>
          </cell>
          <cell r="H1088">
            <v>37315</v>
          </cell>
          <cell r="I1088" t="str">
            <v>15 anos</v>
          </cell>
          <cell r="J1088" t="str">
            <v>20 anos</v>
          </cell>
          <cell r="K1088" t="str">
            <v>Não possui deficiência</v>
          </cell>
          <cell r="M1088" t="str">
            <v xml:space="preserve"> </v>
          </cell>
          <cell r="N1088">
            <v>445</v>
          </cell>
          <cell r="O1088" t="str">
            <v xml:space="preserve"> </v>
          </cell>
          <cell r="P1088" t="str">
            <v xml:space="preserve"> </v>
          </cell>
          <cell r="Q1088" t="str">
            <v>Maringa</v>
          </cell>
          <cell r="R1088" t="str">
            <v>3030-4216</v>
          </cell>
          <cell r="S1088" t="str">
            <v xml:space="preserve"> 99709-1274 mãe</v>
          </cell>
          <cell r="T1088" t="str">
            <v xml:space="preserve"> 99917-7720</v>
          </cell>
          <cell r="W1088" t="str">
            <v>Outros</v>
          </cell>
          <cell r="X1088" t="str">
            <v>Desligado</v>
          </cell>
          <cell r="Y1088">
            <v>44035</v>
          </cell>
          <cell r="Z1088" t="str">
            <v>Conclusão do tratamento</v>
          </cell>
          <cell r="AA1088" t="str">
            <v>Não</v>
          </cell>
        </row>
        <row r="1089">
          <cell r="A1089">
            <v>1083</v>
          </cell>
          <cell r="B1089" t="str">
            <v>Vitoria Santos Cantarella</v>
          </cell>
          <cell r="C1089">
            <v>43110</v>
          </cell>
          <cell r="D1089" t="str">
            <v>F</v>
          </cell>
          <cell r="F1089" t="str">
            <v>117.043.589-06</v>
          </cell>
          <cell r="G1089" t="str">
            <v>14.285.986-6</v>
          </cell>
          <cell r="H1089">
            <v>36839</v>
          </cell>
          <cell r="I1089" t="str">
            <v>17 anos</v>
          </cell>
          <cell r="J1089" t="str">
            <v>21 anos</v>
          </cell>
          <cell r="K1089" t="str">
            <v>Não possui deficiência</v>
          </cell>
          <cell r="M1089" t="str">
            <v xml:space="preserve"> </v>
          </cell>
          <cell r="N1089">
            <v>682</v>
          </cell>
          <cell r="O1089" t="str">
            <v xml:space="preserve"> </v>
          </cell>
          <cell r="P1089" t="str">
            <v xml:space="preserve"> </v>
          </cell>
          <cell r="Q1089" t="str">
            <v>Sarandi</v>
          </cell>
          <cell r="R1089" t="str">
            <v>99805-1271 mãe</v>
          </cell>
          <cell r="S1089" t="str">
            <v xml:space="preserve"> 98462-8495 pai</v>
          </cell>
          <cell r="T1089">
            <v>997146546</v>
          </cell>
          <cell r="W1089" t="str">
            <v>Outros</v>
          </cell>
          <cell r="X1089" t="str">
            <v>Desligado</v>
          </cell>
          <cell r="Y1089">
            <v>43309</v>
          </cell>
          <cell r="Z1089" t="str">
            <v>Conclusão do tratamento</v>
          </cell>
          <cell r="AA1089" t="str">
            <v>Não</v>
          </cell>
        </row>
        <row r="1090">
          <cell r="A1090">
            <v>1084</v>
          </cell>
          <cell r="B1090" t="str">
            <v>Vitoria Sara Pimenta Silva</v>
          </cell>
          <cell r="C1090">
            <v>43110</v>
          </cell>
          <cell r="D1090" t="str">
            <v>F</v>
          </cell>
          <cell r="F1090" t="str">
            <v>130.731.529-11</v>
          </cell>
          <cell r="G1090" t="str">
            <v>14.668.774-1</v>
          </cell>
          <cell r="H1090">
            <v>36825</v>
          </cell>
          <cell r="I1090" t="str">
            <v>17 anos</v>
          </cell>
          <cell r="J1090" t="str">
            <v>21 anos</v>
          </cell>
          <cell r="K1090" t="str">
            <v>Não possui deficiência</v>
          </cell>
          <cell r="M1090" t="str">
            <v xml:space="preserve"> </v>
          </cell>
          <cell r="N1090">
            <v>158</v>
          </cell>
          <cell r="O1090" t="str">
            <v xml:space="preserve"> </v>
          </cell>
          <cell r="P1090" t="str">
            <v xml:space="preserve"> </v>
          </cell>
          <cell r="Q1090" t="str">
            <v>Maringa</v>
          </cell>
          <cell r="R1090" t="str">
            <v>3259-9347</v>
          </cell>
          <cell r="S1090" t="str">
            <v xml:space="preserve"> 99740-3288</v>
          </cell>
          <cell r="T1090" t="str">
            <v xml:space="preserve"> 99867-4192 mãe</v>
          </cell>
          <cell r="U1090" t="str">
            <v xml:space="preserve"> 99733-8457 tia</v>
          </cell>
          <cell r="V1090" t="str">
            <v xml:space="preserve"> 99854-0267 irmão</v>
          </cell>
          <cell r="W1090" t="str">
            <v>Outros</v>
          </cell>
          <cell r="X1090" t="str">
            <v>Desligado</v>
          </cell>
          <cell r="Y1090">
            <v>43340</v>
          </cell>
          <cell r="Z1090" t="str">
            <v>Evasão ou recusa da família</v>
          </cell>
          <cell r="AA1090" t="str">
            <v>Não</v>
          </cell>
        </row>
        <row r="1091">
          <cell r="A1091">
            <v>1085</v>
          </cell>
          <cell r="B1091" t="str">
            <v>Wagner Andrade</v>
          </cell>
          <cell r="C1091">
            <v>43110</v>
          </cell>
          <cell r="D1091" t="str">
            <v>M</v>
          </cell>
          <cell r="F1091" t="str">
            <v>104.303.609-16</v>
          </cell>
          <cell r="G1091" t="str">
            <v>13.617.794-0</v>
          </cell>
          <cell r="H1091">
            <v>37714</v>
          </cell>
          <cell r="I1091" t="str">
            <v>14 anos</v>
          </cell>
          <cell r="J1091" t="str">
            <v>19 anos</v>
          </cell>
          <cell r="K1091" t="str">
            <v>Não possui deficiência</v>
          </cell>
          <cell r="M1091" t="str">
            <v xml:space="preserve"> </v>
          </cell>
          <cell r="N1091">
            <v>11349</v>
          </cell>
          <cell r="O1091" t="str">
            <v xml:space="preserve"> </v>
          </cell>
          <cell r="P1091" t="str">
            <v xml:space="preserve"> </v>
          </cell>
          <cell r="Q1091" t="str">
            <v>Maringa</v>
          </cell>
          <cell r="R1091" t="str">
            <v>3265-3808</v>
          </cell>
          <cell r="S1091" t="str">
            <v xml:space="preserve"> 99870-8827</v>
          </cell>
          <cell r="W1091" t="str">
            <v>Outros</v>
          </cell>
          <cell r="X1091" t="str">
            <v>Desligado</v>
          </cell>
          <cell r="Y1091">
            <v>43309</v>
          </cell>
          <cell r="Z1091" t="str">
            <v>Conclusão do tratamento</v>
          </cell>
          <cell r="AA1091" t="str">
            <v>Não</v>
          </cell>
          <cell r="AB1091" t="str">
            <v>Concluiu Proj. Inclusão Digital 25/04/18</v>
          </cell>
        </row>
        <row r="1092">
          <cell r="A1092">
            <v>1086</v>
          </cell>
          <cell r="B1092" t="str">
            <v>Weverton Kawan Fermino dos Santos</v>
          </cell>
          <cell r="C1092">
            <v>42948</v>
          </cell>
          <cell r="D1092" t="str">
            <v>M</v>
          </cell>
          <cell r="F1092" t="str">
            <v>112.866.079-22</v>
          </cell>
          <cell r="G1092" t="str">
            <v>14.657.641-9</v>
          </cell>
          <cell r="H1092">
            <v>37241</v>
          </cell>
          <cell r="I1092" t="str">
            <v>15 anos</v>
          </cell>
          <cell r="J1092" t="str">
            <v>20 anos</v>
          </cell>
          <cell r="K1092" t="str">
            <v>Não possui deficiência</v>
          </cell>
          <cell r="M1092" t="str">
            <v xml:space="preserve"> </v>
          </cell>
          <cell r="N1092">
            <v>308</v>
          </cell>
          <cell r="O1092" t="str">
            <v xml:space="preserve"> </v>
          </cell>
          <cell r="P1092" t="str">
            <v xml:space="preserve"> </v>
          </cell>
          <cell r="Q1092" t="str">
            <v>Maringá</v>
          </cell>
          <cell r="R1092" t="str">
            <v>99724-3968</v>
          </cell>
          <cell r="S1092" t="str">
            <v>99873-2570 mãe</v>
          </cell>
          <cell r="T1092" t="str">
            <v xml:space="preserve"> 3263-0274 tia Angela</v>
          </cell>
          <cell r="W1092" t="str">
            <v>Outros</v>
          </cell>
          <cell r="X1092" t="str">
            <v>Desligado</v>
          </cell>
          <cell r="Y1092">
            <v>43309</v>
          </cell>
          <cell r="Z1092" t="str">
            <v>Conclusão do tratamento</v>
          </cell>
          <cell r="AA1092" t="str">
            <v>Não</v>
          </cell>
        </row>
        <row r="1093">
          <cell r="A1093">
            <v>1087</v>
          </cell>
          <cell r="B1093" t="str">
            <v>Willian Lemke da Silva</v>
          </cell>
          <cell r="C1093">
            <v>42948</v>
          </cell>
          <cell r="D1093" t="str">
            <v>M</v>
          </cell>
          <cell r="F1093" t="str">
            <v>130.552.179-00</v>
          </cell>
          <cell r="G1093" t="str">
            <v>14538027-8</v>
          </cell>
          <cell r="H1093">
            <v>37289</v>
          </cell>
          <cell r="I1093" t="str">
            <v>15 anos</v>
          </cell>
          <cell r="J1093" t="str">
            <v>20 anos</v>
          </cell>
          <cell r="K1093" t="str">
            <v>Não possui deficiência</v>
          </cell>
          <cell r="M1093" t="str">
            <v xml:space="preserve"> </v>
          </cell>
          <cell r="N1093">
            <v>229</v>
          </cell>
          <cell r="O1093" t="str">
            <v xml:space="preserve"> </v>
          </cell>
          <cell r="P1093" t="str">
            <v xml:space="preserve"> </v>
          </cell>
          <cell r="Q1093" t="str">
            <v>Maringa</v>
          </cell>
          <cell r="R1093" t="str">
            <v>3253-3413 Avo - 3020-2915 casa 98811-3090 mae 98813-3440 Willian</v>
          </cell>
          <cell r="W1093" t="str">
            <v>Outros</v>
          </cell>
          <cell r="X1093" t="str">
            <v>Desligado</v>
          </cell>
          <cell r="Y1093">
            <v>43726</v>
          </cell>
          <cell r="Z1093" t="str">
            <v>Outro</v>
          </cell>
          <cell r="AA1093" t="str">
            <v>Não</v>
          </cell>
          <cell r="AB1093" t="str">
            <v>Aprendizagem 20/11</v>
          </cell>
        </row>
        <row r="1094">
          <cell r="A1094">
            <v>1088</v>
          </cell>
          <cell r="B1094" t="str">
            <v>Wodson Felison Rocha Vidotto</v>
          </cell>
          <cell r="C1094">
            <v>43110</v>
          </cell>
          <cell r="D1094" t="str">
            <v>M</v>
          </cell>
          <cell r="F1094" t="str">
            <v>118.254.009-03</v>
          </cell>
          <cell r="G1094" t="str">
            <v>13.787.141-6</v>
          </cell>
          <cell r="H1094">
            <v>36725</v>
          </cell>
          <cell r="I1094" t="str">
            <v>17 anos</v>
          </cell>
          <cell r="J1094" t="str">
            <v>22 anos</v>
          </cell>
          <cell r="K1094" t="str">
            <v>Não possui deficiência</v>
          </cell>
          <cell r="M1094" t="str">
            <v xml:space="preserve"> </v>
          </cell>
          <cell r="N1094">
            <v>547</v>
          </cell>
          <cell r="O1094" t="str">
            <v xml:space="preserve"> </v>
          </cell>
          <cell r="P1094" t="str">
            <v xml:space="preserve"> </v>
          </cell>
          <cell r="Q1094" t="str">
            <v>Maringá</v>
          </cell>
          <cell r="R1094" t="str">
            <v>99762-3309 mãe</v>
          </cell>
          <cell r="S1094" t="str">
            <v xml:space="preserve"> 99806-9320 candidato</v>
          </cell>
          <cell r="W1094" t="str">
            <v>Outros</v>
          </cell>
          <cell r="X1094" t="str">
            <v>Desligado</v>
          </cell>
          <cell r="Y1094">
            <v>43309</v>
          </cell>
          <cell r="Z1094" t="str">
            <v>Conclusão do tratamento</v>
          </cell>
          <cell r="AA1094" t="str">
            <v>Não</v>
          </cell>
        </row>
        <row r="1095">
          <cell r="A1095">
            <v>1089</v>
          </cell>
          <cell r="B1095" t="str">
            <v>Yanca Venancio e Silva</v>
          </cell>
          <cell r="C1095">
            <v>42948</v>
          </cell>
          <cell r="D1095" t="str">
            <v>F</v>
          </cell>
          <cell r="F1095" t="str">
            <v>049.952.679-13</v>
          </cell>
          <cell r="G1095" t="str">
            <v>14.791.031-2</v>
          </cell>
          <cell r="H1095">
            <v>37352</v>
          </cell>
          <cell r="I1095" t="str">
            <v>15 anos</v>
          </cell>
          <cell r="J1095" t="str">
            <v>20 anos</v>
          </cell>
          <cell r="K1095" t="str">
            <v>Não possui deficiência</v>
          </cell>
          <cell r="M1095" t="str">
            <v xml:space="preserve"> </v>
          </cell>
          <cell r="N1095">
            <v>124</v>
          </cell>
          <cell r="O1095" t="str">
            <v xml:space="preserve"> </v>
          </cell>
          <cell r="P1095" t="str">
            <v xml:space="preserve"> </v>
          </cell>
          <cell r="Q1095" t="str">
            <v>Maringá</v>
          </cell>
          <cell r="R1095" t="str">
            <v>3255-5365</v>
          </cell>
          <cell r="S1095" t="str">
            <v xml:space="preserve"> 3222-5269</v>
          </cell>
          <cell r="T1095" t="str">
            <v xml:space="preserve"> 98424-8848 mãe</v>
          </cell>
          <cell r="U1095" t="str">
            <v xml:space="preserve"> 99866-1750</v>
          </cell>
          <cell r="W1095" t="str">
            <v>Outros</v>
          </cell>
          <cell r="X1095" t="str">
            <v>Desligado</v>
          </cell>
          <cell r="Y1095">
            <v>43309</v>
          </cell>
          <cell r="Z1095" t="str">
            <v>Conclusão do tratamento</v>
          </cell>
          <cell r="AA1095" t="str">
            <v>Não</v>
          </cell>
          <cell r="AB1095" t="str">
            <v>Concluiu Proj. Inclusão Digital 25/04/18</v>
          </cell>
        </row>
        <row r="1096">
          <cell r="A1096">
            <v>1090</v>
          </cell>
          <cell r="B1096" t="str">
            <v>Yasmin Conceição Santos</v>
          </cell>
          <cell r="C1096">
            <v>43110</v>
          </cell>
          <cell r="D1096" t="str">
            <v>F</v>
          </cell>
          <cell r="F1096" t="str">
            <v>514.756.668-61</v>
          </cell>
          <cell r="G1096" t="str">
            <v>38536180-4</v>
          </cell>
          <cell r="H1096">
            <v>37704</v>
          </cell>
          <cell r="I1096" t="str">
            <v>14 anos</v>
          </cell>
          <cell r="J1096" t="str">
            <v>19 anos</v>
          </cell>
          <cell r="K1096" t="str">
            <v>Não possui deficiência</v>
          </cell>
          <cell r="M1096" t="str">
            <v xml:space="preserve"> </v>
          </cell>
          <cell r="N1096">
            <v>548</v>
          </cell>
          <cell r="O1096" t="str">
            <v xml:space="preserve"> </v>
          </cell>
          <cell r="P1096" t="str">
            <v xml:space="preserve"> </v>
          </cell>
          <cell r="Q1096" t="str">
            <v>Maringa</v>
          </cell>
          <cell r="R1096" t="str">
            <v>99771.5843 Mae 99993.2337 Irmao 99819.4604 Candidata</v>
          </cell>
          <cell r="W1096" t="str">
            <v>Outros</v>
          </cell>
          <cell r="X1096" t="str">
            <v>Desligado</v>
          </cell>
          <cell r="Y1096">
            <v>43951</v>
          </cell>
          <cell r="Z1096" t="str">
            <v>Outro</v>
          </cell>
          <cell r="AA1096" t="str">
            <v>Não</v>
          </cell>
          <cell r="AB1096" t="str">
            <v>Concluiu Proj. Inclusão Digital 25/04/18, desligada por fechamento da empresa</v>
          </cell>
        </row>
        <row r="1097">
          <cell r="A1097">
            <v>1091</v>
          </cell>
          <cell r="B1097" t="str">
            <v>Ygor Eduardo da Silva Barbosa</v>
          </cell>
          <cell r="C1097">
            <v>42948</v>
          </cell>
          <cell r="D1097" t="str">
            <v>M</v>
          </cell>
          <cell r="F1097" t="str">
            <v>111.357.209-40</v>
          </cell>
          <cell r="G1097" t="str">
            <v>14.067.542-3</v>
          </cell>
          <cell r="H1097">
            <v>37071</v>
          </cell>
          <cell r="I1097" t="str">
            <v>16 anos</v>
          </cell>
          <cell r="J1097" t="str">
            <v>21 anos</v>
          </cell>
          <cell r="K1097" t="str">
            <v>Não possui deficiência</v>
          </cell>
          <cell r="M1097" t="str">
            <v xml:space="preserve"> </v>
          </cell>
          <cell r="N1097" t="str">
            <v xml:space="preserve"> 254 F</v>
          </cell>
          <cell r="O1097" t="str">
            <v xml:space="preserve"> </v>
          </cell>
          <cell r="P1097" t="str">
            <v xml:space="preserve"> </v>
          </cell>
          <cell r="Q1097" t="str">
            <v>Sarandi</v>
          </cell>
          <cell r="R1097" t="str">
            <v>3035-3977</v>
          </cell>
          <cell r="W1097" t="str">
            <v>Outros</v>
          </cell>
          <cell r="X1097" t="str">
            <v>Desligado</v>
          </cell>
          <cell r="Y1097" t="str">
            <v>29/06/201826/09/2018</v>
          </cell>
          <cell r="Z1097" t="str">
            <v>Evasão ou recusa da família</v>
          </cell>
          <cell r="AA1097" t="str">
            <v>Não</v>
          </cell>
        </row>
        <row r="1098">
          <cell r="A1098">
            <v>1092</v>
          </cell>
          <cell r="B1098" t="str">
            <v>Yuri Kauan Santana dos Santos</v>
          </cell>
          <cell r="C1098">
            <v>42948</v>
          </cell>
          <cell r="D1098" t="str">
            <v>M</v>
          </cell>
          <cell r="F1098" t="str">
            <v>106.402.969-80</v>
          </cell>
          <cell r="G1098" t="str">
            <v>13.746.715-1</v>
          </cell>
          <cell r="H1098">
            <v>37755</v>
          </cell>
          <cell r="I1098" t="str">
            <v>14 anos</v>
          </cell>
          <cell r="J1098" t="str">
            <v>19 anos</v>
          </cell>
          <cell r="K1098" t="str">
            <v>Não possui deficiência</v>
          </cell>
          <cell r="M1098" t="str">
            <v xml:space="preserve"> </v>
          </cell>
          <cell r="N1098">
            <v>1146</v>
          </cell>
          <cell r="O1098" t="str">
            <v xml:space="preserve"> </v>
          </cell>
          <cell r="P1098" t="str">
            <v xml:space="preserve"> </v>
          </cell>
          <cell r="Q1098" t="str">
            <v xml:space="preserve">Sarandi </v>
          </cell>
          <cell r="R1098" t="str">
            <v>9919-8148 mãe</v>
          </cell>
          <cell r="S1098" t="str">
            <v xml:space="preserve"> 32649258 Tia Tereza (Recado) </v>
          </cell>
          <cell r="W1098" t="str">
            <v>Outros</v>
          </cell>
          <cell r="X1098" t="str">
            <v>Ativo</v>
          </cell>
          <cell r="AA1098" t="str">
            <v>Não</v>
          </cell>
          <cell r="AB1098" t="str">
            <v>Aprendizagem 23/10</v>
          </cell>
        </row>
        <row r="1099">
          <cell r="A1099">
            <v>1093</v>
          </cell>
          <cell r="B1099" t="str">
            <v>ANDREI JOSÉ CAVALHEIRO DOS REIS DOS SANTOS</v>
          </cell>
          <cell r="C1099">
            <v>43182</v>
          </cell>
          <cell r="D1099" t="str">
            <v>M</v>
          </cell>
          <cell r="G1099">
            <v>147219245</v>
          </cell>
          <cell r="H1099">
            <v>38590</v>
          </cell>
          <cell r="I1099" t="str">
            <v>12 anos</v>
          </cell>
          <cell r="J1099" t="str">
            <v>17 anos</v>
          </cell>
          <cell r="K1099" t="str">
            <v>Não possui deficiência</v>
          </cell>
          <cell r="L1099">
            <v>87047435</v>
          </cell>
          <cell r="M1099" t="str">
            <v>Dirce Mari Schuinka Ribeiro</v>
          </cell>
          <cell r="N1099">
            <v>216</v>
          </cell>
          <cell r="O1099" t="str">
            <v>Cj Hab Requião</v>
          </cell>
          <cell r="P1099" t="str">
            <v>Requião</v>
          </cell>
          <cell r="Q1099" t="str">
            <v>Maringá</v>
          </cell>
          <cell r="R1099" t="str">
            <v>3246-6432</v>
          </cell>
          <cell r="S1099" t="str">
            <v>9-9919-8746</v>
          </cell>
          <cell r="T1099" t="str">
            <v>9-9903-3041</v>
          </cell>
          <cell r="W1099" t="str">
            <v>CRAS</v>
          </cell>
          <cell r="X1099" t="str">
            <v>Desligado</v>
          </cell>
          <cell r="Y1099">
            <v>44650</v>
          </cell>
          <cell r="Z1099" t="str">
            <v>Evasão ou recusa da família</v>
          </cell>
          <cell r="AA1099" t="str">
            <v>Não</v>
          </cell>
        </row>
        <row r="1100">
          <cell r="A1100">
            <v>1094</v>
          </cell>
          <cell r="B1100" t="str">
            <v>PAMELA HERREIRA DUTRA</v>
          </cell>
          <cell r="C1100">
            <v>42948</v>
          </cell>
          <cell r="D1100" t="str">
            <v>F</v>
          </cell>
          <cell r="F1100">
            <v>11271846950</v>
          </cell>
          <cell r="G1100" t="str">
            <v xml:space="preserve">14.231.975-6 </v>
          </cell>
          <cell r="H1100">
            <v>36580</v>
          </cell>
          <cell r="I1100" t="str">
            <v>17 anos</v>
          </cell>
          <cell r="J1100" t="str">
            <v>22 anos</v>
          </cell>
          <cell r="K1100" t="str">
            <v>Não possui deficiência</v>
          </cell>
          <cell r="L1100">
            <v>87040300</v>
          </cell>
          <cell r="M1100" t="str">
            <v>Bolívia</v>
          </cell>
          <cell r="N1100">
            <v>745</v>
          </cell>
          <cell r="O1100" t="str">
            <v>Vl Morangueira</v>
          </cell>
          <cell r="P1100" t="str">
            <v>Morangueira</v>
          </cell>
          <cell r="Q1100" t="str">
            <v>Maringá</v>
          </cell>
          <cell r="R1100" t="str">
            <v>3026-5876</v>
          </cell>
          <cell r="S1100" t="str">
            <v>99927-7842</v>
          </cell>
          <cell r="T1100" t="str">
            <v>99989-7757 MAE</v>
          </cell>
          <cell r="W1100" t="str">
            <v>Outros</v>
          </cell>
          <cell r="X1100" t="str">
            <v>Desligado</v>
          </cell>
          <cell r="Y1100">
            <v>43595</v>
          </cell>
          <cell r="Z1100" t="str">
            <v>Outro</v>
          </cell>
          <cell r="AA1100" t="str">
            <v>Não</v>
          </cell>
          <cell r="AB1100" t="str">
            <v>já participou do SCFV. Aprendizagem em 16/08/2018</v>
          </cell>
        </row>
        <row r="1101">
          <cell r="A1101">
            <v>1095</v>
          </cell>
          <cell r="B1101" t="str">
            <v>AMANDA GABRIELA DE OLIVEIRA</v>
          </cell>
          <cell r="C1101">
            <v>42948</v>
          </cell>
          <cell r="D1101" t="str">
            <v>F</v>
          </cell>
          <cell r="F1101" t="str">
            <v>116.717.399-18</v>
          </cell>
          <cell r="G1101" t="str">
            <v>14.388.944-0</v>
          </cell>
          <cell r="H1101">
            <v>36577</v>
          </cell>
          <cell r="I1101" t="str">
            <v>17 anos</v>
          </cell>
          <cell r="J1101" t="str">
            <v>22 anos</v>
          </cell>
          <cell r="K1101" t="str">
            <v>Não possui deficiência</v>
          </cell>
          <cell r="L1101">
            <v>87047550</v>
          </cell>
          <cell r="M1101" t="str">
            <v>José Granado Parra</v>
          </cell>
          <cell r="N1101" t="str">
            <v>1979A</v>
          </cell>
          <cell r="O1101" t="str">
            <v>Jd Paulista</v>
          </cell>
          <cell r="P1101" t="str">
            <v>Requião</v>
          </cell>
          <cell r="Q1101" t="str">
            <v>Maringá</v>
          </cell>
          <cell r="S1101" t="str">
            <v>99987-1895 pai</v>
          </cell>
          <cell r="T1101" t="str">
            <v>99980-2810 mae</v>
          </cell>
          <cell r="W1101" t="str">
            <v>Outros</v>
          </cell>
          <cell r="X1101" t="str">
            <v>Desistência da Vaga</v>
          </cell>
          <cell r="Y1101">
            <v>43190</v>
          </cell>
          <cell r="Z1101" t="str">
            <v>Evasão ou recusa da família</v>
          </cell>
          <cell r="AA1101" t="str">
            <v>Não</v>
          </cell>
        </row>
        <row r="1102">
          <cell r="A1102">
            <v>1096</v>
          </cell>
          <cell r="B1102" t="str">
            <v xml:space="preserve">BIANCA MENDONÇA FLORES </v>
          </cell>
          <cell r="C1102">
            <v>43178</v>
          </cell>
          <cell r="D1102" t="str">
            <v>F</v>
          </cell>
          <cell r="F1102">
            <v>9301978954</v>
          </cell>
          <cell r="G1102">
            <v>7466314</v>
          </cell>
          <cell r="H1102">
            <v>35471</v>
          </cell>
          <cell r="I1102" t="str">
            <v>21 anos</v>
          </cell>
          <cell r="J1102" t="str">
            <v>25 anos</v>
          </cell>
          <cell r="K1102" t="str">
            <v>Não possui deficiência</v>
          </cell>
          <cell r="L1102">
            <v>87075705</v>
          </cell>
          <cell r="M1102" t="str">
            <v>Ivio Domingos Crestani</v>
          </cell>
          <cell r="N1102">
            <v>39</v>
          </cell>
          <cell r="O1102" t="str">
            <v>Prq Hortência</v>
          </cell>
          <cell r="P1102" t="str">
            <v>Ney Braga</v>
          </cell>
          <cell r="Q1102" t="str">
            <v>Maringa</v>
          </cell>
          <cell r="R1102" t="str">
            <v>3265-3713</v>
          </cell>
          <cell r="S1102" t="str">
            <v xml:space="preserve"> 99176-3899 aprendiz</v>
          </cell>
          <cell r="V1102" t="str">
            <v>99141-3449 Izabel - vó</v>
          </cell>
          <cell r="W1102" t="str">
            <v>Outros</v>
          </cell>
          <cell r="X1102" t="str">
            <v>Desligado</v>
          </cell>
          <cell r="Y1102">
            <v>43297</v>
          </cell>
          <cell r="Z1102" t="str">
            <v>À pedido do usuário/família</v>
          </cell>
          <cell r="AA1102" t="str">
            <v>Não</v>
          </cell>
        </row>
        <row r="1103">
          <cell r="A1103">
            <v>1097</v>
          </cell>
          <cell r="B1103" t="str">
            <v>DIVINA APARECIDA DA SILVA</v>
          </cell>
          <cell r="C1103">
            <v>43214</v>
          </cell>
          <cell r="D1103" t="str">
            <v>F</v>
          </cell>
          <cell r="F1103" t="str">
            <v>005.271.429-21</v>
          </cell>
          <cell r="G1103" t="str">
            <v>8.127.627-7</v>
          </cell>
          <cell r="H1103">
            <v>20553</v>
          </cell>
          <cell r="I1103" t="str">
            <v>62 anos</v>
          </cell>
          <cell r="J1103" t="str">
            <v>66 anos</v>
          </cell>
          <cell r="K1103" t="str">
            <v>Física</v>
          </cell>
          <cell r="L1103">
            <v>87047425</v>
          </cell>
          <cell r="M1103" t="str">
            <v>Maria Paulina Palma</v>
          </cell>
          <cell r="N1103">
            <v>1336</v>
          </cell>
          <cell r="O1103" t="str">
            <v>Cj Hab Requião</v>
          </cell>
          <cell r="P1103" t="str">
            <v>Requião</v>
          </cell>
          <cell r="Q1103" t="str">
            <v>Maringá</v>
          </cell>
          <cell r="R1103" t="str">
            <v>9760-7472</v>
          </cell>
          <cell r="S1103" t="str">
            <v>9773-7049</v>
          </cell>
          <cell r="T1103" t="str">
            <v>9709-5864</v>
          </cell>
          <cell r="W1103" t="str">
            <v>CRAS</v>
          </cell>
          <cell r="X1103" t="str">
            <v>desligado</v>
          </cell>
          <cell r="Y1103">
            <v>44381</v>
          </cell>
          <cell r="Z1103" t="str">
            <v>Falecimento</v>
          </cell>
          <cell r="AA1103" t="str">
            <v>Não</v>
          </cell>
        </row>
        <row r="1104">
          <cell r="A1104">
            <v>1098</v>
          </cell>
          <cell r="B1104" t="str">
            <v>INES GUARNETTI</v>
          </cell>
          <cell r="C1104">
            <v>43214</v>
          </cell>
          <cell r="D1104" t="str">
            <v>F</v>
          </cell>
          <cell r="F1104" t="str">
            <v>445.911.951-04</v>
          </cell>
          <cell r="G1104" t="str">
            <v>915.100-1</v>
          </cell>
          <cell r="H1104">
            <v>15775</v>
          </cell>
          <cell r="I1104" t="str">
            <v>75 anos</v>
          </cell>
          <cell r="J1104" t="str">
            <v>79 anos</v>
          </cell>
          <cell r="K1104" t="str">
            <v>Não possui deficiência</v>
          </cell>
          <cell r="L1104">
            <v>87030360</v>
          </cell>
          <cell r="M1104" t="str">
            <v>José Fabretti</v>
          </cell>
          <cell r="N1104">
            <v>55</v>
          </cell>
          <cell r="O1104" t="str">
            <v>Vl Sto Antônio</v>
          </cell>
          <cell r="P1104" t="str">
            <v>Alvorada</v>
          </cell>
          <cell r="Q1104" t="str">
            <v>Maringá</v>
          </cell>
          <cell r="R1104" t="str">
            <v>9764-1874</v>
          </cell>
          <cell r="S1104" t="str">
            <v>9870-1233</v>
          </cell>
          <cell r="T1104" t="str">
            <v>9760-6732</v>
          </cell>
          <cell r="W1104" t="str">
            <v>CRAS</v>
          </cell>
          <cell r="X1104" t="str">
            <v>Ativo</v>
          </cell>
          <cell r="AA1104" t="str">
            <v>Não</v>
          </cell>
        </row>
        <row r="1105">
          <cell r="A1105">
            <v>1099</v>
          </cell>
          <cell r="B1105" t="str">
            <v>HALLEY COLEONE DA SILVA</v>
          </cell>
          <cell r="C1105">
            <v>43195</v>
          </cell>
          <cell r="D1105" t="str">
            <v>M</v>
          </cell>
          <cell r="H1105">
            <v>39794</v>
          </cell>
          <cell r="I1105" t="str">
            <v>9 anos</v>
          </cell>
          <cell r="J1105" t="str">
            <v>13 anos</v>
          </cell>
          <cell r="K1105" t="str">
            <v>Não possui deficiência</v>
          </cell>
          <cell r="L1105">
            <v>87047496</v>
          </cell>
          <cell r="M1105" t="str">
            <v>José Américo, Pioneiro</v>
          </cell>
          <cell r="N1105">
            <v>17</v>
          </cell>
          <cell r="O1105" t="str">
            <v>Cj Hab Requião</v>
          </cell>
          <cell r="P1105" t="str">
            <v>Requião</v>
          </cell>
          <cell r="Q1105" t="str">
            <v>Maringá</v>
          </cell>
          <cell r="R1105" t="str">
            <v>9916-2232</v>
          </cell>
          <cell r="S1105" t="str">
            <v>9808-4921</v>
          </cell>
          <cell r="W1105" t="str">
            <v>CRAS</v>
          </cell>
          <cell r="X1105" t="str">
            <v>Desligado</v>
          </cell>
          <cell r="Y1105">
            <v>43314</v>
          </cell>
          <cell r="Z1105" t="str">
            <v>À pedido do usuário/família</v>
          </cell>
          <cell r="AA1105" t="str">
            <v>Não</v>
          </cell>
        </row>
        <row r="1106">
          <cell r="A1106">
            <v>1100</v>
          </cell>
          <cell r="B1106" t="str">
            <v>AMANDA CORDEIRO APARECIDO</v>
          </cell>
          <cell r="C1106">
            <v>43192</v>
          </cell>
          <cell r="D1106" t="str">
            <v>F</v>
          </cell>
          <cell r="G1106" t="str">
            <v>8.418.095-5</v>
          </cell>
          <cell r="H1106">
            <v>37917</v>
          </cell>
          <cell r="I1106" t="str">
            <v>14 anos</v>
          </cell>
          <cell r="J1106" t="str">
            <v>18 anos</v>
          </cell>
          <cell r="K1106" t="str">
            <v>Não possui deficiência</v>
          </cell>
          <cell r="L1106">
            <v>87053516</v>
          </cell>
          <cell r="M1106" t="str">
            <v>Barcelona II</v>
          </cell>
          <cell r="N1106">
            <v>30</v>
          </cell>
          <cell r="O1106" t="str">
            <v>Lot Madrid</v>
          </cell>
          <cell r="P1106" t="str">
            <v>Santa Felicidade</v>
          </cell>
          <cell r="Q1106" t="str">
            <v>Maringá</v>
          </cell>
          <cell r="R1106" t="str">
            <v>9957-7149</v>
          </cell>
          <cell r="S1106" t="str">
            <v>9812-8903</v>
          </cell>
          <cell r="W1106" t="str">
            <v>CRAS</v>
          </cell>
          <cell r="X1106" t="str">
            <v>Desligado</v>
          </cell>
          <cell r="Y1106">
            <v>43409</v>
          </cell>
          <cell r="Z1106" t="str">
            <v>Evasão ou recusa da família</v>
          </cell>
          <cell r="AA1106" t="str">
            <v>Não</v>
          </cell>
        </row>
        <row r="1107">
          <cell r="A1107">
            <v>1101</v>
          </cell>
          <cell r="B1107" t="str">
            <v>ALLAN MATHEUS SAVRASSOF DO NASCIMENTO</v>
          </cell>
          <cell r="C1107">
            <v>43195</v>
          </cell>
          <cell r="D1107" t="str">
            <v>M</v>
          </cell>
          <cell r="F1107" t="str">
            <v>124.028.579-51</v>
          </cell>
          <cell r="G1107" t="str">
            <v>14.633.765-1</v>
          </cell>
          <cell r="H1107">
            <v>37709</v>
          </cell>
          <cell r="I1107" t="str">
            <v>15 anos</v>
          </cell>
          <cell r="J1107" t="str">
            <v>19 anos</v>
          </cell>
          <cell r="K1107" t="str">
            <v>Não possui deficiência</v>
          </cell>
          <cell r="L1107">
            <v>87047470</v>
          </cell>
          <cell r="M1107" t="str">
            <v>Laudelino Tavares, Pioneiro</v>
          </cell>
          <cell r="N1107">
            <v>230</v>
          </cell>
          <cell r="O1107" t="str">
            <v>Cj Hab Requião</v>
          </cell>
          <cell r="P1107" t="str">
            <v>Requião</v>
          </cell>
          <cell r="Q1107" t="str">
            <v>Maringá</v>
          </cell>
          <cell r="R1107" t="str">
            <v>99885-7152</v>
          </cell>
          <cell r="S1107" t="str">
            <v>99832-3966</v>
          </cell>
          <cell r="W1107" t="str">
            <v>CRAS</v>
          </cell>
          <cell r="X1107" t="str">
            <v>Desligado</v>
          </cell>
          <cell r="Y1107">
            <v>43375</v>
          </cell>
          <cell r="Z1107" t="str">
            <v>Mudança para outro município</v>
          </cell>
          <cell r="AA1107" t="str">
            <v>Não</v>
          </cell>
        </row>
        <row r="1108">
          <cell r="A1108">
            <v>1102</v>
          </cell>
          <cell r="B1108" t="str">
            <v>Diego Murilo Gimenes dos Santos</v>
          </cell>
          <cell r="C1108">
            <v>43218</v>
          </cell>
          <cell r="D1108" t="str">
            <v>M</v>
          </cell>
          <cell r="F1108" t="str">
            <v>110114239-10</v>
          </cell>
          <cell r="G1108" t="str">
            <v>13.669.068-0</v>
          </cell>
          <cell r="H1108">
            <v>36738</v>
          </cell>
          <cell r="I1108" t="str">
            <v>17 anos</v>
          </cell>
          <cell r="J1108" t="str">
            <v>22 anos</v>
          </cell>
          <cell r="K1108" t="str">
            <v>Não possui deficiência</v>
          </cell>
          <cell r="L1108">
            <v>87047427</v>
          </cell>
          <cell r="M1108" t="str">
            <v>João Antônio Correia Júnior</v>
          </cell>
          <cell r="N1108">
            <v>128</v>
          </cell>
          <cell r="O1108" t="str">
            <v>Cj Hab Requião</v>
          </cell>
          <cell r="P1108" t="str">
            <v>Requião</v>
          </cell>
          <cell r="Q1108" t="str">
            <v>Maringá</v>
          </cell>
          <cell r="S1108" t="str">
            <v>99976-7511 mãe</v>
          </cell>
          <cell r="T1108" t="str">
            <v>998872802 irmão</v>
          </cell>
          <cell r="W1108" t="str">
            <v>CRAS</v>
          </cell>
          <cell r="X1108" t="str">
            <v>Desligado</v>
          </cell>
          <cell r="Y1108">
            <v>43309</v>
          </cell>
          <cell r="Z1108" t="str">
            <v>Conclusão do tratamento</v>
          </cell>
          <cell r="AA1108" t="str">
            <v>Não</v>
          </cell>
        </row>
        <row r="1109">
          <cell r="A1109">
            <v>1103</v>
          </cell>
          <cell r="B1109" t="str">
            <v>Pablo Eduardo Silva Cruz</v>
          </cell>
          <cell r="C1109">
            <v>43237</v>
          </cell>
          <cell r="D1109" t="str">
            <v>M</v>
          </cell>
          <cell r="F1109" t="str">
            <v>139.618.159-84</v>
          </cell>
          <cell r="H1109">
            <v>38949</v>
          </cell>
          <cell r="I1109" t="str">
            <v>11 anos</v>
          </cell>
          <cell r="J1109" t="str">
            <v>16 anos</v>
          </cell>
          <cell r="K1109" t="str">
            <v>Não possui deficiência</v>
          </cell>
          <cell r="L1109">
            <v>87047460</v>
          </cell>
          <cell r="M1109" t="str">
            <v>Severino Antônio do Carmo</v>
          </cell>
          <cell r="N1109">
            <v>157</v>
          </cell>
          <cell r="O1109" t="str">
            <v>Cj Hab Requião</v>
          </cell>
          <cell r="P1109" t="str">
            <v>Requião</v>
          </cell>
          <cell r="Q1109" t="str">
            <v>Maringá</v>
          </cell>
          <cell r="T1109" t="str">
            <v>9746-5033</v>
          </cell>
          <cell r="W1109" t="str">
            <v>CRAS</v>
          </cell>
          <cell r="X1109" t="str">
            <v>Desligado</v>
          </cell>
          <cell r="Y1109">
            <v>44166</v>
          </cell>
          <cell r="Z1109" t="str">
            <v>Conclusão do tratamento</v>
          </cell>
          <cell r="AA1109" t="str">
            <v>Não</v>
          </cell>
          <cell r="AB1109" t="str">
            <v>conclusão projeto informatica e musica em 31/12/2019</v>
          </cell>
        </row>
        <row r="1110">
          <cell r="A1110">
            <v>1104</v>
          </cell>
          <cell r="B1110" t="str">
            <v>Victor Hugo da Silva Martins</v>
          </cell>
          <cell r="C1110">
            <v>43237</v>
          </cell>
          <cell r="D1110" t="str">
            <v>M</v>
          </cell>
          <cell r="H1110">
            <v>38459</v>
          </cell>
          <cell r="I1110" t="str">
            <v>13 anos</v>
          </cell>
          <cell r="J1110" t="str">
            <v>17 anos</v>
          </cell>
          <cell r="K1110" t="str">
            <v>Não possui deficiência</v>
          </cell>
          <cell r="L1110">
            <v>87047426</v>
          </cell>
          <cell r="M1110" t="str">
            <v>Abelardo José da Cruz, Major</v>
          </cell>
          <cell r="N1110">
            <v>5055</v>
          </cell>
          <cell r="O1110" t="str">
            <v>Cj Hab Requião</v>
          </cell>
          <cell r="P1110" t="str">
            <v>Requião</v>
          </cell>
          <cell r="Q1110" t="str">
            <v>Maringá</v>
          </cell>
          <cell r="R1110">
            <v>32686080</v>
          </cell>
          <cell r="W1110" t="str">
            <v>CRAS</v>
          </cell>
          <cell r="X1110" t="str">
            <v>Ativo</v>
          </cell>
          <cell r="AA1110" t="str">
            <v>Não</v>
          </cell>
          <cell r="AB1110" t="str">
            <v>conclusão projeto informatica e musica em 31/12/2019</v>
          </cell>
        </row>
        <row r="1111">
          <cell r="A1111">
            <v>1105</v>
          </cell>
          <cell r="B1111" t="str">
            <v>Nicoly Victoria da Silva Martins</v>
          </cell>
          <cell r="C1111">
            <v>43237</v>
          </cell>
          <cell r="D1111" t="str">
            <v>F</v>
          </cell>
          <cell r="H1111">
            <v>39322</v>
          </cell>
          <cell r="I1111" t="str">
            <v>10 anos</v>
          </cell>
          <cell r="J1111" t="str">
            <v>15 anos</v>
          </cell>
          <cell r="K1111" t="str">
            <v>Não possui deficiência</v>
          </cell>
          <cell r="L1111">
            <v>87047426</v>
          </cell>
          <cell r="M1111" t="str">
            <v>Abelardo José da Cruz, Major</v>
          </cell>
          <cell r="N1111">
            <v>5055</v>
          </cell>
          <cell r="O1111" t="str">
            <v>Cj Hab Requião</v>
          </cell>
          <cell r="P1111" t="str">
            <v>Requião</v>
          </cell>
          <cell r="Q1111" t="str">
            <v>Maringá</v>
          </cell>
          <cell r="R1111">
            <v>32686080</v>
          </cell>
          <cell r="W1111" t="str">
            <v>CRAS</v>
          </cell>
          <cell r="X1111" t="str">
            <v>Ativo</v>
          </cell>
          <cell r="AA1111" t="str">
            <v>Não</v>
          </cell>
          <cell r="AB1111" t="str">
            <v>conclusão projeto informatica e musica em 31/12/2019</v>
          </cell>
        </row>
        <row r="1112">
          <cell r="A1112">
            <v>1106</v>
          </cell>
          <cell r="B1112" t="str">
            <v>Luiz Fernando Cardoso Mattos</v>
          </cell>
          <cell r="C1112">
            <v>43237</v>
          </cell>
          <cell r="D1112" t="str">
            <v>M</v>
          </cell>
          <cell r="H1112">
            <v>40349</v>
          </cell>
          <cell r="I1112" t="str">
            <v>7 anos</v>
          </cell>
          <cell r="J1112" t="str">
            <v>12 anos</v>
          </cell>
          <cell r="K1112" t="str">
            <v>Não possui deficiência</v>
          </cell>
          <cell r="L1112">
            <v>87047530</v>
          </cell>
          <cell r="M1112" t="str">
            <v>Euclides Cordeiro da Silva, Pioneiro</v>
          </cell>
          <cell r="N1112">
            <v>607</v>
          </cell>
          <cell r="O1112" t="str">
            <v>Cj Hab Requião</v>
          </cell>
          <cell r="P1112" t="str">
            <v>Requião</v>
          </cell>
          <cell r="Q1112" t="str">
            <v>Maringá</v>
          </cell>
          <cell r="T1112" t="str">
            <v>9741-1661</v>
          </cell>
          <cell r="W1112" t="str">
            <v>CRAS</v>
          </cell>
          <cell r="X1112" t="str">
            <v>Desligado</v>
          </cell>
          <cell r="Y1112">
            <v>43371</v>
          </cell>
          <cell r="Z1112" t="str">
            <v>Evasão ou recusa da família</v>
          </cell>
          <cell r="AA1112" t="str">
            <v>Não</v>
          </cell>
        </row>
        <row r="1113">
          <cell r="A1113">
            <v>1107</v>
          </cell>
          <cell r="B1113" t="str">
            <v>Weslei Henrique da Silva Brasil</v>
          </cell>
          <cell r="C1113">
            <v>43237</v>
          </cell>
          <cell r="D1113" t="str">
            <v>M</v>
          </cell>
          <cell r="H1113">
            <v>38352</v>
          </cell>
          <cell r="I1113" t="str">
            <v>13 anos</v>
          </cell>
          <cell r="J1113" t="str">
            <v>17 anos</v>
          </cell>
          <cell r="K1113" t="str">
            <v>Não possui deficiência</v>
          </cell>
          <cell r="L1113">
            <v>87047575</v>
          </cell>
          <cell r="M1113" t="str">
            <v>Walcyr Baveloni, Pioneiro</v>
          </cell>
          <cell r="N1113">
            <v>70</v>
          </cell>
          <cell r="O1113" t="str">
            <v>Jd Paulista III</v>
          </cell>
          <cell r="P1113" t="str">
            <v>Requião</v>
          </cell>
          <cell r="Q1113" t="str">
            <v>Maringá</v>
          </cell>
          <cell r="R1113" t="str">
            <v>4004-2100</v>
          </cell>
          <cell r="T1113" t="str">
            <v>9825-9985</v>
          </cell>
          <cell r="W1113" t="str">
            <v>CRAS</v>
          </cell>
          <cell r="X1113" t="str">
            <v>desligado</v>
          </cell>
          <cell r="Y1113">
            <v>44684</v>
          </cell>
          <cell r="Z1113" t="str">
            <v>Avaliação Técnica</v>
          </cell>
          <cell r="AA1113" t="str">
            <v>Não</v>
          </cell>
          <cell r="AB1113" t="str">
            <v>01/07/2021 - início na Aprendizagem</v>
          </cell>
        </row>
        <row r="1114">
          <cell r="A1114">
            <v>1108</v>
          </cell>
          <cell r="B1114" t="str">
            <v>Vinicius da Silva Brasil</v>
          </cell>
          <cell r="C1114">
            <v>43237</v>
          </cell>
          <cell r="D1114" t="str">
            <v>M</v>
          </cell>
          <cell r="H1114">
            <v>38944</v>
          </cell>
          <cell r="I1114" t="str">
            <v>11 anos</v>
          </cell>
          <cell r="J1114" t="str">
            <v>16 anos</v>
          </cell>
          <cell r="K1114" t="str">
            <v>Não possui deficiência</v>
          </cell>
          <cell r="L1114">
            <v>87047575</v>
          </cell>
          <cell r="M1114" t="str">
            <v>Walcyr Baveloni, Pioneiro</v>
          </cell>
          <cell r="N1114">
            <v>70</v>
          </cell>
          <cell r="O1114" t="str">
            <v>Jd Paulista III</v>
          </cell>
          <cell r="P1114" t="str">
            <v>Requião</v>
          </cell>
          <cell r="Q1114" t="str">
            <v>Maringá</v>
          </cell>
          <cell r="R1114" t="str">
            <v>4004-2100</v>
          </cell>
          <cell r="T1114" t="str">
            <v>9825-9985</v>
          </cell>
          <cell r="W1114" t="str">
            <v>CRAS</v>
          </cell>
          <cell r="X1114" t="str">
            <v>Desligado</v>
          </cell>
          <cell r="Y1114">
            <v>44684</v>
          </cell>
          <cell r="Z1114" t="str">
            <v>À pedido do usuário/família</v>
          </cell>
          <cell r="AA1114" t="str">
            <v>Não</v>
          </cell>
          <cell r="AB1114" t="str">
            <v>conclusão projeto informatica e musica em 31/12/2019</v>
          </cell>
        </row>
        <row r="1115">
          <cell r="A1115">
            <v>1109</v>
          </cell>
          <cell r="B1115" t="str">
            <v>Bruno de Oliveira Souza</v>
          </cell>
          <cell r="C1115">
            <v>43231</v>
          </cell>
          <cell r="D1115" t="str">
            <v>M</v>
          </cell>
          <cell r="H1115">
            <v>40122</v>
          </cell>
          <cell r="I1115" t="str">
            <v>8 anos</v>
          </cell>
          <cell r="J1115" t="str">
            <v>12 anos</v>
          </cell>
          <cell r="K1115" t="str">
            <v>Não possui deficiência</v>
          </cell>
          <cell r="L1115">
            <v>87047458</v>
          </cell>
          <cell r="M1115" t="str">
            <v>José Armando Ribas</v>
          </cell>
          <cell r="N1115">
            <v>191</v>
          </cell>
          <cell r="O1115" t="str">
            <v>Cj Hab Requião</v>
          </cell>
          <cell r="P1115" t="str">
            <v>Requião</v>
          </cell>
          <cell r="Q1115" t="str">
            <v>Maringá</v>
          </cell>
          <cell r="T1115" t="str">
            <v>9827-4031</v>
          </cell>
          <cell r="W1115" t="str">
            <v>CRAS</v>
          </cell>
          <cell r="X1115" t="str">
            <v>Ativo</v>
          </cell>
          <cell r="AA1115" t="str">
            <v>Não</v>
          </cell>
          <cell r="AB1115" t="str">
            <v>conclusão projeto de musica em 31/12/2019</v>
          </cell>
        </row>
        <row r="1116">
          <cell r="A1116">
            <v>1110</v>
          </cell>
          <cell r="B1116" t="str">
            <v>Kaike Deniz da Silva Santos</v>
          </cell>
          <cell r="C1116">
            <v>43237</v>
          </cell>
          <cell r="D1116" t="str">
            <v>M</v>
          </cell>
          <cell r="H1116">
            <v>39083</v>
          </cell>
          <cell r="I1116" t="str">
            <v>11 anos</v>
          </cell>
          <cell r="J1116" t="str">
            <v>15 anos</v>
          </cell>
          <cell r="K1116" t="str">
            <v>Não possui deficiência</v>
          </cell>
          <cell r="L1116">
            <v>87047428</v>
          </cell>
          <cell r="M1116" t="str">
            <v>Elpídio Francisco Costa</v>
          </cell>
          <cell r="N1116">
            <v>414</v>
          </cell>
          <cell r="O1116" t="str">
            <v>Cj Hab Requião</v>
          </cell>
          <cell r="P1116" t="str">
            <v>Requião</v>
          </cell>
          <cell r="Q1116" t="str">
            <v>Maringá</v>
          </cell>
          <cell r="R1116" t="str">
            <v>3268-3644</v>
          </cell>
          <cell r="T1116" t="str">
            <v>9836-9210</v>
          </cell>
          <cell r="W1116" t="str">
            <v>CRAS</v>
          </cell>
          <cell r="X1116" t="str">
            <v>Ativo</v>
          </cell>
          <cell r="AA1116" t="str">
            <v>Não</v>
          </cell>
          <cell r="AB1116" t="str">
            <v>conclusão projeto informatica e musica em 31/12/2019</v>
          </cell>
        </row>
        <row r="1117">
          <cell r="A1117">
            <v>1111</v>
          </cell>
          <cell r="B1117" t="str">
            <v>Rian Deniz da Silva Santos</v>
          </cell>
          <cell r="C1117">
            <v>43237</v>
          </cell>
          <cell r="D1117" t="str">
            <v>M</v>
          </cell>
          <cell r="H1117">
            <v>39083</v>
          </cell>
          <cell r="I1117" t="str">
            <v>11 anos</v>
          </cell>
          <cell r="J1117" t="str">
            <v>15 anos</v>
          </cell>
          <cell r="K1117" t="str">
            <v>Não possui deficiência</v>
          </cell>
          <cell r="L1117">
            <v>87047428</v>
          </cell>
          <cell r="M1117" t="str">
            <v>Elpídio Francisco Costa</v>
          </cell>
          <cell r="N1117">
            <v>414</v>
          </cell>
          <cell r="O1117" t="str">
            <v>Cj Hab Requião</v>
          </cell>
          <cell r="P1117" t="str">
            <v>Requião</v>
          </cell>
          <cell r="Q1117" t="str">
            <v>Maringá</v>
          </cell>
          <cell r="R1117" t="str">
            <v>3268-3644</v>
          </cell>
          <cell r="T1117" t="str">
            <v>9836-9210</v>
          </cell>
          <cell r="W1117" t="str">
            <v>CRAS</v>
          </cell>
          <cell r="X1117" t="str">
            <v>Ativo</v>
          </cell>
          <cell r="AA1117" t="str">
            <v>Não</v>
          </cell>
          <cell r="AB1117" t="str">
            <v>conclusão projeto informatica e musica em 31/12/2019</v>
          </cell>
        </row>
        <row r="1118">
          <cell r="A1118">
            <v>1112</v>
          </cell>
          <cell r="B1118" t="str">
            <v>Ana Beatriz Dias Petrucci</v>
          </cell>
          <cell r="C1118">
            <v>43232</v>
          </cell>
          <cell r="D1118" t="str">
            <v>F</v>
          </cell>
          <cell r="H1118">
            <v>38931</v>
          </cell>
          <cell r="I1118" t="str">
            <v>11 anos</v>
          </cell>
          <cell r="J1118" t="str">
            <v>16 anos</v>
          </cell>
          <cell r="K1118" t="str">
            <v>Não possui deficiência</v>
          </cell>
          <cell r="L1118">
            <v>87047465</v>
          </cell>
          <cell r="M1118" t="str">
            <v>Natale Durante, Pioneiro</v>
          </cell>
          <cell r="N1118">
            <v>229</v>
          </cell>
          <cell r="O1118" t="str">
            <v>Cj Hab Requião</v>
          </cell>
          <cell r="P1118" t="str">
            <v>Requião</v>
          </cell>
          <cell r="Q1118" t="str">
            <v>Maringá</v>
          </cell>
          <cell r="T1118" t="str">
            <v>9729-6221</v>
          </cell>
          <cell r="W1118" t="str">
            <v>CRAS</v>
          </cell>
          <cell r="X1118" t="str">
            <v>Desligado</v>
          </cell>
          <cell r="Y1118">
            <v>43545</v>
          </cell>
          <cell r="Z1118" t="str">
            <v>À pedido do usuário/família</v>
          </cell>
          <cell r="AA1118" t="str">
            <v>Não</v>
          </cell>
        </row>
        <row r="1119">
          <cell r="A1119">
            <v>1113</v>
          </cell>
          <cell r="B1119" t="str">
            <v>Phelipe Cassimiro Farias</v>
          </cell>
          <cell r="C1119">
            <v>43231</v>
          </cell>
          <cell r="D1119" t="str">
            <v>M</v>
          </cell>
          <cell r="H1119">
            <v>38096</v>
          </cell>
          <cell r="I1119" t="str">
            <v>14 anos</v>
          </cell>
          <cell r="J1119" t="str">
            <v>18 anos</v>
          </cell>
          <cell r="K1119" t="str">
            <v>Não possui deficiência</v>
          </cell>
          <cell r="L1119">
            <v>87047540</v>
          </cell>
          <cell r="M1119" t="str">
            <v>João Nunes, Pioneiro</v>
          </cell>
          <cell r="N1119">
            <v>704</v>
          </cell>
          <cell r="O1119" t="str">
            <v>Jd Paulista</v>
          </cell>
          <cell r="P1119" t="str">
            <v>Requião</v>
          </cell>
          <cell r="Q1119" t="str">
            <v>Maringá</v>
          </cell>
          <cell r="T1119" t="str">
            <v>9879-6599</v>
          </cell>
          <cell r="W1119" t="str">
            <v>CRAS</v>
          </cell>
          <cell r="X1119" t="str">
            <v>Desligado</v>
          </cell>
          <cell r="Y1119">
            <v>44681</v>
          </cell>
          <cell r="Z1119" t="str">
            <v>Conclusão do tratamento</v>
          </cell>
          <cell r="AA1119" t="str">
            <v>Não</v>
          </cell>
        </row>
        <row r="1120">
          <cell r="A1120">
            <v>1114</v>
          </cell>
          <cell r="B1120" t="str">
            <v>Rodrigo Farias da Silva</v>
          </cell>
          <cell r="C1120">
            <v>43231</v>
          </cell>
          <cell r="D1120" t="str">
            <v>M</v>
          </cell>
          <cell r="H1120">
            <v>37367</v>
          </cell>
          <cell r="I1120" t="str">
            <v>16 anos</v>
          </cell>
          <cell r="J1120" t="str">
            <v>20 anos</v>
          </cell>
          <cell r="K1120" t="str">
            <v>Não possui deficiência</v>
          </cell>
          <cell r="L1120">
            <v>87047540</v>
          </cell>
          <cell r="M1120" t="str">
            <v>João Nunes, Pioneiro</v>
          </cell>
          <cell r="N1120">
            <v>704</v>
          </cell>
          <cell r="O1120" t="str">
            <v>Jd Paulista</v>
          </cell>
          <cell r="P1120" t="str">
            <v>Requião</v>
          </cell>
          <cell r="Q1120" t="str">
            <v>Maringá</v>
          </cell>
          <cell r="T1120" t="str">
            <v>9879-6599</v>
          </cell>
          <cell r="W1120" t="str">
            <v>CRAS</v>
          </cell>
          <cell r="X1120" t="str">
            <v>Desligado</v>
          </cell>
          <cell r="Y1120">
            <v>43838</v>
          </cell>
          <cell r="Z1120" t="str">
            <v>À pedido do usuário/família</v>
          </cell>
          <cell r="AA1120" t="str">
            <v>Não</v>
          </cell>
          <cell r="AB1120" t="str">
            <v>conclusão projeto informatica e musica em 31/12/2019, distancia da casa</v>
          </cell>
        </row>
        <row r="1121">
          <cell r="A1121">
            <v>1115</v>
          </cell>
          <cell r="B1121" t="str">
            <v>João Pedro Fogaça Vicente</v>
          </cell>
          <cell r="C1121">
            <v>43222</v>
          </cell>
          <cell r="D1121" t="str">
            <v>M</v>
          </cell>
          <cell r="F1121" t="str">
            <v>115.191.479-70</v>
          </cell>
          <cell r="G1121" t="str">
            <v>14.199.252-0</v>
          </cell>
          <cell r="H1121">
            <v>37757</v>
          </cell>
          <cell r="I1121" t="str">
            <v>14 anos</v>
          </cell>
          <cell r="J1121" t="str">
            <v>19 anos</v>
          </cell>
          <cell r="K1121" t="str">
            <v>Não possui deficiência</v>
          </cell>
          <cell r="L1121">
            <v>87047448</v>
          </cell>
          <cell r="M1121" t="str">
            <v>Ivaldir Mazzia</v>
          </cell>
          <cell r="N1121">
            <v>48</v>
          </cell>
          <cell r="O1121" t="str">
            <v>Cj Hab Requião</v>
          </cell>
          <cell r="P1121" t="str">
            <v>Requião</v>
          </cell>
          <cell r="Q1121" t="str">
            <v>Maringá</v>
          </cell>
          <cell r="R1121" t="str">
            <v>3253-3299</v>
          </cell>
          <cell r="T1121" t="str">
            <v>9926-6069</v>
          </cell>
          <cell r="W1121" t="str">
            <v>CRAS</v>
          </cell>
          <cell r="X1121" t="str">
            <v>Desligado</v>
          </cell>
          <cell r="Y1121">
            <v>43554</v>
          </cell>
          <cell r="Z1121" t="str">
            <v>Evasão ou recusa da família</v>
          </cell>
          <cell r="AA1121" t="str">
            <v>Não</v>
          </cell>
        </row>
        <row r="1122">
          <cell r="A1122">
            <v>1116</v>
          </cell>
          <cell r="B1122" t="str">
            <v>Lucas Henrique de Oliveira</v>
          </cell>
          <cell r="C1122">
            <v>43230</v>
          </cell>
          <cell r="D1122" t="str">
            <v>M</v>
          </cell>
          <cell r="F1122" t="str">
            <v>118.860.129-62</v>
          </cell>
          <cell r="G1122" t="str">
            <v>14.384.274-6</v>
          </cell>
          <cell r="H1122">
            <v>37467</v>
          </cell>
          <cell r="I1122" t="str">
            <v>15 anos</v>
          </cell>
          <cell r="J1122" t="str">
            <v>20 anos</v>
          </cell>
          <cell r="K1122" t="str">
            <v>Não possui deficiência</v>
          </cell>
          <cell r="L1122">
            <v>87047486</v>
          </cell>
          <cell r="M1122" t="str">
            <v>Ignis Reggiani Durant, Pioneiro</v>
          </cell>
          <cell r="N1122">
            <v>102</v>
          </cell>
          <cell r="O1122" t="str">
            <v>Cj Hab Requião</v>
          </cell>
          <cell r="P1122" t="str">
            <v>Requião</v>
          </cell>
          <cell r="Q1122" t="str">
            <v>Maringá</v>
          </cell>
          <cell r="T1122" t="str">
            <v>9809-3022</v>
          </cell>
          <cell r="W1122" t="str">
            <v>CRAS</v>
          </cell>
          <cell r="X1122" t="str">
            <v>Desligado</v>
          </cell>
          <cell r="Y1122">
            <v>43615</v>
          </cell>
          <cell r="Z1122" t="str">
            <v>Evasão ou recusa da família</v>
          </cell>
          <cell r="AA1122" t="str">
            <v>Não</v>
          </cell>
        </row>
        <row r="1123">
          <cell r="A1123">
            <v>1117</v>
          </cell>
          <cell r="B1123" t="str">
            <v>Pedro Otávio Pereira da Silva</v>
          </cell>
          <cell r="C1123">
            <v>43225</v>
          </cell>
          <cell r="D1123" t="str">
            <v>F</v>
          </cell>
          <cell r="H1123">
            <v>37351</v>
          </cell>
          <cell r="I1123" t="str">
            <v>16 anos</v>
          </cell>
          <cell r="J1123" t="str">
            <v>20 anos</v>
          </cell>
          <cell r="K1123" t="str">
            <v>Não possui deficiência</v>
          </cell>
          <cell r="L1123">
            <v>87047500</v>
          </cell>
          <cell r="M1123" t="str">
            <v>Eloy Victor de Melo</v>
          </cell>
          <cell r="N1123">
            <v>103</v>
          </cell>
          <cell r="O1123" t="str">
            <v>Cj Hab Requião</v>
          </cell>
          <cell r="P1123" t="str">
            <v>Requião</v>
          </cell>
          <cell r="Q1123" t="str">
            <v>Maringá</v>
          </cell>
          <cell r="R1123" t="str">
            <v>3268-5546</v>
          </cell>
          <cell r="W1123" t="str">
            <v>CRAS</v>
          </cell>
          <cell r="X1123" t="str">
            <v>Desligado</v>
          </cell>
          <cell r="Y1123">
            <v>43554</v>
          </cell>
          <cell r="Z1123" t="str">
            <v>Mudança para outro município</v>
          </cell>
          <cell r="AA1123" t="str">
            <v>Não</v>
          </cell>
        </row>
        <row r="1124">
          <cell r="A1124">
            <v>1118</v>
          </cell>
          <cell r="B1124" t="str">
            <v>Matheus Henrique dos Santos Eugenio</v>
          </cell>
          <cell r="C1124">
            <v>43238</v>
          </cell>
          <cell r="D1124" t="str">
            <v>M</v>
          </cell>
          <cell r="H1124">
            <v>38240</v>
          </cell>
          <cell r="I1124" t="str">
            <v>13 anos</v>
          </cell>
          <cell r="J1124" t="str">
            <v>18 anos</v>
          </cell>
          <cell r="K1124" t="str">
            <v>Não possui deficiência</v>
          </cell>
          <cell r="L1124">
            <v>87043070</v>
          </cell>
          <cell r="M1124" t="str">
            <v>Rio Negro</v>
          </cell>
          <cell r="N1124">
            <v>2216</v>
          </cell>
          <cell r="O1124" t="str">
            <v>Cj Res P C Filho</v>
          </cell>
          <cell r="P1124" t="str">
            <v>Branca Vieira</v>
          </cell>
          <cell r="Q1124" t="str">
            <v>Maringá</v>
          </cell>
          <cell r="T1124" t="str">
            <v>99758-9055</v>
          </cell>
          <cell r="W1124" t="str">
            <v>CRAS</v>
          </cell>
          <cell r="X1124" t="str">
            <v>Desligado</v>
          </cell>
          <cell r="Y1124">
            <v>43399</v>
          </cell>
          <cell r="Z1124" t="str">
            <v>Evasão ou recusa da família</v>
          </cell>
          <cell r="AA1124" t="str">
            <v>Não</v>
          </cell>
        </row>
        <row r="1125">
          <cell r="A1125">
            <v>1119</v>
          </cell>
          <cell r="B1125" t="str">
            <v>Gabriel Uehara Koerich</v>
          </cell>
          <cell r="C1125">
            <v>43235</v>
          </cell>
          <cell r="D1125" t="str">
            <v>M</v>
          </cell>
          <cell r="H1125">
            <v>42816</v>
          </cell>
          <cell r="I1125" t="str">
            <v>1 anos</v>
          </cell>
          <cell r="J1125" t="str">
            <v>5 anos</v>
          </cell>
          <cell r="K1125" t="str">
            <v>Não possui deficiência</v>
          </cell>
          <cell r="L1125">
            <v>87047570</v>
          </cell>
          <cell r="M1125" t="str">
            <v>Francisco Dias de Aro</v>
          </cell>
          <cell r="O1125" t="str">
            <v>Jd Paulista III</v>
          </cell>
          <cell r="P1125" t="str">
            <v>Requião</v>
          </cell>
          <cell r="Q1125" t="str">
            <v>Maringá</v>
          </cell>
          <cell r="R1125" t="str">
            <v>9753-9670</v>
          </cell>
          <cell r="W1125" t="str">
            <v>CRAS</v>
          </cell>
          <cell r="X1125" t="str">
            <v>Ativo</v>
          </cell>
          <cell r="AA1125" t="str">
            <v>Não</v>
          </cell>
        </row>
        <row r="1126">
          <cell r="A1126">
            <v>1120</v>
          </cell>
          <cell r="B1126" t="str">
            <v>Henzo Gabriel Calabianque Martins</v>
          </cell>
          <cell r="C1126">
            <v>43225</v>
          </cell>
          <cell r="D1126" t="str">
            <v>M</v>
          </cell>
          <cell r="H1126">
            <v>40919</v>
          </cell>
          <cell r="I1126" t="str">
            <v>6 anos</v>
          </cell>
          <cell r="J1126" t="str">
            <v>10 anos</v>
          </cell>
          <cell r="K1126" t="str">
            <v>Não possui deficiência</v>
          </cell>
          <cell r="L1126">
            <v>87047575</v>
          </cell>
          <cell r="M1126" t="str">
            <v>Walcyr Baveloni, Pioneiro</v>
          </cell>
          <cell r="O1126" t="str">
            <v>Jd Paulista III</v>
          </cell>
          <cell r="P1126" t="str">
            <v>Requião</v>
          </cell>
          <cell r="Q1126" t="str">
            <v>Maringá</v>
          </cell>
          <cell r="R1126" t="str">
            <v>9975-1083</v>
          </cell>
          <cell r="W1126" t="str">
            <v>CREAS</v>
          </cell>
          <cell r="X1126" t="str">
            <v>Desligado</v>
          </cell>
          <cell r="Y1126">
            <v>43420</v>
          </cell>
          <cell r="Z1126" t="str">
            <v>Evasão ou recusa da família</v>
          </cell>
          <cell r="AA1126" t="str">
            <v>Não</v>
          </cell>
        </row>
        <row r="1127">
          <cell r="A1127">
            <v>1121</v>
          </cell>
          <cell r="B1127" t="str">
            <v>Lucas Gabriel Moreira</v>
          </cell>
          <cell r="C1127">
            <v>43227</v>
          </cell>
          <cell r="D1127" t="str">
            <v>M</v>
          </cell>
          <cell r="H1127">
            <v>41177</v>
          </cell>
          <cell r="I1127" t="str">
            <v>5 anos</v>
          </cell>
          <cell r="J1127" t="str">
            <v>9 anos</v>
          </cell>
          <cell r="K1127" t="str">
            <v>Não possui deficiência</v>
          </cell>
          <cell r="L1127">
            <v>87047530</v>
          </cell>
          <cell r="M1127" t="str">
            <v>Euclides Cordeiro da Silva, Pioneiro</v>
          </cell>
          <cell r="O1127" t="str">
            <v>Cj Hab Requião</v>
          </cell>
          <cell r="P1127" t="str">
            <v>Requião</v>
          </cell>
          <cell r="Q1127" t="str">
            <v>Maringá</v>
          </cell>
          <cell r="R1127" t="str">
            <v>9801-2590</v>
          </cell>
          <cell r="W1127" t="str">
            <v>CRAS</v>
          </cell>
          <cell r="X1127" t="str">
            <v>Ativo</v>
          </cell>
          <cell r="AA1127" t="str">
            <v>Não</v>
          </cell>
        </row>
        <row r="1128">
          <cell r="A1128">
            <v>1122</v>
          </cell>
          <cell r="B1128" t="str">
            <v>João Guilherme Calambianque Martins</v>
          </cell>
          <cell r="C1128">
            <v>43225</v>
          </cell>
          <cell r="D1128" t="str">
            <v>M</v>
          </cell>
          <cell r="H1128">
            <v>41808</v>
          </cell>
          <cell r="I1128" t="str">
            <v>3 anos</v>
          </cell>
          <cell r="J1128" t="str">
            <v>8 anos</v>
          </cell>
          <cell r="K1128" t="str">
            <v>Não possui deficiência</v>
          </cell>
          <cell r="L1128">
            <v>87047575</v>
          </cell>
          <cell r="M1128" t="str">
            <v>Walcyr Baveloni, Pioneiro</v>
          </cell>
          <cell r="O1128" t="str">
            <v>Jd Paulista III</v>
          </cell>
          <cell r="P1128" t="str">
            <v>Requião</v>
          </cell>
          <cell r="Q1128" t="str">
            <v>Maringá</v>
          </cell>
          <cell r="R1128" t="str">
            <v>9975-1083</v>
          </cell>
          <cell r="W1128" t="str">
            <v>CRAS</v>
          </cell>
          <cell r="X1128" t="str">
            <v>Desligado</v>
          </cell>
          <cell r="Y1128">
            <v>43420</v>
          </cell>
          <cell r="Z1128" t="str">
            <v>Evasão ou recusa da família</v>
          </cell>
          <cell r="AA1128" t="str">
            <v>Não</v>
          </cell>
        </row>
        <row r="1129">
          <cell r="A1129">
            <v>1123</v>
          </cell>
          <cell r="B1129" t="str">
            <v>Rick Kenzo Tihara</v>
          </cell>
          <cell r="C1129">
            <v>43231</v>
          </cell>
          <cell r="D1129" t="str">
            <v>M</v>
          </cell>
          <cell r="F1129">
            <v>12770208926</v>
          </cell>
          <cell r="G1129" t="str">
            <v>14.874.971-0</v>
          </cell>
          <cell r="H1129">
            <v>37714</v>
          </cell>
          <cell r="I1129" t="str">
            <v>15 anos</v>
          </cell>
          <cell r="J1129" t="str">
            <v>19 anos</v>
          </cell>
          <cell r="K1129" t="str">
            <v>Não possui deficiência</v>
          </cell>
          <cell r="L1129">
            <v>87020200</v>
          </cell>
          <cell r="M1129" t="str">
            <v>Osvaldo Cruz</v>
          </cell>
          <cell r="N1129">
            <v>126</v>
          </cell>
          <cell r="O1129">
            <v>0</v>
          </cell>
          <cell r="P1129" t="str">
            <v>Mandacaru</v>
          </cell>
          <cell r="Q1129" t="str">
            <v>Maringá</v>
          </cell>
          <cell r="R1129" t="str">
            <v>3031-7068</v>
          </cell>
          <cell r="S1129" t="str">
            <v>99977-8400</v>
          </cell>
          <cell r="T1129" t="str">
            <v>98843-2505</v>
          </cell>
          <cell r="W1129" t="str">
            <v>CRAS</v>
          </cell>
          <cell r="X1129" t="str">
            <v>Ativo</v>
          </cell>
          <cell r="AA1129" t="str">
            <v>Não</v>
          </cell>
        </row>
        <row r="1130">
          <cell r="A1130">
            <v>1124</v>
          </cell>
          <cell r="B1130" t="str">
            <v>Gabriel Uehara Koerich</v>
          </cell>
          <cell r="C1130">
            <v>43235</v>
          </cell>
          <cell r="D1130" t="str">
            <v>M</v>
          </cell>
          <cell r="H1130">
            <v>42816</v>
          </cell>
          <cell r="I1130" t="str">
            <v>1 anos</v>
          </cell>
          <cell r="J1130" t="str">
            <v>5 anos</v>
          </cell>
          <cell r="K1130" t="str">
            <v>Não possui deficiência</v>
          </cell>
          <cell r="L1130">
            <v>87047570</v>
          </cell>
          <cell r="M1130" t="str">
            <v>Francisco Dias de Aro</v>
          </cell>
          <cell r="N1130">
            <v>1542</v>
          </cell>
          <cell r="O1130" t="str">
            <v>Jd Paulista III</v>
          </cell>
          <cell r="P1130" t="str">
            <v>Requião</v>
          </cell>
          <cell r="Q1130" t="str">
            <v xml:space="preserve">Maringá </v>
          </cell>
          <cell r="T1130" t="str">
            <v>9753-9670</v>
          </cell>
          <cell r="W1130" t="str">
            <v>CRAS</v>
          </cell>
          <cell r="X1130" t="str">
            <v>Desligado</v>
          </cell>
          <cell r="Y1130">
            <v>43372</v>
          </cell>
          <cell r="Z1130" t="str">
            <v>À pedido do usuário/família</v>
          </cell>
          <cell r="AA1130" t="str">
            <v>Não</v>
          </cell>
        </row>
        <row r="1131">
          <cell r="A1131">
            <v>1125</v>
          </cell>
          <cell r="B1131" t="str">
            <v>Henzo Gabriel Calabianque Martins</v>
          </cell>
          <cell r="C1131">
            <v>43225</v>
          </cell>
          <cell r="D1131" t="str">
            <v>M</v>
          </cell>
          <cell r="H1131">
            <v>40919</v>
          </cell>
          <cell r="I1131" t="str">
            <v>6 anos</v>
          </cell>
          <cell r="J1131" t="str">
            <v>10 anos</v>
          </cell>
          <cell r="K1131" t="str">
            <v>Não possui deficiência</v>
          </cell>
          <cell r="L1131">
            <v>87047575</v>
          </cell>
          <cell r="M1131" t="str">
            <v>Walcyr Baveloni, Pioneiro</v>
          </cell>
          <cell r="N1131">
            <v>31</v>
          </cell>
          <cell r="O1131" t="str">
            <v>Jd Paulista III</v>
          </cell>
          <cell r="P1131" t="str">
            <v>Requião</v>
          </cell>
          <cell r="Q1131" t="str">
            <v xml:space="preserve">Maringá </v>
          </cell>
          <cell r="T1131" t="str">
            <v>9975-1083</v>
          </cell>
          <cell r="W1131" t="str">
            <v>CRAS</v>
          </cell>
          <cell r="X1131" t="str">
            <v>Desligado</v>
          </cell>
          <cell r="Y1131">
            <v>43420</v>
          </cell>
          <cell r="Z1131" t="str">
            <v>Evasão ou recusa da família</v>
          </cell>
          <cell r="AA1131" t="str">
            <v>Não</v>
          </cell>
        </row>
        <row r="1132">
          <cell r="A1132">
            <v>1126</v>
          </cell>
          <cell r="B1132" t="str">
            <v>Lucas Gabriel Moreira</v>
          </cell>
          <cell r="C1132">
            <v>43227</v>
          </cell>
          <cell r="D1132" t="str">
            <v>M</v>
          </cell>
          <cell r="H1132">
            <v>41177</v>
          </cell>
          <cell r="I1132" t="str">
            <v>5 anos</v>
          </cell>
          <cell r="J1132" t="str">
            <v>9 anos</v>
          </cell>
          <cell r="K1132" t="str">
            <v>Não possui deficiência</v>
          </cell>
          <cell r="L1132">
            <v>87047530</v>
          </cell>
          <cell r="M1132" t="str">
            <v>Euclides Cordeiro da Silva, Pioneiro</v>
          </cell>
          <cell r="N1132">
            <v>692</v>
          </cell>
          <cell r="O1132" t="str">
            <v>Cj Hab Requião</v>
          </cell>
          <cell r="P1132" t="str">
            <v>Requião</v>
          </cell>
          <cell r="Q1132" t="str">
            <v xml:space="preserve">Maringá </v>
          </cell>
          <cell r="R1132" t="str">
            <v>3253-2718</v>
          </cell>
          <cell r="T1132" t="str">
            <v>9801-2590</v>
          </cell>
          <cell r="W1132" t="str">
            <v>CRAS</v>
          </cell>
          <cell r="X1132" t="str">
            <v>Ativo</v>
          </cell>
          <cell r="AA1132" t="str">
            <v>Não</v>
          </cell>
        </row>
        <row r="1133">
          <cell r="A1133">
            <v>1127</v>
          </cell>
          <cell r="B1133" t="str">
            <v>João Guilherme Calambianque Martins</v>
          </cell>
          <cell r="C1133">
            <v>43225</v>
          </cell>
          <cell r="D1133" t="str">
            <v>M</v>
          </cell>
          <cell r="H1133">
            <v>41808</v>
          </cell>
          <cell r="I1133" t="str">
            <v>3 anos</v>
          </cell>
          <cell r="J1133" t="str">
            <v>8 anos</v>
          </cell>
          <cell r="K1133" t="str">
            <v>Não possui deficiência</v>
          </cell>
          <cell r="L1133">
            <v>87047575</v>
          </cell>
          <cell r="M1133" t="str">
            <v>Walcyr Baveloni, Pioneiro</v>
          </cell>
          <cell r="N1133">
            <v>31</v>
          </cell>
          <cell r="O1133" t="str">
            <v>Jd Paulista III</v>
          </cell>
          <cell r="P1133" t="str">
            <v>Requião</v>
          </cell>
          <cell r="Q1133" t="str">
            <v xml:space="preserve">Maringá </v>
          </cell>
          <cell r="T1133" t="str">
            <v>9975-1083</v>
          </cell>
          <cell r="W1133" t="str">
            <v>CRAS</v>
          </cell>
          <cell r="X1133" t="str">
            <v>Desligado</v>
          </cell>
          <cell r="Y1133">
            <v>43420</v>
          </cell>
          <cell r="Z1133" t="str">
            <v>Evasão ou recusa da família</v>
          </cell>
          <cell r="AA1133" t="str">
            <v>Não</v>
          </cell>
        </row>
        <row r="1134">
          <cell r="A1134">
            <v>1128</v>
          </cell>
          <cell r="B1134" t="str">
            <v>Anderson Patrick dos Santos Ribeiro</v>
          </cell>
          <cell r="C1134">
            <v>43249</v>
          </cell>
          <cell r="D1134" t="str">
            <v>M</v>
          </cell>
          <cell r="H1134">
            <v>36432</v>
          </cell>
          <cell r="I1134" t="str">
            <v>18 anos</v>
          </cell>
          <cell r="J1134" t="str">
            <v>22 anos</v>
          </cell>
          <cell r="K1134" t="str">
            <v>Não possui deficiência</v>
          </cell>
          <cell r="L1134">
            <v>87024222</v>
          </cell>
          <cell r="M1134" t="str">
            <v>Rubens Antônio Guimarães, Pioneiro</v>
          </cell>
          <cell r="O1134" t="str">
            <v>Jd Oriental</v>
          </cell>
          <cell r="P1134" t="str">
            <v>Alvorada</v>
          </cell>
          <cell r="Q1134" t="str">
            <v>Maringá</v>
          </cell>
          <cell r="R1134" t="str">
            <v>9905-0502</v>
          </cell>
          <cell r="S1134" t="str">
            <v>9854-1154 Pai</v>
          </cell>
          <cell r="W1134" t="str">
            <v>Outros</v>
          </cell>
          <cell r="X1134" t="str">
            <v>Desligado</v>
          </cell>
          <cell r="Y1134">
            <v>43539</v>
          </cell>
          <cell r="Z1134" t="str">
            <v>À pedido do usuário/família</v>
          </cell>
          <cell r="AA1134" t="str">
            <v>Não</v>
          </cell>
          <cell r="AB1134" t="str">
            <v>Inserção em outra fonte geradora de renda</v>
          </cell>
        </row>
        <row r="1135">
          <cell r="A1135">
            <v>1129</v>
          </cell>
          <cell r="B1135" t="str">
            <v>Gustavo Henrique Rodrigues de Oliveira</v>
          </cell>
          <cell r="C1135">
            <v>43244</v>
          </cell>
          <cell r="D1135" t="str">
            <v>M</v>
          </cell>
          <cell r="H1135">
            <v>38348</v>
          </cell>
          <cell r="I1135" t="str">
            <v>13 anos</v>
          </cell>
          <cell r="J1135" t="str">
            <v>17 anos</v>
          </cell>
          <cell r="K1135" t="str">
            <v>Não possui deficiência</v>
          </cell>
          <cell r="L1135">
            <v>87043570</v>
          </cell>
          <cell r="M1135" t="str">
            <v>Milton Eduardo Luders</v>
          </cell>
          <cell r="N1135">
            <v>1592</v>
          </cell>
          <cell r="O1135" t="str">
            <v>Cj J B Itaparica</v>
          </cell>
          <cell r="P1135" t="str">
            <v>Branca Vieira</v>
          </cell>
          <cell r="Q1135" t="str">
            <v xml:space="preserve">Maringá </v>
          </cell>
          <cell r="T1135" t="str">
            <v>9808-4452</v>
          </cell>
          <cell r="W1135" t="str">
            <v>CRAS</v>
          </cell>
          <cell r="X1135" t="str">
            <v>Desligado</v>
          </cell>
          <cell r="Y1135">
            <v>43554</v>
          </cell>
          <cell r="Z1135" t="str">
            <v>Evasão ou recusa da família</v>
          </cell>
          <cell r="AA1135" t="str">
            <v>Não</v>
          </cell>
        </row>
        <row r="1136">
          <cell r="A1136">
            <v>1130</v>
          </cell>
          <cell r="B1136" t="str">
            <v>Gustavo Cordeiro Aparecido</v>
          </cell>
          <cell r="C1136">
            <v>43244</v>
          </cell>
          <cell r="D1136" t="str">
            <v>M</v>
          </cell>
          <cell r="H1136">
            <v>38495</v>
          </cell>
          <cell r="I1136" t="str">
            <v>13 anos</v>
          </cell>
          <cell r="J1136" t="str">
            <v>17 anos</v>
          </cell>
          <cell r="K1136" t="str">
            <v>Não possui deficiência</v>
          </cell>
          <cell r="L1136">
            <v>87045646</v>
          </cell>
          <cell r="M1136" t="str">
            <v>Barcelona</v>
          </cell>
          <cell r="N1136">
            <v>30</v>
          </cell>
          <cell r="O1136" t="str">
            <v>Jd Atlanta</v>
          </cell>
          <cell r="P1136" t="str">
            <v>Requião</v>
          </cell>
          <cell r="Q1136" t="str">
            <v xml:space="preserve">Maringá </v>
          </cell>
          <cell r="T1136" t="str">
            <v>9957-7149</v>
          </cell>
          <cell r="W1136" t="str">
            <v>CRAS</v>
          </cell>
          <cell r="X1136" t="str">
            <v>Desligado</v>
          </cell>
          <cell r="Y1136">
            <v>43612</v>
          </cell>
          <cell r="Z1136" t="str">
            <v>Evasão ou recusa da família</v>
          </cell>
          <cell r="AA1136" t="str">
            <v>Não</v>
          </cell>
          <cell r="AB1136" t="str">
            <v>conclusão projeto informatica e musica em 31/12/2019</v>
          </cell>
        </row>
        <row r="1137">
          <cell r="A1137">
            <v>1131</v>
          </cell>
          <cell r="B1137" t="str">
            <v>Pedro Henrique da Costa Fuji Eleodoro</v>
          </cell>
          <cell r="C1137">
            <v>43265</v>
          </cell>
          <cell r="D1137" t="str">
            <v>M</v>
          </cell>
          <cell r="H1137">
            <v>42121</v>
          </cell>
          <cell r="I1137" t="str">
            <v>3 anos</v>
          </cell>
          <cell r="J1137" t="str">
            <v>7 anos</v>
          </cell>
          <cell r="K1137" t="str">
            <v>Não possui deficiência</v>
          </cell>
          <cell r="L1137">
            <v>87047400</v>
          </cell>
          <cell r="M1137" t="str">
            <v>Said Jacob</v>
          </cell>
          <cell r="O1137" t="str">
            <v>Cj Hab Requião</v>
          </cell>
          <cell r="P1137" t="str">
            <v>Requião</v>
          </cell>
          <cell r="Q1137" t="str">
            <v>Maringá</v>
          </cell>
          <cell r="R1137" t="str">
            <v>9727-5038</v>
          </cell>
          <cell r="T1137" t="str">
            <v>9727-5038</v>
          </cell>
          <cell r="U1137" t="str">
            <v>9871-5976</v>
          </cell>
          <cell r="W1137" t="str">
            <v>CRAS</v>
          </cell>
          <cell r="X1137" t="str">
            <v>Ativo</v>
          </cell>
          <cell r="AA1137" t="str">
            <v>Não</v>
          </cell>
          <cell r="AB1137" t="str">
            <v>conclusão projeto de musica em 31/12/2019</v>
          </cell>
        </row>
        <row r="1138">
          <cell r="A1138">
            <v>1132</v>
          </cell>
          <cell r="B1138" t="str">
            <v>Lucas Rodrigo da Costa Fuji Eleodoro</v>
          </cell>
          <cell r="C1138">
            <v>43265</v>
          </cell>
          <cell r="D1138" t="str">
            <v>M</v>
          </cell>
          <cell r="H1138">
            <v>42998</v>
          </cell>
          <cell r="I1138" t="str">
            <v>0 anos</v>
          </cell>
          <cell r="J1138" t="str">
            <v>4 anos</v>
          </cell>
          <cell r="K1138" t="str">
            <v>Não possui deficiência</v>
          </cell>
          <cell r="L1138">
            <v>87047400</v>
          </cell>
          <cell r="M1138" t="str">
            <v>Said Jacob</v>
          </cell>
          <cell r="O1138" t="str">
            <v>Cj Hab Requião</v>
          </cell>
          <cell r="P1138" t="str">
            <v>Requião</v>
          </cell>
          <cell r="Q1138" t="str">
            <v>Maringá</v>
          </cell>
          <cell r="R1138" t="str">
            <v>9727-5038</v>
          </cell>
          <cell r="T1138" t="str">
            <v>9727-5038</v>
          </cell>
          <cell r="U1138" t="str">
            <v>9871-5976</v>
          </cell>
          <cell r="W1138" t="str">
            <v>CRAS</v>
          </cell>
          <cell r="X1138" t="str">
            <v>Ativo</v>
          </cell>
          <cell r="AA1138" t="str">
            <v>Não</v>
          </cell>
          <cell r="AB1138" t="str">
            <v>conclusão projeto de musica em 31/12/2019</v>
          </cell>
        </row>
        <row r="1139">
          <cell r="A1139">
            <v>1133</v>
          </cell>
          <cell r="B1139" t="str">
            <v>Brayan Gabriel França Assofra</v>
          </cell>
          <cell r="C1139">
            <v>43272</v>
          </cell>
          <cell r="D1139" t="str">
            <v>M</v>
          </cell>
          <cell r="H1139">
            <v>38952</v>
          </cell>
          <cell r="I1139" t="str">
            <v>11 anos</v>
          </cell>
          <cell r="J1139" t="str">
            <v>16 anos</v>
          </cell>
          <cell r="K1139" t="str">
            <v>Não possui deficiência</v>
          </cell>
          <cell r="L1139">
            <v>87047489</v>
          </cell>
          <cell r="M1139" t="str">
            <v>Alcides Calvo</v>
          </cell>
          <cell r="O1139" t="str">
            <v>Cj Hab Requião</v>
          </cell>
          <cell r="P1139" t="str">
            <v>Requião</v>
          </cell>
          <cell r="Q1139" t="str">
            <v>Maringá</v>
          </cell>
          <cell r="R1139" t="str">
            <v>3268-9644</v>
          </cell>
          <cell r="T1139" t="str">
            <v>9711-6518</v>
          </cell>
          <cell r="W1139" t="str">
            <v>CRAS</v>
          </cell>
          <cell r="X1139" t="str">
            <v>Ativo</v>
          </cell>
          <cell r="AA1139" t="str">
            <v>Não</v>
          </cell>
          <cell r="AB1139" t="str">
            <v>conclusão projeto informatica e musica em 31/12/2019</v>
          </cell>
        </row>
        <row r="1140">
          <cell r="A1140">
            <v>1134</v>
          </cell>
          <cell r="B1140" t="str">
            <v>Barbara Vitória da Silva Alegre</v>
          </cell>
          <cell r="C1140">
            <v>43255</v>
          </cell>
          <cell r="D1140" t="str">
            <v>F</v>
          </cell>
          <cell r="F1140" t="str">
            <v>139.733.199-28</v>
          </cell>
          <cell r="G1140" t="str">
            <v>14.700.496-6</v>
          </cell>
          <cell r="H1140">
            <v>38400</v>
          </cell>
          <cell r="I1140" t="str">
            <v>13 anos</v>
          </cell>
          <cell r="J1140" t="str">
            <v>17 anos</v>
          </cell>
          <cell r="K1140" t="str">
            <v>Não possui deficiência</v>
          </cell>
          <cell r="L1140">
            <v>87047520</v>
          </cell>
          <cell r="M1140" t="str">
            <v>Luiz Oberleitner, Pioneiro</v>
          </cell>
          <cell r="O1140" t="str">
            <v>Cj Hab Requião</v>
          </cell>
          <cell r="P1140" t="str">
            <v>Requião</v>
          </cell>
          <cell r="Q1140" t="str">
            <v>Maringá</v>
          </cell>
          <cell r="T1140" t="str">
            <v>9916-6414</v>
          </cell>
          <cell r="W1140" t="str">
            <v>CRAS</v>
          </cell>
          <cell r="X1140" t="str">
            <v>Desligado</v>
          </cell>
          <cell r="Y1140">
            <v>43407</v>
          </cell>
          <cell r="Z1140" t="str">
            <v>À pedido do usuário/família</v>
          </cell>
          <cell r="AA1140" t="str">
            <v>Não</v>
          </cell>
        </row>
        <row r="1141">
          <cell r="A1141">
            <v>1135</v>
          </cell>
          <cell r="B1141" t="str">
            <v>Kecia Leticia Teodoro de Lima</v>
          </cell>
          <cell r="C1141">
            <v>43255</v>
          </cell>
          <cell r="D1141" t="str">
            <v>F</v>
          </cell>
          <cell r="F1141" t="str">
            <v>137.731.669-66</v>
          </cell>
          <cell r="G1141" t="str">
            <v>62.318.089-8</v>
          </cell>
          <cell r="H1141">
            <v>38170</v>
          </cell>
          <cell r="I1141" t="str">
            <v>13 anos</v>
          </cell>
          <cell r="J1141" t="str">
            <v>18 anos</v>
          </cell>
          <cell r="K1141" t="str">
            <v>Não possui deficiência</v>
          </cell>
          <cell r="L1141">
            <v>87047456</v>
          </cell>
          <cell r="M1141" t="str">
            <v>Antônio Alves Ramalho</v>
          </cell>
          <cell r="O1141" t="str">
            <v>Cj Hab Requião</v>
          </cell>
          <cell r="P1141" t="str">
            <v>Requião</v>
          </cell>
          <cell r="Q1141" t="str">
            <v>Maringá</v>
          </cell>
          <cell r="T1141" t="str">
            <v>9821-2029</v>
          </cell>
          <cell r="W1141" t="str">
            <v>CRAS</v>
          </cell>
          <cell r="X1141" t="str">
            <v>Desligado</v>
          </cell>
          <cell r="Y1141">
            <v>43414</v>
          </cell>
          <cell r="Z1141" t="str">
            <v>Evasão ou recusa da família</v>
          </cell>
          <cell r="AA1141" t="str">
            <v>Não</v>
          </cell>
        </row>
        <row r="1142">
          <cell r="A1142">
            <v>1136</v>
          </cell>
          <cell r="B1142" t="str">
            <v>Fabricio de Jesus Figueiredo</v>
          </cell>
          <cell r="C1142">
            <v>43255</v>
          </cell>
          <cell r="D1142" t="str">
            <v>M</v>
          </cell>
          <cell r="H1142">
            <v>39560</v>
          </cell>
          <cell r="I1142" t="str">
            <v>10 anos</v>
          </cell>
          <cell r="J1142" t="str">
            <v>14 anos</v>
          </cell>
          <cell r="K1142" t="str">
            <v>Não possui deficiência</v>
          </cell>
          <cell r="L1142">
            <v>87047510</v>
          </cell>
          <cell r="M1142" t="str">
            <v>Laura Luzia Franzoi</v>
          </cell>
          <cell r="O1142" t="str">
            <v>Cj Hab Requião</v>
          </cell>
          <cell r="P1142" t="str">
            <v>Requião</v>
          </cell>
          <cell r="Q1142" t="str">
            <v>Maringá</v>
          </cell>
          <cell r="T1142" t="str">
            <v>9767-1318</v>
          </cell>
          <cell r="U1142" t="str">
            <v>9950-5626</v>
          </cell>
          <cell r="W1142" t="str">
            <v>CRAS</v>
          </cell>
          <cell r="X1142" t="str">
            <v>Ativo</v>
          </cell>
          <cell r="AA1142" t="str">
            <v>Não</v>
          </cell>
        </row>
        <row r="1143">
          <cell r="A1143">
            <v>1137</v>
          </cell>
          <cell r="B1143" t="str">
            <v>Aliny dos Santos Duques</v>
          </cell>
          <cell r="C1143">
            <v>43269</v>
          </cell>
          <cell r="D1143" t="str">
            <v>F</v>
          </cell>
          <cell r="H1143">
            <v>37316</v>
          </cell>
          <cell r="I1143" t="str">
            <v>16 anos</v>
          </cell>
          <cell r="J1143" t="str">
            <v>20 anos</v>
          </cell>
          <cell r="K1143" t="str">
            <v>Não possui deficiência</v>
          </cell>
          <cell r="L1143">
            <v>87033350</v>
          </cell>
          <cell r="M1143" t="str">
            <v>Peru</v>
          </cell>
          <cell r="O1143" t="str">
            <v>Jd Alvorada</v>
          </cell>
          <cell r="P1143" t="str">
            <v>Alvorada/Santa Clara</v>
          </cell>
          <cell r="Q1143" t="str">
            <v>Maringá</v>
          </cell>
          <cell r="R1143" t="str">
            <v>3023-3567</v>
          </cell>
          <cell r="T1143" t="str">
            <v>9905-8227</v>
          </cell>
          <cell r="W1143" t="str">
            <v>CRAS</v>
          </cell>
          <cell r="X1143" t="str">
            <v>Desligado</v>
          </cell>
          <cell r="Y1143">
            <v>44112</v>
          </cell>
          <cell r="Z1143" t="str">
            <v>Evasão ou recusa da família</v>
          </cell>
          <cell r="AA1143" t="str">
            <v>Não</v>
          </cell>
          <cell r="AB1143" t="str">
            <v>conclusão projeto informatica e musica em 31/12/2019</v>
          </cell>
        </row>
        <row r="1144">
          <cell r="A1144">
            <v>1138</v>
          </cell>
          <cell r="B1144" t="str">
            <v>ISABELA APARECIDA DE CASTRO</v>
          </cell>
          <cell r="C1144">
            <v>43222</v>
          </cell>
          <cell r="D1144" t="str">
            <v>F</v>
          </cell>
          <cell r="F1144">
            <v>10979481961</v>
          </cell>
          <cell r="G1144">
            <v>135054275</v>
          </cell>
          <cell r="H1144">
            <v>36948</v>
          </cell>
          <cell r="I1144" t="str">
            <v>17 anos</v>
          </cell>
          <cell r="J1144" t="str">
            <v>21 anos</v>
          </cell>
          <cell r="K1144" t="str">
            <v>Não possui deficiência</v>
          </cell>
          <cell r="L1144">
            <v>87045610</v>
          </cell>
          <cell r="M1144" t="str">
            <v>José Antônio da Silva, Pioneiro</v>
          </cell>
          <cell r="N1144">
            <v>271</v>
          </cell>
          <cell r="O1144" t="str">
            <v>Jd Atlanta</v>
          </cell>
          <cell r="P1144" t="str">
            <v>Requião</v>
          </cell>
          <cell r="Q1144" t="str">
            <v>Maringá</v>
          </cell>
          <cell r="S1144" t="str">
            <v>99806-5183</v>
          </cell>
          <cell r="T1144" t="str">
            <v>99854-0979</v>
          </cell>
          <cell r="U1144" t="str">
            <v>99840-0005</v>
          </cell>
          <cell r="V1144" t="str">
            <v>9816-7961</v>
          </cell>
          <cell r="W1144" t="str">
            <v>Outros</v>
          </cell>
          <cell r="X1144" t="str">
            <v>Desligado</v>
          </cell>
          <cell r="Y1144">
            <v>43320</v>
          </cell>
          <cell r="Z1144" t="str">
            <v>À pedido do usuário/família</v>
          </cell>
          <cell r="AA1144" t="str">
            <v>Não</v>
          </cell>
        </row>
        <row r="1145">
          <cell r="A1145">
            <v>1139</v>
          </cell>
          <cell r="B1145" t="str">
            <v>LUCAS GOMES PEREIRA</v>
          </cell>
          <cell r="C1145">
            <v>43222</v>
          </cell>
          <cell r="D1145" t="str">
            <v>M</v>
          </cell>
          <cell r="F1145">
            <v>4963530988</v>
          </cell>
          <cell r="G1145">
            <v>139578198</v>
          </cell>
          <cell r="H1145">
            <v>36792</v>
          </cell>
          <cell r="I1145" t="str">
            <v>17 anos</v>
          </cell>
          <cell r="J1145" t="str">
            <v>21 anos</v>
          </cell>
          <cell r="K1145" t="str">
            <v>Não possui deficiência</v>
          </cell>
          <cell r="L1145">
            <v>87063086</v>
          </cell>
          <cell r="M1145" t="e">
            <v>#N/A</v>
          </cell>
          <cell r="N1145">
            <v>47</v>
          </cell>
          <cell r="O1145" t="e">
            <v>#N/A</v>
          </cell>
          <cell r="P1145" t="e">
            <v>#N/A</v>
          </cell>
          <cell r="Q1145" t="str">
            <v>Maringá</v>
          </cell>
          <cell r="R1145" t="str">
            <v>3222-6046</v>
          </cell>
          <cell r="T1145" t="str">
            <v>99905-6407</v>
          </cell>
          <cell r="U1145" t="str">
            <v>9901-5209</v>
          </cell>
          <cell r="V1145" t="str">
            <v>3255-6604</v>
          </cell>
          <cell r="W1145" t="str">
            <v>Outros</v>
          </cell>
          <cell r="X1145" t="str">
            <v>Desligado</v>
          </cell>
          <cell r="Y1145">
            <v>43309</v>
          </cell>
          <cell r="Z1145" t="str">
            <v>Conclusão do tratamento</v>
          </cell>
          <cell r="AA1145" t="str">
            <v>Não</v>
          </cell>
        </row>
        <row r="1146">
          <cell r="A1146">
            <v>1140</v>
          </cell>
          <cell r="B1146" t="str">
            <v>SAMUEL HENRIQUE DA CUNHA</v>
          </cell>
          <cell r="C1146">
            <v>43222</v>
          </cell>
          <cell r="D1146" t="str">
            <v>M</v>
          </cell>
          <cell r="F1146">
            <v>12359309986</v>
          </cell>
          <cell r="G1146">
            <v>137092140</v>
          </cell>
          <cell r="H1146">
            <v>37129</v>
          </cell>
          <cell r="I1146" t="str">
            <v>16 anos</v>
          </cell>
          <cell r="J1146" t="str">
            <v>21 anos</v>
          </cell>
          <cell r="K1146" t="str">
            <v>Não possui deficiência</v>
          </cell>
          <cell r="L1146">
            <v>87114621</v>
          </cell>
          <cell r="M1146" t="e">
            <v>#N/A</v>
          </cell>
          <cell r="N1146">
            <v>139</v>
          </cell>
          <cell r="O1146" t="e">
            <v>#N/A</v>
          </cell>
          <cell r="P1146" t="e">
            <v>#N/A</v>
          </cell>
          <cell r="Q1146" t="str">
            <v>Maringá</v>
          </cell>
          <cell r="R1146" t="str">
            <v>3274-6129</v>
          </cell>
          <cell r="S1146" t="str">
            <v>99841-3035</v>
          </cell>
          <cell r="T1146" t="str">
            <v>99720-7643</v>
          </cell>
          <cell r="V1146">
            <v>32221431</v>
          </cell>
          <cell r="W1146" t="str">
            <v>Outros</v>
          </cell>
          <cell r="X1146" t="str">
            <v>Desligado</v>
          </cell>
          <cell r="Y1146">
            <v>43960</v>
          </cell>
          <cell r="Z1146" t="str">
            <v>Conclusão do tratamento</v>
          </cell>
          <cell r="AA1146" t="str">
            <v>Não</v>
          </cell>
        </row>
        <row r="1147">
          <cell r="A1147">
            <v>1141</v>
          </cell>
          <cell r="B1147" t="str">
            <v>SAMUEL PEREIRA QUILIM</v>
          </cell>
          <cell r="C1147">
            <v>43222</v>
          </cell>
          <cell r="D1147" t="str">
            <v>M</v>
          </cell>
          <cell r="F1147">
            <v>10726448940</v>
          </cell>
          <cell r="G1147">
            <v>137924323</v>
          </cell>
          <cell r="H1147">
            <v>36883</v>
          </cell>
          <cell r="I1147" t="str">
            <v>17 anos</v>
          </cell>
          <cell r="J1147" t="str">
            <v>21 anos</v>
          </cell>
          <cell r="K1147" t="str">
            <v>Não possui deficiência</v>
          </cell>
          <cell r="L1147">
            <v>87114706</v>
          </cell>
          <cell r="M1147" t="e">
            <v>#N/A</v>
          </cell>
          <cell r="N1147">
            <v>1336</v>
          </cell>
          <cell r="O1147" t="e">
            <v>#N/A</v>
          </cell>
          <cell r="P1147" t="e">
            <v>#N/A</v>
          </cell>
          <cell r="Q1147" t="str">
            <v>Maringá</v>
          </cell>
          <cell r="S1147" t="str">
            <v>9838-0540</v>
          </cell>
          <cell r="T1147" t="str">
            <v>9858-8362</v>
          </cell>
          <cell r="U1147" t="str">
            <v>99978-5593</v>
          </cell>
          <cell r="W1147" t="str">
            <v>Outros</v>
          </cell>
          <cell r="X1147" t="str">
            <v>Desligado</v>
          </cell>
          <cell r="Y1147">
            <v>43621</v>
          </cell>
          <cell r="Z1147" t="str">
            <v>Outro</v>
          </cell>
          <cell r="AA1147" t="str">
            <v>Não</v>
          </cell>
          <cell r="AB1147" t="str">
            <v>inserção em outra fonte geradora de renda</v>
          </cell>
        </row>
        <row r="1148">
          <cell r="A1148">
            <v>1142</v>
          </cell>
          <cell r="B1148" t="str">
            <v>Hérika Vitória Borges Coutinho</v>
          </cell>
          <cell r="C1148">
            <v>43290</v>
          </cell>
          <cell r="D1148" t="str">
            <v>F</v>
          </cell>
          <cell r="F1148" t="str">
            <v>135.870.429-50</v>
          </cell>
          <cell r="H1148">
            <v>37455</v>
          </cell>
          <cell r="I1148" t="str">
            <v>15 anos</v>
          </cell>
          <cell r="J1148" t="str">
            <v>20 anos</v>
          </cell>
          <cell r="K1148" t="str">
            <v>Não possui deficiência</v>
          </cell>
          <cell r="L1148">
            <v>87047496</v>
          </cell>
          <cell r="M1148" t="str">
            <v>José Américo, Pioneiro</v>
          </cell>
          <cell r="N1148">
            <v>1213</v>
          </cell>
          <cell r="O1148" t="str">
            <v>Cj Hab Requião</v>
          </cell>
          <cell r="P1148" t="str">
            <v>Requião</v>
          </cell>
          <cell r="Q1148" t="str">
            <v>Maringá</v>
          </cell>
          <cell r="R1148" t="str">
            <v>9767-0819</v>
          </cell>
          <cell r="S1148" t="str">
            <v>9776-4729</v>
          </cell>
          <cell r="W1148" t="str">
            <v>CRAS</v>
          </cell>
          <cell r="X1148" t="str">
            <v>Desligado</v>
          </cell>
          <cell r="Y1148">
            <v>43409</v>
          </cell>
          <cell r="Z1148" t="str">
            <v>Evasão ou recusa da família</v>
          </cell>
          <cell r="AA1148" t="str">
            <v>Não</v>
          </cell>
        </row>
        <row r="1149">
          <cell r="A1149">
            <v>1143</v>
          </cell>
          <cell r="B1149" t="str">
            <v>Vitor Gabriel Souza de Carvalho</v>
          </cell>
          <cell r="C1149">
            <v>43297</v>
          </cell>
          <cell r="D1149" t="str">
            <v>M</v>
          </cell>
          <cell r="F1149" t="str">
            <v>13.913.928-3</v>
          </cell>
          <cell r="G1149" t="str">
            <v>109.351.379-98</v>
          </cell>
          <cell r="H1149">
            <v>37726</v>
          </cell>
          <cell r="I1149" t="str">
            <v>15 anos</v>
          </cell>
          <cell r="J1149" t="str">
            <v>19 anos</v>
          </cell>
          <cell r="K1149" t="str">
            <v>Não possui deficiência</v>
          </cell>
          <cell r="L1149">
            <v>87047489</v>
          </cell>
          <cell r="M1149" t="str">
            <v>Alcides Calvo</v>
          </cell>
          <cell r="N1149">
            <v>44</v>
          </cell>
          <cell r="O1149" t="str">
            <v>Cj Hab Requião</v>
          </cell>
          <cell r="P1149" t="str">
            <v>Requião</v>
          </cell>
          <cell r="Q1149" t="str">
            <v>Maringá</v>
          </cell>
          <cell r="R1149" t="str">
            <v xml:space="preserve">3267-8900 </v>
          </cell>
          <cell r="S1149" t="str">
            <v>9973-5848</v>
          </cell>
          <cell r="W1149" t="str">
            <v>CRAS</v>
          </cell>
          <cell r="X1149" t="str">
            <v>Desligado</v>
          </cell>
          <cell r="Y1149">
            <v>43480</v>
          </cell>
          <cell r="Z1149" t="str">
            <v>Evasão ou recusa da família</v>
          </cell>
          <cell r="AA1149" t="str">
            <v>Não</v>
          </cell>
        </row>
        <row r="1150">
          <cell r="A1150">
            <v>1144</v>
          </cell>
          <cell r="B1150" t="str">
            <v>SAMUEL BARBARO TANAKA</v>
          </cell>
          <cell r="C1150">
            <v>43291</v>
          </cell>
          <cell r="D1150" t="str">
            <v>M</v>
          </cell>
          <cell r="F1150" t="str">
            <v>108.821.309-00</v>
          </cell>
          <cell r="G1150" t="str">
            <v>14.894.888-7</v>
          </cell>
          <cell r="H1150">
            <v>38778</v>
          </cell>
          <cell r="I1150" t="str">
            <v>12 anos</v>
          </cell>
          <cell r="J1150" t="str">
            <v>16 anos</v>
          </cell>
          <cell r="K1150" t="str">
            <v>Não possui deficiência</v>
          </cell>
          <cell r="L1150">
            <v>87047479</v>
          </cell>
          <cell r="M1150" t="str">
            <v>Ângela Aparecida de Melo</v>
          </cell>
          <cell r="N1150">
            <v>89</v>
          </cell>
          <cell r="O1150" t="str">
            <v>Cj Hab Requião</v>
          </cell>
          <cell r="P1150" t="str">
            <v>Requião</v>
          </cell>
          <cell r="Q1150" t="str">
            <v>Maringá</v>
          </cell>
          <cell r="R1150" t="str">
            <v>9920-6676</v>
          </cell>
          <cell r="W1150" t="str">
            <v>CRAS</v>
          </cell>
          <cell r="X1150" t="str">
            <v>Ativo</v>
          </cell>
          <cell r="AA1150" t="str">
            <v>Não</v>
          </cell>
          <cell r="AB1150" t="str">
            <v>conclusão projeto informatica e musica em 31/12/2019</v>
          </cell>
        </row>
        <row r="1151">
          <cell r="A1151">
            <v>1145</v>
          </cell>
          <cell r="B1151" t="str">
            <v>IAGO PIO DA SILVA</v>
          </cell>
          <cell r="C1151">
            <v>43309</v>
          </cell>
          <cell r="D1151" t="str">
            <v>M</v>
          </cell>
          <cell r="H1151">
            <v>37752</v>
          </cell>
          <cell r="I1151" t="str">
            <v>15 anos</v>
          </cell>
          <cell r="J1151" t="str">
            <v>19 anos</v>
          </cell>
          <cell r="K1151" t="str">
            <v>Não possui deficiência</v>
          </cell>
          <cell r="L1151">
            <v>87047465</v>
          </cell>
          <cell r="M1151" t="str">
            <v>Natale Durante, Pioneiro</v>
          </cell>
          <cell r="N1151">
            <v>913</v>
          </cell>
          <cell r="O1151" t="str">
            <v>Cj Hab Requião</v>
          </cell>
          <cell r="P1151" t="str">
            <v>Requião</v>
          </cell>
          <cell r="Q1151" t="str">
            <v>Maringá</v>
          </cell>
          <cell r="R1151" t="str">
            <v>9815-0516</v>
          </cell>
          <cell r="S1151" t="str">
            <v>9743-7572</v>
          </cell>
          <cell r="W1151" t="str">
            <v>CRAS</v>
          </cell>
          <cell r="X1151" t="str">
            <v>Desligado</v>
          </cell>
          <cell r="Y1151">
            <v>43554</v>
          </cell>
          <cell r="Z1151" t="str">
            <v>Mudança para outro município</v>
          </cell>
          <cell r="AA1151" t="str">
            <v>Não</v>
          </cell>
        </row>
        <row r="1152">
          <cell r="A1152">
            <v>1146</v>
          </cell>
          <cell r="B1152" t="str">
            <v>GIOVANA RUTE FERNANDES FERREIRA</v>
          </cell>
          <cell r="C1152">
            <v>43308</v>
          </cell>
          <cell r="D1152" t="str">
            <v>F</v>
          </cell>
          <cell r="F1152" t="str">
            <v>143.226.229-76</v>
          </cell>
          <cell r="G1152" t="str">
            <v>14.478.206-2</v>
          </cell>
          <cell r="H1152">
            <v>38425</v>
          </cell>
          <cell r="I1152" t="str">
            <v>13 anos</v>
          </cell>
          <cell r="J1152" t="str">
            <v>17 anos</v>
          </cell>
          <cell r="K1152" t="str">
            <v>Não possui deficiência</v>
          </cell>
          <cell r="L1152">
            <v>87047468</v>
          </cell>
          <cell r="M1152" t="str">
            <v>Gabriel Tavares de Araújo</v>
          </cell>
          <cell r="N1152">
            <v>452</v>
          </cell>
          <cell r="O1152" t="str">
            <v>Cj Hab Requião</v>
          </cell>
          <cell r="P1152" t="str">
            <v>Requião</v>
          </cell>
          <cell r="Q1152" t="str">
            <v>Maringá</v>
          </cell>
          <cell r="R1152" t="str">
            <v>9883-3570</v>
          </cell>
          <cell r="S1152" t="str">
            <v>9849-9883</v>
          </cell>
          <cell r="W1152" t="str">
            <v>CRAS</v>
          </cell>
          <cell r="X1152" t="str">
            <v>Desligado</v>
          </cell>
          <cell r="Y1152">
            <v>43545</v>
          </cell>
          <cell r="Z1152" t="str">
            <v>À pedido do usuário/família</v>
          </cell>
          <cell r="AA1152" t="str">
            <v>Não</v>
          </cell>
        </row>
        <row r="1153">
          <cell r="A1153">
            <v>1147</v>
          </cell>
          <cell r="B1153" t="str">
            <v>MATHEUS HENRIQUE DA SILVA</v>
          </cell>
          <cell r="C1153">
            <v>43307</v>
          </cell>
          <cell r="D1153" t="str">
            <v>F</v>
          </cell>
          <cell r="H1153">
            <v>38219</v>
          </cell>
          <cell r="I1153" t="str">
            <v>13 anos</v>
          </cell>
          <cell r="J1153" t="str">
            <v>18 anos</v>
          </cell>
          <cell r="K1153" t="str">
            <v>Não possui deficiência</v>
          </cell>
          <cell r="L1153">
            <v>87045610</v>
          </cell>
          <cell r="M1153" t="str">
            <v>José Antônio da Silva, Pioneiro</v>
          </cell>
          <cell r="N1153">
            <v>293</v>
          </cell>
          <cell r="O1153" t="str">
            <v>Jd Atlanta</v>
          </cell>
          <cell r="P1153" t="str">
            <v>Requião</v>
          </cell>
          <cell r="Q1153" t="str">
            <v>Maringá</v>
          </cell>
          <cell r="R1153" t="str">
            <v>3268-4875</v>
          </cell>
          <cell r="W1153" t="str">
            <v>CRAS</v>
          </cell>
          <cell r="X1153" t="str">
            <v>Desligado</v>
          </cell>
          <cell r="Y1153">
            <v>43949</v>
          </cell>
          <cell r="Z1153" t="str">
            <v>Evasão ou recusa da família</v>
          </cell>
          <cell r="AA1153" t="str">
            <v>Não</v>
          </cell>
          <cell r="AB1153" t="str">
            <v>conclusão projeto informatica e musica em 31/12/2019</v>
          </cell>
        </row>
        <row r="1154">
          <cell r="A1154">
            <v>1148</v>
          </cell>
          <cell r="B1154" t="str">
            <v>KAUAN HENRIQUE PEREIRA DOS SANTOS</v>
          </cell>
          <cell r="C1154">
            <v>43306</v>
          </cell>
          <cell r="D1154" t="str">
            <v>M</v>
          </cell>
          <cell r="H1154">
            <v>39375</v>
          </cell>
          <cell r="I1154" t="str">
            <v>10 anos</v>
          </cell>
          <cell r="J1154" t="str">
            <v>14 anos</v>
          </cell>
          <cell r="K1154" t="str">
            <v>Não possui deficiência</v>
          </cell>
          <cell r="L1154">
            <v>87047497</v>
          </cell>
          <cell r="M1154" t="str">
            <v>Jorge Luiz Formighieri Totti</v>
          </cell>
          <cell r="N1154">
            <v>389</v>
          </cell>
          <cell r="O1154" t="str">
            <v>Cj Hab Requião</v>
          </cell>
          <cell r="P1154" t="str">
            <v>Requião</v>
          </cell>
          <cell r="Q1154" t="str">
            <v>Maringá</v>
          </cell>
          <cell r="R1154" t="str">
            <v>9890-2534</v>
          </cell>
          <cell r="S1154" t="str">
            <v>9868-6584</v>
          </cell>
          <cell r="W1154" t="str">
            <v>CRAS</v>
          </cell>
          <cell r="X1154" t="str">
            <v>Ativo</v>
          </cell>
          <cell r="AA1154" t="str">
            <v>Não</v>
          </cell>
        </row>
        <row r="1155">
          <cell r="A1155">
            <v>1149</v>
          </cell>
          <cell r="B1155" t="str">
            <v>ALINE DIAS PETRUCCI</v>
          </cell>
          <cell r="C1155">
            <v>43290</v>
          </cell>
          <cell r="D1155" t="str">
            <v>F</v>
          </cell>
          <cell r="F1155" t="str">
            <v>113.378.929-39</v>
          </cell>
          <cell r="G1155" t="str">
            <v>14.719.502-8</v>
          </cell>
          <cell r="H1155">
            <v>37899</v>
          </cell>
          <cell r="I1155" t="str">
            <v>14 anos</v>
          </cell>
          <cell r="J1155" t="str">
            <v>18 anos</v>
          </cell>
          <cell r="K1155" t="str">
            <v>Não possui deficiência</v>
          </cell>
          <cell r="L1155">
            <v>87047465</v>
          </cell>
          <cell r="M1155" t="str">
            <v>Natale Durante, Pioneiro</v>
          </cell>
          <cell r="N1155">
            <v>229</v>
          </cell>
          <cell r="O1155" t="str">
            <v>Cj Hab Requião</v>
          </cell>
          <cell r="P1155" t="str">
            <v>Requião</v>
          </cell>
          <cell r="Q1155" t="str">
            <v>Maringá</v>
          </cell>
          <cell r="R1155" t="str">
            <v>9724-0643</v>
          </cell>
          <cell r="S1155" t="str">
            <v>9126-2688</v>
          </cell>
          <cell r="W1155" t="str">
            <v>CRAS</v>
          </cell>
          <cell r="X1155" t="str">
            <v>Desligado</v>
          </cell>
          <cell r="Y1155">
            <v>44224</v>
          </cell>
          <cell r="Z1155" t="str">
            <v>Evasão ou recusa da família</v>
          </cell>
          <cell r="AA1155" t="str">
            <v>Não</v>
          </cell>
          <cell r="AB1155" t="str">
            <v>inserção em outra fonte geradora de renda</v>
          </cell>
        </row>
        <row r="1156">
          <cell r="A1156">
            <v>1150</v>
          </cell>
          <cell r="B1156" t="str">
            <v>KEYSE OLIVEIRA DOS SANTOS</v>
          </cell>
          <cell r="C1156">
            <v>43287</v>
          </cell>
          <cell r="D1156" t="str">
            <v>F</v>
          </cell>
          <cell r="H1156">
            <v>38435</v>
          </cell>
          <cell r="I1156" t="str">
            <v>13 anos</v>
          </cell>
          <cell r="J1156" t="str">
            <v>17 anos</v>
          </cell>
          <cell r="K1156" t="str">
            <v>Não possui deficiência</v>
          </cell>
          <cell r="L1156">
            <v>87047496</v>
          </cell>
          <cell r="M1156" t="str">
            <v>José Américo, Pioneiro</v>
          </cell>
          <cell r="N1156">
            <v>1213</v>
          </cell>
          <cell r="O1156" t="str">
            <v>Cj Hab Requião</v>
          </cell>
          <cell r="P1156" t="str">
            <v>Requião</v>
          </cell>
          <cell r="Q1156" t="str">
            <v>Maringá</v>
          </cell>
          <cell r="R1156" t="str">
            <v>9776-4729</v>
          </cell>
          <cell r="S1156" t="str">
            <v>9822-3129</v>
          </cell>
          <cell r="W1156" t="str">
            <v>CRAS</v>
          </cell>
          <cell r="X1156" t="str">
            <v>Desligado</v>
          </cell>
          <cell r="Y1156">
            <v>43414</v>
          </cell>
          <cell r="Z1156" t="str">
            <v>Evasão ou recusa da família</v>
          </cell>
          <cell r="AA1156" t="str">
            <v>Não</v>
          </cell>
        </row>
        <row r="1157">
          <cell r="A1157">
            <v>1151</v>
          </cell>
          <cell r="B1157" t="str">
            <v>GIORHAN HENRIQUE ALVES PAULUCI</v>
          </cell>
          <cell r="C1157">
            <v>43302</v>
          </cell>
          <cell r="D1157" t="str">
            <v>M</v>
          </cell>
          <cell r="F1157" t="str">
            <v>110.029.499-63</v>
          </cell>
          <cell r="G1157" t="str">
            <v>14.999.136-0</v>
          </cell>
          <cell r="H1157">
            <v>38021</v>
          </cell>
          <cell r="I1157" t="str">
            <v>14 anos</v>
          </cell>
          <cell r="J1157" t="str">
            <v>18 anos</v>
          </cell>
          <cell r="K1157" t="str">
            <v>Não possui deficiência</v>
          </cell>
          <cell r="L1157">
            <v>87047498</v>
          </cell>
          <cell r="M1157" t="str">
            <v>Ercílio Silva, Pioneiro</v>
          </cell>
          <cell r="N1157">
            <v>283</v>
          </cell>
          <cell r="O1157" t="str">
            <v>Cj Hab Requião</v>
          </cell>
          <cell r="P1157" t="str">
            <v>Requião</v>
          </cell>
          <cell r="Q1157" t="str">
            <v>Maringá</v>
          </cell>
          <cell r="R1157" t="str">
            <v>9937-5198</v>
          </cell>
          <cell r="S1157" t="str">
            <v>9700-0106</v>
          </cell>
          <cell r="W1157" t="str">
            <v>CRAS</v>
          </cell>
          <cell r="X1157" t="str">
            <v>Desligado</v>
          </cell>
          <cell r="Y1157">
            <v>43682</v>
          </cell>
          <cell r="Z1157" t="str">
            <v>Evasão ou recusa da família</v>
          </cell>
          <cell r="AA1157" t="str">
            <v>Não</v>
          </cell>
        </row>
        <row r="1158">
          <cell r="A1158">
            <v>1152</v>
          </cell>
          <cell r="B1158" t="str">
            <v>KETLYN VITORIA FUGI ELEODORO SILVA</v>
          </cell>
          <cell r="C1158">
            <v>43308</v>
          </cell>
          <cell r="D1158" t="str">
            <v>F</v>
          </cell>
          <cell r="H1158">
            <v>41080</v>
          </cell>
          <cell r="I1158" t="str">
            <v>6 anos</v>
          </cell>
          <cell r="J1158" t="str">
            <v>10 anos</v>
          </cell>
          <cell r="K1158" t="str">
            <v>Não possui deficiência</v>
          </cell>
          <cell r="L1158">
            <v>87047460</v>
          </cell>
          <cell r="M1158" t="str">
            <v>Severino Antônio do Carmo</v>
          </cell>
          <cell r="N1158">
            <v>55</v>
          </cell>
          <cell r="O1158" t="str">
            <v>Cj Hab Requião</v>
          </cell>
          <cell r="P1158" t="str">
            <v>Requião</v>
          </cell>
          <cell r="Q1158" t="str">
            <v>Maringá</v>
          </cell>
          <cell r="R1158" t="str">
            <v>9727-5038</v>
          </cell>
          <cell r="S1158" t="str">
            <v>9871-5976</v>
          </cell>
          <cell r="W1158" t="str">
            <v>CRAS</v>
          </cell>
          <cell r="X1158" t="str">
            <v>Ativo</v>
          </cell>
          <cell r="AA1158" t="str">
            <v>Não</v>
          </cell>
        </row>
        <row r="1159">
          <cell r="A1159">
            <v>1153</v>
          </cell>
          <cell r="B1159" t="str">
            <v>KAUANE FUGI DA COSTA</v>
          </cell>
          <cell r="C1159">
            <v>43308</v>
          </cell>
          <cell r="D1159" t="str">
            <v>F</v>
          </cell>
          <cell r="H1159">
            <v>42775</v>
          </cell>
          <cell r="I1159" t="str">
            <v>1 anos</v>
          </cell>
          <cell r="J1159" t="str">
            <v>5 anos</v>
          </cell>
          <cell r="K1159" t="str">
            <v>Não possui deficiência</v>
          </cell>
          <cell r="L1159">
            <v>87047460</v>
          </cell>
          <cell r="M1159" t="str">
            <v>Severino Antônio do Carmo</v>
          </cell>
          <cell r="N1159">
            <v>55</v>
          </cell>
          <cell r="O1159" t="str">
            <v>Cj Hab Requião</v>
          </cell>
          <cell r="P1159" t="str">
            <v>Requião</v>
          </cell>
          <cell r="Q1159" t="str">
            <v>Maringá</v>
          </cell>
          <cell r="R1159" t="str">
            <v>9727-5038</v>
          </cell>
          <cell r="S1159" t="str">
            <v>9871-5976</v>
          </cell>
          <cell r="W1159" t="str">
            <v>CRAS</v>
          </cell>
          <cell r="X1159" t="str">
            <v>Ativo</v>
          </cell>
          <cell r="AA1159" t="str">
            <v>Não</v>
          </cell>
          <cell r="AB1159" t="str">
            <v>conclusão projeto de musica em 31/12/2019</v>
          </cell>
        </row>
        <row r="1160">
          <cell r="A1160">
            <v>1154</v>
          </cell>
          <cell r="B1160" t="str">
            <v>ANTONIO CARLOS DE OLIVEIRA</v>
          </cell>
          <cell r="C1160">
            <v>43287</v>
          </cell>
          <cell r="D1160" t="str">
            <v>M</v>
          </cell>
          <cell r="H1160">
            <v>43157</v>
          </cell>
          <cell r="I1160" t="str">
            <v>0 anos</v>
          </cell>
          <cell r="J1160" t="str">
            <v>4 anos</v>
          </cell>
          <cell r="K1160" t="str">
            <v>Não possui deficiência</v>
          </cell>
          <cell r="L1160">
            <v>87047496</v>
          </cell>
          <cell r="M1160" t="str">
            <v>José Américo, Pioneiro</v>
          </cell>
          <cell r="N1160">
            <v>1213</v>
          </cell>
          <cell r="O1160" t="str">
            <v>Cj Hab Requião</v>
          </cell>
          <cell r="P1160" t="str">
            <v>Requião</v>
          </cell>
          <cell r="Q1160" t="str">
            <v>Maringá</v>
          </cell>
          <cell r="R1160" t="str">
            <v>9776-4729</v>
          </cell>
          <cell r="S1160" t="str">
            <v xml:space="preserve"> 9822-3129</v>
          </cell>
          <cell r="W1160" t="str">
            <v>CRAS</v>
          </cell>
          <cell r="X1160" t="str">
            <v>Desligado</v>
          </cell>
          <cell r="Y1160">
            <v>43420</v>
          </cell>
          <cell r="Z1160" t="str">
            <v>Evasão ou recusa da família</v>
          </cell>
          <cell r="AA1160" t="str">
            <v>Não</v>
          </cell>
        </row>
        <row r="1161">
          <cell r="A1161">
            <v>1155</v>
          </cell>
          <cell r="B1161" t="str">
            <v>MARIA APARECIDA PRATES SAKAMOTO</v>
          </cell>
          <cell r="C1161">
            <v>43297</v>
          </cell>
          <cell r="D1161" t="str">
            <v>F</v>
          </cell>
          <cell r="H1161">
            <v>19652</v>
          </cell>
          <cell r="I1161" t="str">
            <v>64 anos</v>
          </cell>
          <cell r="J1161" t="str">
            <v>68 anos</v>
          </cell>
          <cell r="K1161" t="str">
            <v>Não possui deficiência</v>
          </cell>
          <cell r="L1161">
            <v>87043110</v>
          </cell>
          <cell r="M1161" t="str">
            <v>Rio Guaíba</v>
          </cell>
          <cell r="N1161">
            <v>101</v>
          </cell>
          <cell r="O1161" t="str">
            <v>Jd Oásis</v>
          </cell>
          <cell r="P1161" t="str">
            <v>Branca Vieira</v>
          </cell>
          <cell r="Q1161" t="str">
            <v>Maringá</v>
          </cell>
          <cell r="R1161" t="str">
            <v>3263-9991</v>
          </cell>
          <cell r="T1161" t="str">
            <v>9870-0004</v>
          </cell>
          <cell r="W1161" t="str">
            <v>CRAS</v>
          </cell>
          <cell r="X1161" t="str">
            <v>Ativo</v>
          </cell>
          <cell r="AA1161" t="str">
            <v>Não</v>
          </cell>
        </row>
        <row r="1162">
          <cell r="A1162">
            <v>1156</v>
          </cell>
          <cell r="B1162" t="str">
            <v>Eduado Lima Silva</v>
          </cell>
          <cell r="C1162">
            <v>43110</v>
          </cell>
          <cell r="D1162" t="str">
            <v>M</v>
          </cell>
          <cell r="F1162" t="str">
            <v>087.653.129-02</v>
          </cell>
          <cell r="G1162" t="str">
            <v>13.747.489-1</v>
          </cell>
          <cell r="H1162">
            <v>35948</v>
          </cell>
          <cell r="I1162" t="str">
            <v>19 anos</v>
          </cell>
          <cell r="J1162" t="str">
            <v>24 anos</v>
          </cell>
          <cell r="K1162" t="str">
            <v>Não possui deficiência</v>
          </cell>
          <cell r="L1162">
            <v>87047690</v>
          </cell>
          <cell r="M1162" t="str">
            <v>José Américo, Pioneiro</v>
          </cell>
          <cell r="O1162" t="str">
            <v>Jd Paulista IV</v>
          </cell>
          <cell r="P1162" t="str">
            <v>Requião</v>
          </cell>
          <cell r="Q1162" t="str">
            <v>Maringá</v>
          </cell>
          <cell r="S1162" t="str">
            <v>99820-4126</v>
          </cell>
          <cell r="T1162" t="str">
            <v>99714-1403</v>
          </cell>
          <cell r="U1162" t="str">
            <v>99752-9302</v>
          </cell>
          <cell r="W1162" t="str">
            <v>Outros</v>
          </cell>
          <cell r="X1162" t="str">
            <v>Desligado</v>
          </cell>
          <cell r="Y1162">
            <v>43777</v>
          </cell>
          <cell r="Z1162" t="str">
            <v>Conclusão do tratamento</v>
          </cell>
          <cell r="AA1162" t="str">
            <v>Não</v>
          </cell>
        </row>
        <row r="1163">
          <cell r="A1163">
            <v>1157</v>
          </cell>
          <cell r="B1163" t="str">
            <v>Gustavo Ramires Moreno Biasi</v>
          </cell>
          <cell r="C1163">
            <v>43256</v>
          </cell>
          <cell r="D1163" t="str">
            <v>M</v>
          </cell>
          <cell r="F1163" t="str">
            <v>127.649.509-93</v>
          </cell>
          <cell r="G1163" t="str">
            <v>15.123.119-5</v>
          </cell>
          <cell r="H1163">
            <v>37371</v>
          </cell>
          <cell r="I1163" t="str">
            <v>16 anos</v>
          </cell>
          <cell r="J1163" t="str">
            <v>20 anos</v>
          </cell>
          <cell r="K1163" t="str">
            <v>Não possui deficiência</v>
          </cell>
          <cell r="L1163">
            <v>87005100</v>
          </cell>
          <cell r="M1163" t="str">
            <v>Distrito Federal</v>
          </cell>
          <cell r="O1163" t="str">
            <v>Ch Paulista</v>
          </cell>
          <cell r="P1163" t="str">
            <v>Santa Felicidade</v>
          </cell>
          <cell r="Q1163" t="str">
            <v>Maringá</v>
          </cell>
          <cell r="S1163" t="str">
            <v>99969-5937</v>
          </cell>
          <cell r="T1163" t="str">
            <v>99804-7407</v>
          </cell>
          <cell r="U1163" t="str">
            <v>99832-4917</v>
          </cell>
          <cell r="W1163" t="str">
            <v>Outros</v>
          </cell>
          <cell r="X1163" t="str">
            <v>Desligado</v>
          </cell>
          <cell r="Y1163">
            <v>43595</v>
          </cell>
          <cell r="Z1163" t="str">
            <v>Outro</v>
          </cell>
          <cell r="AA1163" t="str">
            <v>Não</v>
          </cell>
        </row>
        <row r="1164">
          <cell r="A1164">
            <v>1158</v>
          </cell>
          <cell r="B1164" t="str">
            <v>Jessica Carolina Pereira Jesuino</v>
          </cell>
          <cell r="C1164">
            <v>43082</v>
          </cell>
          <cell r="D1164" t="str">
            <v>F</v>
          </cell>
          <cell r="F1164" t="str">
            <v>090.728.059-50</v>
          </cell>
          <cell r="G1164" t="str">
            <v>12.962.417-5</v>
          </cell>
          <cell r="H1164">
            <v>36287</v>
          </cell>
          <cell r="I1164" t="str">
            <v>18 anos</v>
          </cell>
          <cell r="J1164" t="str">
            <v>23 anos</v>
          </cell>
          <cell r="K1164" t="str">
            <v>Não possui deficiência</v>
          </cell>
          <cell r="L1164">
            <v>87043366</v>
          </cell>
          <cell r="M1164" t="str">
            <v>Rio Preto</v>
          </cell>
          <cell r="O1164" t="str">
            <v>Jd S Francisco</v>
          </cell>
          <cell r="P1164" t="str">
            <v>Branca Vieira</v>
          </cell>
          <cell r="Q1164" t="str">
            <v>Maringá</v>
          </cell>
          <cell r="R1164" t="str">
            <v>3226-5156</v>
          </cell>
          <cell r="T1164" t="str">
            <v>99879-6946</v>
          </cell>
          <cell r="U1164" t="str">
            <v>99935-4265</v>
          </cell>
          <cell r="W1164" t="str">
            <v>Outros</v>
          </cell>
          <cell r="X1164" t="str">
            <v>Desligado</v>
          </cell>
          <cell r="Y1164">
            <v>43563</v>
          </cell>
          <cell r="Z1164" t="str">
            <v>À pedido do usuário/família</v>
          </cell>
          <cell r="AA1164" t="str">
            <v>Não</v>
          </cell>
        </row>
        <row r="1165">
          <cell r="A1165">
            <v>1159</v>
          </cell>
          <cell r="B1165" t="str">
            <v>Kesia Sabrina de Oliveira Sereno</v>
          </cell>
          <cell r="C1165">
            <v>43117</v>
          </cell>
          <cell r="D1165" t="str">
            <v>F</v>
          </cell>
          <cell r="F1165" t="str">
            <v>016.690.832-09</v>
          </cell>
          <cell r="G1165" t="str">
            <v>14.078.239-4</v>
          </cell>
          <cell r="H1165">
            <v>36007</v>
          </cell>
          <cell r="I1165" t="str">
            <v>19 anos</v>
          </cell>
          <cell r="J1165" t="str">
            <v>24 anos</v>
          </cell>
          <cell r="K1165" t="str">
            <v>Não possui deficiência</v>
          </cell>
          <cell r="L1165">
            <v>87114552</v>
          </cell>
          <cell r="M1165" t="e">
            <v>#N/A</v>
          </cell>
          <cell r="O1165" t="e">
            <v>#N/A</v>
          </cell>
          <cell r="P1165" t="e">
            <v>#N/A</v>
          </cell>
          <cell r="Q1165" t="str">
            <v>Sarandi</v>
          </cell>
          <cell r="T1165" t="str">
            <v>98434-2901</v>
          </cell>
          <cell r="U1165" t="str">
            <v>99713-2617</v>
          </cell>
          <cell r="W1165" t="str">
            <v>Outros</v>
          </cell>
          <cell r="X1165" t="str">
            <v>Desligado</v>
          </cell>
          <cell r="Y1165">
            <v>43777</v>
          </cell>
          <cell r="Z1165" t="str">
            <v>Conclusão do tratamento</v>
          </cell>
          <cell r="AA1165" t="str">
            <v>Não</v>
          </cell>
        </row>
        <row r="1166">
          <cell r="A1166">
            <v>1160</v>
          </cell>
          <cell r="B1166" t="str">
            <v>Lucas Rafael Thomasseli da Silva</v>
          </cell>
          <cell r="C1166">
            <v>43119</v>
          </cell>
          <cell r="D1166" t="str">
            <v>M</v>
          </cell>
          <cell r="F1166" t="str">
            <v>116.224.869-60</v>
          </cell>
          <cell r="G1166" t="str">
            <v>13.786.826-1</v>
          </cell>
          <cell r="H1166">
            <v>36514</v>
          </cell>
          <cell r="I1166" t="str">
            <v>18 anos</v>
          </cell>
          <cell r="J1166" t="str">
            <v>22 anos</v>
          </cell>
          <cell r="K1166" t="str">
            <v>Não possui deficiência</v>
          </cell>
          <cell r="L1166">
            <v>87045450</v>
          </cell>
          <cell r="M1166" t="str">
            <v>Sérgio Bittencourt</v>
          </cell>
          <cell r="O1166" t="str">
            <v>Jd América</v>
          </cell>
          <cell r="P1166" t="str">
            <v>Morangueira</v>
          </cell>
          <cell r="Q1166" t="str">
            <v>Maringá</v>
          </cell>
          <cell r="S1166" t="str">
            <v>98832-3532</v>
          </cell>
          <cell r="T1166" t="str">
            <v>98802-4860</v>
          </cell>
          <cell r="U1166" t="str">
            <v>99977-4801</v>
          </cell>
          <cell r="W1166" t="str">
            <v>Outros</v>
          </cell>
          <cell r="X1166" t="str">
            <v>Desligado</v>
          </cell>
          <cell r="Y1166">
            <v>43510</v>
          </cell>
          <cell r="Z1166" t="str">
            <v>Outro</v>
          </cell>
          <cell r="AA1166" t="str">
            <v>Não</v>
          </cell>
          <cell r="AB1166" t="str">
            <v>Inserção em outra fonte geradora de renda</v>
          </cell>
        </row>
        <row r="1167">
          <cell r="A1167">
            <v>1161</v>
          </cell>
          <cell r="B1167" t="str">
            <v>Mateus de Araujo Oliveira</v>
          </cell>
          <cell r="C1167">
            <v>43119</v>
          </cell>
          <cell r="D1167" t="str">
            <v>M</v>
          </cell>
          <cell r="E1167" t="str">
            <v>040385776-78</v>
          </cell>
          <cell r="F1167" t="str">
            <v>123.945.399-09</v>
          </cell>
          <cell r="G1167" t="str">
            <v>14.131.060-7</v>
          </cell>
          <cell r="H1167">
            <v>35770</v>
          </cell>
          <cell r="I1167" t="str">
            <v>20 anos</v>
          </cell>
          <cell r="J1167" t="str">
            <v>24 anos</v>
          </cell>
          <cell r="K1167" t="str">
            <v>Não possui deficiência</v>
          </cell>
          <cell r="L1167">
            <v>87043250</v>
          </cell>
          <cell r="M1167" t="str">
            <v>Rio Paraguaçu</v>
          </cell>
          <cell r="O1167" t="str">
            <v>Cj Res B Vieira</v>
          </cell>
          <cell r="P1167" t="str">
            <v>Branca Vieira</v>
          </cell>
          <cell r="Q1167" t="str">
            <v>Maringá</v>
          </cell>
          <cell r="R1167" t="str">
            <v>3354-7751</v>
          </cell>
          <cell r="T1167" t="str">
            <v>99961-3622</v>
          </cell>
          <cell r="U1167" t="str">
            <v>99755-6867</v>
          </cell>
          <cell r="W1167" t="str">
            <v>Outros</v>
          </cell>
          <cell r="X1167" t="str">
            <v>Desligado</v>
          </cell>
          <cell r="Y1167">
            <v>43733</v>
          </cell>
          <cell r="Z1167" t="str">
            <v>À pedido do usuário/família</v>
          </cell>
          <cell r="AA1167" t="str">
            <v>Não</v>
          </cell>
        </row>
        <row r="1168">
          <cell r="A1168">
            <v>1162</v>
          </cell>
          <cell r="B1168" t="str">
            <v>Narrimam Augusto Julião</v>
          </cell>
          <cell r="C1168">
            <v>43120</v>
          </cell>
          <cell r="D1168" t="str">
            <v>F</v>
          </cell>
          <cell r="F1168" t="str">
            <v>106.628.189-03</v>
          </cell>
          <cell r="G1168" t="str">
            <v>13.422.099-6</v>
          </cell>
          <cell r="H1168">
            <v>36017</v>
          </cell>
          <cell r="I1168" t="str">
            <v>19 anos</v>
          </cell>
          <cell r="J1168" t="str">
            <v>24 anos</v>
          </cell>
          <cell r="K1168" t="str">
            <v>Não possui deficiência</v>
          </cell>
          <cell r="L1168">
            <v>87112181</v>
          </cell>
          <cell r="M1168" t="e">
            <v>#N/A</v>
          </cell>
          <cell r="O1168" t="e">
            <v>#N/A</v>
          </cell>
          <cell r="P1168" t="e">
            <v>#N/A</v>
          </cell>
          <cell r="Q1168" t="str">
            <v>Sarandi</v>
          </cell>
          <cell r="R1168" t="str">
            <v>3274-5994</v>
          </cell>
          <cell r="T1168" t="str">
            <v>99736-9913</v>
          </cell>
          <cell r="W1168" t="str">
            <v>Outros</v>
          </cell>
          <cell r="X1168" t="str">
            <v>Desligado</v>
          </cell>
          <cell r="Y1168">
            <v>43777</v>
          </cell>
          <cell r="Z1168" t="str">
            <v>Conclusão do tratamento</v>
          </cell>
          <cell r="AA1168" t="str">
            <v>Não</v>
          </cell>
        </row>
        <row r="1169">
          <cell r="A1169">
            <v>1163</v>
          </cell>
          <cell r="B1169" t="str">
            <v>Rafael Augusto Grotti de Castro Filho</v>
          </cell>
          <cell r="C1169">
            <v>43120</v>
          </cell>
          <cell r="D1169" t="str">
            <v>M</v>
          </cell>
          <cell r="F1169" t="str">
            <v>114.093.499-69</v>
          </cell>
          <cell r="G1169" t="str">
            <v>14.135.368-3</v>
          </cell>
          <cell r="H1169">
            <v>35380</v>
          </cell>
          <cell r="I1169" t="str">
            <v>21 anos</v>
          </cell>
          <cell r="J1169" t="str">
            <v>25 anos</v>
          </cell>
          <cell r="K1169" t="str">
            <v>Não possui deficiência</v>
          </cell>
          <cell r="L1169">
            <v>87047570</v>
          </cell>
          <cell r="M1169" t="str">
            <v>Francisco Dias de Aro</v>
          </cell>
          <cell r="O1169" t="str">
            <v>Jd Paulista III</v>
          </cell>
          <cell r="P1169" t="str">
            <v>Requião</v>
          </cell>
          <cell r="Q1169" t="str">
            <v>Maringá</v>
          </cell>
          <cell r="T1169" t="str">
            <v>99843-7941</v>
          </cell>
          <cell r="U1169" t="str">
            <v>99700-7949</v>
          </cell>
          <cell r="V1169" t="str">
            <v>43-99675-9226</v>
          </cell>
          <cell r="W1169" t="str">
            <v>Outros</v>
          </cell>
          <cell r="X1169" t="str">
            <v>Desligado</v>
          </cell>
          <cell r="Y1169">
            <v>43777</v>
          </cell>
          <cell r="Z1169" t="str">
            <v>Conclusão do tratamento</v>
          </cell>
          <cell r="AA1169" t="str">
            <v>Não</v>
          </cell>
        </row>
        <row r="1170">
          <cell r="A1170">
            <v>1164</v>
          </cell>
          <cell r="B1170" t="str">
            <v>Victor Lucca Azevedo Correia</v>
          </cell>
          <cell r="C1170">
            <v>43120</v>
          </cell>
          <cell r="D1170" t="str">
            <v>M</v>
          </cell>
          <cell r="F1170" t="str">
            <v>131.313.179-22</v>
          </cell>
          <cell r="G1170" t="str">
            <v>13.788.947-1</v>
          </cell>
          <cell r="H1170">
            <v>36516</v>
          </cell>
          <cell r="I1170" t="str">
            <v>18 anos</v>
          </cell>
          <cell r="J1170" t="str">
            <v>22 anos</v>
          </cell>
          <cell r="K1170" t="str">
            <v>Não possui deficiência</v>
          </cell>
          <cell r="L1170">
            <v>87055230</v>
          </cell>
          <cell r="M1170" t="str">
            <v>Elvira Pereira de Quadros, Pioneira</v>
          </cell>
          <cell r="O1170" t="str">
            <v>Prq Res Aeroporto</v>
          </cell>
          <cell r="P1170" t="str">
            <v>Morangueira</v>
          </cell>
          <cell r="Q1170" t="str">
            <v>Maringá</v>
          </cell>
          <cell r="T1170" t="str">
            <v>99948-1350</v>
          </cell>
          <cell r="U1170" t="str">
            <v>99895-8175</v>
          </cell>
          <cell r="W1170" t="str">
            <v>Outros</v>
          </cell>
          <cell r="X1170" t="str">
            <v>Desligado</v>
          </cell>
          <cell r="Y1170">
            <v>43777</v>
          </cell>
          <cell r="Z1170" t="str">
            <v>Conclusão do tratamento</v>
          </cell>
          <cell r="AA1170" t="str">
            <v>Não</v>
          </cell>
        </row>
        <row r="1171">
          <cell r="A1171">
            <v>1165</v>
          </cell>
          <cell r="B1171" t="str">
            <v>Larissa Franciscato dos Santos</v>
          </cell>
          <cell r="C1171">
            <v>43082</v>
          </cell>
          <cell r="D1171" t="str">
            <v>F</v>
          </cell>
          <cell r="F1171" t="str">
            <v>112.209.839-18</v>
          </cell>
          <cell r="G1171" t="str">
            <v>14.037.618-3</v>
          </cell>
          <cell r="H1171">
            <v>36366</v>
          </cell>
          <cell r="I1171" t="str">
            <v>18 anos</v>
          </cell>
          <cell r="J1171" t="str">
            <v>23 anos</v>
          </cell>
          <cell r="K1171" t="str">
            <v>Não possui deficiência</v>
          </cell>
          <cell r="L1171">
            <v>87047440</v>
          </cell>
          <cell r="M1171" t="str">
            <v>Maria Otávia do Nascimento, Pioneira</v>
          </cell>
          <cell r="O1171" t="str">
            <v>Cj Hab Requião</v>
          </cell>
          <cell r="P1171" t="str">
            <v>Requião</v>
          </cell>
          <cell r="Q1171" t="str">
            <v>Maringá</v>
          </cell>
          <cell r="R1171" t="str">
            <v>3253-3325</v>
          </cell>
          <cell r="T1171" t="str">
            <v>99757-7480</v>
          </cell>
          <cell r="U1171" t="str">
            <v>99909-5623</v>
          </cell>
          <cell r="W1171" t="str">
            <v>Outros</v>
          </cell>
          <cell r="X1171" t="str">
            <v>Desligado</v>
          </cell>
          <cell r="Y1171">
            <v>43776</v>
          </cell>
          <cell r="Z1171" t="str">
            <v>Outro</v>
          </cell>
          <cell r="AA1171" t="str">
            <v>Não</v>
          </cell>
          <cell r="AB1171" t="str">
            <v>Inserção em outra fonte geradora de renda</v>
          </cell>
        </row>
        <row r="1172">
          <cell r="A1172">
            <v>1166</v>
          </cell>
          <cell r="B1172" t="str">
            <v>Caio Cesar Antunes Borges</v>
          </cell>
          <cell r="C1172">
            <v>43292</v>
          </cell>
          <cell r="D1172" t="str">
            <v>M</v>
          </cell>
          <cell r="F1172" t="str">
            <v>105.674.449-96</v>
          </cell>
          <cell r="G1172" t="str">
            <v>10.735.232-5</v>
          </cell>
          <cell r="H1172">
            <v>35374</v>
          </cell>
          <cell r="I1172" t="str">
            <v>21 anos</v>
          </cell>
          <cell r="J1172" t="str">
            <v>25 anos</v>
          </cell>
          <cell r="K1172" t="str">
            <v>Não possui deficiência</v>
          </cell>
          <cell r="L1172">
            <v>87020070</v>
          </cell>
          <cell r="M1172" t="str">
            <v>José Clemente</v>
          </cell>
          <cell r="O1172" t="str">
            <v>Zona 07</v>
          </cell>
          <cell r="P1172" t="str">
            <v>Mandacaru</v>
          </cell>
          <cell r="Q1172" t="str">
            <v>Maringá</v>
          </cell>
          <cell r="T1172" t="str">
            <v>99888-3715</v>
          </cell>
          <cell r="W1172" t="str">
            <v>Outros</v>
          </cell>
          <cell r="X1172" t="str">
            <v>Desligado</v>
          </cell>
          <cell r="Y1172">
            <v>44013</v>
          </cell>
          <cell r="Z1172" t="str">
            <v>Conclusão do tratamento</v>
          </cell>
          <cell r="AA1172" t="str">
            <v>Não</v>
          </cell>
        </row>
        <row r="1173">
          <cell r="A1173">
            <v>1167</v>
          </cell>
          <cell r="B1173" t="str">
            <v>Fernando Mateus Lele Silva</v>
          </cell>
          <cell r="C1173">
            <v>43292</v>
          </cell>
          <cell r="D1173" t="str">
            <v>M</v>
          </cell>
          <cell r="F1173" t="str">
            <v>120.338.879-95</v>
          </cell>
          <cell r="G1173" t="str">
            <v>13.285.689-3</v>
          </cell>
          <cell r="H1173">
            <v>36454</v>
          </cell>
          <cell r="I1173" t="str">
            <v>18 anos</v>
          </cell>
          <cell r="J1173" t="str">
            <v>22 anos</v>
          </cell>
          <cell r="K1173" t="str">
            <v>Não possui deficiência</v>
          </cell>
          <cell r="L1173">
            <v>87060420</v>
          </cell>
          <cell r="M1173" t="str">
            <v>Universo</v>
          </cell>
          <cell r="O1173" t="str">
            <v>Jd Universo</v>
          </cell>
          <cell r="P1173" t="str">
            <v>Santa Felicidade</v>
          </cell>
          <cell r="Q1173" t="str">
            <v>Maringá</v>
          </cell>
          <cell r="R1173" t="str">
            <v>3226-6615</v>
          </cell>
          <cell r="T1173" t="str">
            <v>99944-7576</v>
          </cell>
          <cell r="U1173" t="str">
            <v>99945-9669</v>
          </cell>
          <cell r="W1173" t="str">
            <v>Outros</v>
          </cell>
          <cell r="X1173" t="str">
            <v>Ativo</v>
          </cell>
          <cell r="AA1173" t="str">
            <v>Não</v>
          </cell>
        </row>
        <row r="1174">
          <cell r="A1174">
            <v>1168</v>
          </cell>
          <cell r="B1174" t="str">
            <v>Karoline Dutra Gonçalves</v>
          </cell>
          <cell r="C1174">
            <v>43292</v>
          </cell>
          <cell r="D1174" t="str">
            <v>F</v>
          </cell>
          <cell r="F1174" t="str">
            <v>113.436.429-65</v>
          </cell>
          <cell r="G1174" t="str">
            <v>14.095.685-6</v>
          </cell>
          <cell r="H1174">
            <v>35735</v>
          </cell>
          <cell r="I1174" t="str">
            <v>20 anos</v>
          </cell>
          <cell r="J1174" t="str">
            <v>24 anos</v>
          </cell>
          <cell r="K1174" t="str">
            <v>Não possui deficiência</v>
          </cell>
          <cell r="L1174">
            <v>87023110</v>
          </cell>
          <cell r="M1174" t="str">
            <v>Goiania</v>
          </cell>
          <cell r="O1174" t="str">
            <v>Prq Res C Nova</v>
          </cell>
          <cell r="P1174" t="str">
            <v>Alvorada</v>
          </cell>
          <cell r="Q1174" t="str">
            <v>Maringá</v>
          </cell>
          <cell r="T1174" t="str">
            <v>99880-7143</v>
          </cell>
          <cell r="U1174" t="str">
            <v>99743-8684</v>
          </cell>
          <cell r="V1174" t="str">
            <v>99702-5769</v>
          </cell>
          <cell r="W1174" t="str">
            <v>Outros</v>
          </cell>
          <cell r="X1174" t="str">
            <v>Desligado</v>
          </cell>
          <cell r="Y1174">
            <v>43801</v>
          </cell>
          <cell r="Z1174" t="str">
            <v>Outro</v>
          </cell>
          <cell r="AA1174" t="str">
            <v>Não</v>
          </cell>
        </row>
        <row r="1175">
          <cell r="A1175">
            <v>1169</v>
          </cell>
          <cell r="B1175" t="str">
            <v>João Vitor de Moraes</v>
          </cell>
          <cell r="C1175">
            <v>43299</v>
          </cell>
          <cell r="D1175" t="str">
            <v>M</v>
          </cell>
          <cell r="F1175" t="str">
            <v>122.414.279-93</v>
          </cell>
          <cell r="G1175" t="str">
            <v>14.596.488-1</v>
          </cell>
          <cell r="H1175">
            <v>37342</v>
          </cell>
          <cell r="I1175" t="str">
            <v>16 anos</v>
          </cell>
          <cell r="J1175" t="str">
            <v>20 anos</v>
          </cell>
          <cell r="K1175" t="str">
            <v>Não possui deficiência</v>
          </cell>
          <cell r="L1175">
            <v>87111370</v>
          </cell>
          <cell r="M1175" t="e">
            <v>#N/A</v>
          </cell>
          <cell r="O1175" t="e">
            <v>#N/A</v>
          </cell>
          <cell r="P1175" t="e">
            <v>#N/A</v>
          </cell>
          <cell r="Q1175" t="str">
            <v>Sarandi</v>
          </cell>
          <cell r="R1175" t="str">
            <v>3274-7507</v>
          </cell>
          <cell r="T1175" t="str">
            <v>99814-1494</v>
          </cell>
          <cell r="U1175" t="str">
            <v>99815-0944</v>
          </cell>
          <cell r="W1175" t="str">
            <v>Outros</v>
          </cell>
          <cell r="X1175" t="str">
            <v>Desligado</v>
          </cell>
          <cell r="Y1175">
            <v>44013</v>
          </cell>
          <cell r="Z1175" t="str">
            <v>Conclusão do tratamento</v>
          </cell>
          <cell r="AA1175" t="str">
            <v>Não</v>
          </cell>
        </row>
        <row r="1176">
          <cell r="A1176">
            <v>1170</v>
          </cell>
          <cell r="B1176" t="str">
            <v>Lucas Vinicius de Oliveira Favaro</v>
          </cell>
          <cell r="C1176">
            <v>43294</v>
          </cell>
          <cell r="D1176" t="str">
            <v>M</v>
          </cell>
          <cell r="F1176">
            <v>12619781965</v>
          </cell>
          <cell r="G1176">
            <v>110034938</v>
          </cell>
          <cell r="H1176">
            <v>37410</v>
          </cell>
          <cell r="I1176" t="str">
            <v>16 anos</v>
          </cell>
          <cell r="J1176" t="str">
            <v>20 anos</v>
          </cell>
          <cell r="K1176" t="str">
            <v>Não possui deficiência</v>
          </cell>
          <cell r="L1176">
            <v>87023105</v>
          </cell>
          <cell r="M1176" t="str">
            <v>Sol Nascente</v>
          </cell>
          <cell r="N1176">
            <v>352</v>
          </cell>
          <cell r="O1176" t="str">
            <v>Jd Imperial</v>
          </cell>
          <cell r="P1176" t="str">
            <v>Alvorada</v>
          </cell>
          <cell r="Q1176" t="str">
            <v>Maringá</v>
          </cell>
          <cell r="R1176" t="str">
            <v>3031-7989</v>
          </cell>
          <cell r="S1176" t="str">
            <v>9849-7634</v>
          </cell>
          <cell r="W1176" t="str">
            <v>Outros</v>
          </cell>
          <cell r="X1176" t="str">
            <v>Desligado</v>
          </cell>
          <cell r="Y1176">
            <v>43573</v>
          </cell>
          <cell r="Z1176" t="str">
            <v>À pedido do usuário/família</v>
          </cell>
          <cell r="AA1176" t="str">
            <v>Não</v>
          </cell>
        </row>
        <row r="1177">
          <cell r="A1177">
            <v>1171</v>
          </cell>
          <cell r="B1177" t="str">
            <v>Alan Souza Dantas</v>
          </cell>
          <cell r="C1177">
            <v>43294</v>
          </cell>
          <cell r="D1177" t="str">
            <v>M</v>
          </cell>
          <cell r="F1177">
            <v>11488081913</v>
          </cell>
          <cell r="G1177" t="str">
            <v>14.186.930-2</v>
          </cell>
          <cell r="H1177">
            <v>37628</v>
          </cell>
          <cell r="I1177" t="str">
            <v>15 anos</v>
          </cell>
          <cell r="J1177" t="str">
            <v>19 anos</v>
          </cell>
          <cell r="K1177" t="str">
            <v>Não possui deficiência</v>
          </cell>
          <cell r="L1177">
            <v>87114120</v>
          </cell>
          <cell r="M1177" t="e">
            <v>#N/A</v>
          </cell>
          <cell r="N1177">
            <v>3379</v>
          </cell>
          <cell r="O1177" t="e">
            <v>#N/A</v>
          </cell>
          <cell r="P1177" t="e">
            <v>#N/A</v>
          </cell>
          <cell r="Q1177" t="str">
            <v>Sarandi</v>
          </cell>
          <cell r="R1177" t="str">
            <v>3274-4237</v>
          </cell>
          <cell r="S1177" t="str">
            <v>99770-4483</v>
          </cell>
          <cell r="W1177" t="str">
            <v>Outros</v>
          </cell>
          <cell r="X1177" t="str">
            <v>Ativo</v>
          </cell>
          <cell r="AA1177" t="str">
            <v>Não</v>
          </cell>
        </row>
        <row r="1178">
          <cell r="A1178">
            <v>1172</v>
          </cell>
          <cell r="B1178" t="str">
            <v>Izabella Ap. da Silva Martins</v>
          </cell>
          <cell r="C1178">
            <v>43309</v>
          </cell>
          <cell r="D1178" t="str">
            <v>F</v>
          </cell>
          <cell r="F1178">
            <v>13851651979</v>
          </cell>
          <cell r="G1178" t="str">
            <v>14.359.224-8</v>
          </cell>
          <cell r="H1178">
            <v>37601</v>
          </cell>
          <cell r="I1178" t="str">
            <v>15 anos</v>
          </cell>
          <cell r="J1178" t="str">
            <v>19 anos</v>
          </cell>
          <cell r="K1178" t="str">
            <v>Não possui deficiência</v>
          </cell>
          <cell r="L1178">
            <v>87070807</v>
          </cell>
          <cell r="M1178" t="str">
            <v>Cristóvam Hernandes Domingues</v>
          </cell>
          <cell r="N1178">
            <v>59</v>
          </cell>
          <cell r="O1178" t="str">
            <v>Jd S Domingos</v>
          </cell>
          <cell r="P1178" t="str">
            <v>Iguatemi</v>
          </cell>
          <cell r="Q1178" t="str">
            <v>Maringá</v>
          </cell>
          <cell r="S1178" t="str">
            <v>99132-6221</v>
          </cell>
          <cell r="T1178" t="str">
            <v>99775-7658</v>
          </cell>
          <cell r="U1178" t="str">
            <v>99707-6089</v>
          </cell>
          <cell r="W1178" t="str">
            <v>Outros</v>
          </cell>
          <cell r="X1178" t="str">
            <v>Desligado</v>
          </cell>
          <cell r="Y1178">
            <v>43573</v>
          </cell>
          <cell r="Z1178" t="str">
            <v>À pedido do usuário/família</v>
          </cell>
          <cell r="AA1178" t="str">
            <v>Não</v>
          </cell>
        </row>
        <row r="1179">
          <cell r="A1179">
            <v>1173</v>
          </cell>
          <cell r="B1179" t="str">
            <v>Nathalia Monteiro de Lima</v>
          </cell>
          <cell r="C1179">
            <v>43119</v>
          </cell>
          <cell r="D1179" t="str">
            <v>F</v>
          </cell>
          <cell r="F1179">
            <v>11961167921</v>
          </cell>
          <cell r="G1179" t="str">
            <v>14.084.129-3</v>
          </cell>
          <cell r="H1179">
            <v>37124</v>
          </cell>
          <cell r="I1179" t="str">
            <v>16 anos</v>
          </cell>
          <cell r="J1179" t="str">
            <v>21 anos</v>
          </cell>
          <cell r="K1179" t="str">
            <v>Não possui deficiência</v>
          </cell>
          <cell r="L1179">
            <v>87025715</v>
          </cell>
          <cell r="M1179" t="str">
            <v>Álvaro Miranda</v>
          </cell>
          <cell r="N1179">
            <v>77</v>
          </cell>
          <cell r="O1179" t="str">
            <v>P Torres</v>
          </cell>
          <cell r="P1179" t="str">
            <v>Alvorada</v>
          </cell>
          <cell r="Q1179" t="str">
            <v>Maringá</v>
          </cell>
          <cell r="S1179" t="str">
            <v>99892-4032</v>
          </cell>
          <cell r="T1179" t="str">
            <v>99704-5406</v>
          </cell>
          <cell r="U1179" t="str">
            <v>99985-5334</v>
          </cell>
          <cell r="W1179" t="str">
            <v>Outros</v>
          </cell>
          <cell r="X1179" t="str">
            <v>Ativo</v>
          </cell>
          <cell r="AA1179" t="str">
            <v>Não</v>
          </cell>
        </row>
        <row r="1180">
          <cell r="A1180">
            <v>1174</v>
          </cell>
          <cell r="B1180" t="str">
            <v>Vitória Regina Possidônio</v>
          </cell>
          <cell r="C1180">
            <v>43273</v>
          </cell>
          <cell r="D1180" t="str">
            <v>F</v>
          </cell>
          <cell r="F1180">
            <v>9092012939</v>
          </cell>
          <cell r="G1180" t="str">
            <v>14440491-2</v>
          </cell>
          <cell r="H1180">
            <v>37007</v>
          </cell>
          <cell r="I1180" t="str">
            <v>17 anos</v>
          </cell>
          <cell r="J1180" t="str">
            <v>21 anos</v>
          </cell>
          <cell r="K1180" t="str">
            <v>Não possui deficiência</v>
          </cell>
          <cell r="L1180">
            <v>87043410</v>
          </cell>
          <cell r="M1180" t="str">
            <v>Rio Vermelho</v>
          </cell>
          <cell r="N1180">
            <v>697</v>
          </cell>
          <cell r="O1180" t="str">
            <v>Jd C Elísios</v>
          </cell>
          <cell r="P1180" t="str">
            <v>Branca Vieira</v>
          </cell>
          <cell r="Q1180" t="str">
            <v>Maringá</v>
          </cell>
          <cell r="S1180" t="str">
            <v>99800-5294</v>
          </cell>
          <cell r="T1180" t="str">
            <v>99847-5991</v>
          </cell>
          <cell r="U1180" t="str">
            <v>99931-4672</v>
          </cell>
          <cell r="W1180" t="str">
            <v>Outros</v>
          </cell>
          <cell r="X1180" t="str">
            <v>Desligado</v>
          </cell>
          <cell r="Y1180">
            <v>43781</v>
          </cell>
          <cell r="Z1180" t="str">
            <v>Outro</v>
          </cell>
          <cell r="AA1180" t="str">
            <v>Não</v>
          </cell>
          <cell r="AB1180" t="str">
            <v>Inserção em outra fonte geradora de renda</v>
          </cell>
        </row>
        <row r="1181">
          <cell r="A1181">
            <v>1175</v>
          </cell>
          <cell r="B1181" t="str">
            <v>ADRIAN DE OLIVEIRA GARCIA</v>
          </cell>
          <cell r="C1181">
            <v>43307</v>
          </cell>
          <cell r="D1181" t="str">
            <v>M</v>
          </cell>
          <cell r="F1181" t="str">
            <v>121.148.779-22</v>
          </cell>
          <cell r="G1181" t="str">
            <v>13.787.570-5</v>
          </cell>
          <cell r="H1181">
            <v>37873</v>
          </cell>
          <cell r="I1181" t="str">
            <v>14 anos</v>
          </cell>
          <cell r="J1181" t="str">
            <v>19 anos</v>
          </cell>
          <cell r="K1181" t="str">
            <v>Não possui deficiência</v>
          </cell>
          <cell r="L1181">
            <v>87075706</v>
          </cell>
          <cell r="M1181" t="str">
            <v>Amadeu Boggio Merlo, Pioneiro</v>
          </cell>
          <cell r="N1181">
            <v>612</v>
          </cell>
          <cell r="O1181" t="str">
            <v>Prq Hortência</v>
          </cell>
          <cell r="P1181" t="str">
            <v>Ney Braga</v>
          </cell>
          <cell r="Q1181" t="str">
            <v>MARINGA</v>
          </cell>
          <cell r="S1181" t="str">
            <v>9821-4509 (MÃE)</v>
          </cell>
          <cell r="T1181" t="str">
            <v>9884-1639</v>
          </cell>
          <cell r="U1181" t="str">
            <v>9144-1092</v>
          </cell>
          <cell r="W1181" t="str">
            <v>Outros</v>
          </cell>
          <cell r="X1181" t="str">
            <v>Desligado</v>
          </cell>
          <cell r="Y1181">
            <v>43678</v>
          </cell>
          <cell r="Z1181" t="str">
            <v>Conclusão do tratamento</v>
          </cell>
          <cell r="AA1181" t="str">
            <v>Não</v>
          </cell>
        </row>
        <row r="1182">
          <cell r="A1182">
            <v>1176</v>
          </cell>
          <cell r="B1182" t="str">
            <v>ADRIELLY CORREA PEREIRA</v>
          </cell>
          <cell r="C1182">
            <v>43307</v>
          </cell>
          <cell r="D1182" t="str">
            <v>F</v>
          </cell>
          <cell r="F1182" t="str">
            <v>124.641.789-85</v>
          </cell>
          <cell r="G1182" t="str">
            <v>54.049.704-6</v>
          </cell>
          <cell r="H1182">
            <v>37182</v>
          </cell>
          <cell r="I1182" t="str">
            <v>16 anos</v>
          </cell>
          <cell r="J1182" t="str">
            <v>20 anos</v>
          </cell>
          <cell r="K1182" t="str">
            <v>Não possui deficiência</v>
          </cell>
          <cell r="L1182">
            <v>87040300</v>
          </cell>
          <cell r="M1182" t="str">
            <v>Bolívia</v>
          </cell>
          <cell r="N1182">
            <v>57</v>
          </cell>
          <cell r="O1182" t="str">
            <v>Vl Morangueira</v>
          </cell>
          <cell r="P1182" t="str">
            <v>Morangueira</v>
          </cell>
          <cell r="Q1182" t="str">
            <v>MARINGÁ</v>
          </cell>
          <cell r="T1182" t="str">
            <v>9912-0932</v>
          </cell>
          <cell r="U1182" t="str">
            <v>99880-1191</v>
          </cell>
          <cell r="W1182" t="str">
            <v>Outros</v>
          </cell>
          <cell r="X1182" t="str">
            <v>Ativo</v>
          </cell>
          <cell r="AA1182" t="str">
            <v>Não</v>
          </cell>
          <cell r="AB1182" t="str">
            <v>info deslig 31/01/19</v>
          </cell>
        </row>
        <row r="1183">
          <cell r="A1183">
            <v>1177</v>
          </cell>
          <cell r="B1183" t="str">
            <v>ALAN SILVA CANDIDO DE OLIVEIRA</v>
          </cell>
          <cell r="C1183">
            <v>43307</v>
          </cell>
          <cell r="D1183" t="str">
            <v>M</v>
          </cell>
          <cell r="F1183" t="str">
            <v>113.003.179-90</v>
          </cell>
          <cell r="G1183" t="str">
            <v>14.038.614-6</v>
          </cell>
          <cell r="H1183">
            <v>36929</v>
          </cell>
          <cell r="I1183" t="str">
            <v>17 anos</v>
          </cell>
          <cell r="J1183" t="str">
            <v>21 anos</v>
          </cell>
          <cell r="K1183" t="str">
            <v>Não possui deficiência</v>
          </cell>
          <cell r="L1183">
            <v>87043390</v>
          </cell>
          <cell r="M1183" t="str">
            <v>Rio Iguaçu</v>
          </cell>
          <cell r="N1183">
            <v>226</v>
          </cell>
          <cell r="O1183" t="str">
            <v>Jd C Elísios</v>
          </cell>
          <cell r="P1183" t="str">
            <v>Branca Vieira</v>
          </cell>
          <cell r="Q1183" t="str">
            <v>MARINGÁ</v>
          </cell>
          <cell r="T1183" t="str">
            <v>99888-6675</v>
          </cell>
          <cell r="U1183" t="str">
            <v>99815-4915</v>
          </cell>
          <cell r="W1183" t="str">
            <v>Outros</v>
          </cell>
          <cell r="X1183" t="str">
            <v>Desligado</v>
          </cell>
          <cell r="Y1183">
            <v>43405</v>
          </cell>
          <cell r="Z1183" t="str">
            <v>Evasão ou recusa da família</v>
          </cell>
          <cell r="AA1183" t="str">
            <v>Não</v>
          </cell>
        </row>
        <row r="1184">
          <cell r="A1184">
            <v>1178</v>
          </cell>
          <cell r="B1184" t="str">
            <v>ALANA VITÓRIA TORRENTE SANTOS DE MOURA</v>
          </cell>
          <cell r="C1184">
            <v>43307</v>
          </cell>
          <cell r="D1184" t="str">
            <v>F</v>
          </cell>
          <cell r="F1184" t="str">
            <v>112.435.449-29</v>
          </cell>
          <cell r="G1184" t="str">
            <v>15.000.091-2</v>
          </cell>
          <cell r="H1184">
            <v>37785</v>
          </cell>
          <cell r="I1184" t="str">
            <v>15 anos</v>
          </cell>
          <cell r="J1184" t="str">
            <v>19 anos</v>
          </cell>
          <cell r="K1184" t="str">
            <v>Não possui deficiência</v>
          </cell>
          <cell r="L1184">
            <v>87040140</v>
          </cell>
          <cell r="M1184" t="str">
            <v>Quito</v>
          </cell>
          <cell r="N1184">
            <v>458</v>
          </cell>
          <cell r="O1184" t="str">
            <v>Vl Morangueira</v>
          </cell>
          <cell r="P1184" t="str">
            <v>Morangueira</v>
          </cell>
          <cell r="Q1184" t="str">
            <v>MARINGÁ</v>
          </cell>
          <cell r="T1184" t="str">
            <v>99888-7653</v>
          </cell>
          <cell r="U1184" t="str">
            <v>99877-0595</v>
          </cell>
          <cell r="V1184" t="str">
            <v>99841-0648</v>
          </cell>
          <cell r="W1184" t="str">
            <v>Outros</v>
          </cell>
          <cell r="X1184" t="str">
            <v>Desligado</v>
          </cell>
          <cell r="Y1184">
            <v>44156</v>
          </cell>
          <cell r="Z1184" t="str">
            <v>Conclusão do tratamento</v>
          </cell>
          <cell r="AA1184" t="str">
            <v>Não</v>
          </cell>
          <cell r="AB1184" t="str">
            <v>inserido aprendizagem em 05/02/2019</v>
          </cell>
        </row>
        <row r="1185">
          <cell r="A1185">
            <v>1179</v>
          </cell>
          <cell r="B1185" t="str">
            <v>ALESSA MIRIANE CRISPIM</v>
          </cell>
          <cell r="C1185">
            <v>43307</v>
          </cell>
          <cell r="D1185" t="str">
            <v>F</v>
          </cell>
          <cell r="F1185" t="str">
            <v>112.841.989-01</v>
          </cell>
          <cell r="G1185" t="str">
            <v>14.778.137-7</v>
          </cell>
          <cell r="H1185">
            <v>37304</v>
          </cell>
          <cell r="I1185" t="str">
            <v>16 anos</v>
          </cell>
          <cell r="J1185" t="str">
            <v>20 anos</v>
          </cell>
          <cell r="K1185" t="str">
            <v>Não possui deficiência</v>
          </cell>
          <cell r="L1185">
            <v>87114000</v>
          </cell>
          <cell r="M1185" t="e">
            <v>#N/A</v>
          </cell>
          <cell r="N1185">
            <v>298</v>
          </cell>
          <cell r="O1185" t="e">
            <v>#N/A</v>
          </cell>
          <cell r="P1185" t="e">
            <v>#N/A</v>
          </cell>
          <cell r="Q1185" t="str">
            <v>SARANDI</v>
          </cell>
          <cell r="T1185" t="str">
            <v>99894-6950</v>
          </cell>
          <cell r="U1185" t="str">
            <v>99944-5540 mãe</v>
          </cell>
          <cell r="W1185" t="str">
            <v>Outros</v>
          </cell>
          <cell r="X1185" t="str">
            <v>Ativo</v>
          </cell>
          <cell r="AA1185" t="str">
            <v>Não</v>
          </cell>
          <cell r="AB1185" t="str">
            <v>10/11 aprendizagem</v>
          </cell>
        </row>
        <row r="1186">
          <cell r="A1186">
            <v>1180</v>
          </cell>
          <cell r="B1186" t="str">
            <v>ALESSANDRA ELOISA SOUZA EXNER</v>
          </cell>
          <cell r="C1186">
            <v>43307</v>
          </cell>
          <cell r="D1186" t="str">
            <v>F</v>
          </cell>
          <cell r="F1186" t="str">
            <v>129.114.839-60</v>
          </cell>
          <cell r="G1186" t="str">
            <v>12.966.885-7</v>
          </cell>
          <cell r="H1186">
            <v>37417</v>
          </cell>
          <cell r="I1186" t="str">
            <v>16 anos</v>
          </cell>
          <cell r="J1186" t="str">
            <v>20 anos</v>
          </cell>
          <cell r="K1186" t="str">
            <v>Não possui deficiência</v>
          </cell>
          <cell r="L1186">
            <v>87035500</v>
          </cell>
          <cell r="M1186" t="str">
            <v>José de Paula, Pioneiro</v>
          </cell>
          <cell r="N1186">
            <v>643</v>
          </cell>
          <cell r="O1186" t="str">
            <v>Jd N Alvorada</v>
          </cell>
          <cell r="P1186" t="str">
            <v>Santa Clara</v>
          </cell>
          <cell r="Q1186" t="str">
            <v>MARINGÁ</v>
          </cell>
          <cell r="S1186" t="str">
            <v>9730-2871 (MÃE)</v>
          </cell>
          <cell r="T1186" t="str">
            <v>9992-2078 (PAI)</v>
          </cell>
          <cell r="W1186" t="str">
            <v>Outros</v>
          </cell>
          <cell r="X1186" t="str">
            <v>Desligado</v>
          </cell>
          <cell r="Y1186">
            <v>43399</v>
          </cell>
          <cell r="Z1186" t="str">
            <v>Evasão ou recusa da família</v>
          </cell>
          <cell r="AA1186" t="str">
            <v>Não</v>
          </cell>
        </row>
        <row r="1187">
          <cell r="A1187">
            <v>1181</v>
          </cell>
          <cell r="B1187" t="str">
            <v>ALEXANDRE JONATHAN COSTA GOMES</v>
          </cell>
          <cell r="C1187">
            <v>43307</v>
          </cell>
          <cell r="D1187" t="str">
            <v>M</v>
          </cell>
          <cell r="F1187" t="str">
            <v>113.481.709-64</v>
          </cell>
          <cell r="G1187" t="str">
            <v>14.364.530-4</v>
          </cell>
          <cell r="H1187">
            <v>37002</v>
          </cell>
          <cell r="I1187" t="str">
            <v>17 anos</v>
          </cell>
          <cell r="J1187" t="str">
            <v>21 anos</v>
          </cell>
          <cell r="K1187" t="str">
            <v>Não possui deficiência</v>
          </cell>
          <cell r="L1187">
            <v>87053108</v>
          </cell>
          <cell r="M1187" t="e">
            <v>#N/A</v>
          </cell>
          <cell r="N1187" t="str">
            <v>S/N</v>
          </cell>
          <cell r="O1187" t="e">
            <v>#N/A</v>
          </cell>
          <cell r="P1187" t="e">
            <v>#N/A</v>
          </cell>
          <cell r="Q1187" t="str">
            <v>MARINGÁ</v>
          </cell>
          <cell r="R1187" t="str">
            <v>3255-3217</v>
          </cell>
          <cell r="T1187" t="str">
            <v>9984-5979</v>
          </cell>
          <cell r="U1187" t="str">
            <v>99925-0328</v>
          </cell>
          <cell r="W1187" t="str">
            <v>Outros</v>
          </cell>
          <cell r="X1187" t="str">
            <v>Desligado</v>
          </cell>
          <cell r="Y1187">
            <v>43321</v>
          </cell>
          <cell r="Z1187" t="str">
            <v>À pedido do usuário/família</v>
          </cell>
          <cell r="AA1187" t="str">
            <v>Não</v>
          </cell>
        </row>
        <row r="1188">
          <cell r="A1188">
            <v>1182</v>
          </cell>
          <cell r="B1188" t="str">
            <v>AMABILE ETIENE LUIZ</v>
          </cell>
          <cell r="C1188">
            <v>43307</v>
          </cell>
          <cell r="D1188" t="str">
            <v>F</v>
          </cell>
          <cell r="F1188" t="str">
            <v>117.820.559-24</v>
          </cell>
          <cell r="G1188" t="str">
            <v>14.325.524-7</v>
          </cell>
          <cell r="H1188">
            <v>37436</v>
          </cell>
          <cell r="I1188" t="str">
            <v>16 anos</v>
          </cell>
          <cell r="J1188" t="str">
            <v>20 anos</v>
          </cell>
          <cell r="K1188" t="str">
            <v>Não possui deficiência</v>
          </cell>
          <cell r="L1188">
            <v>87047435</v>
          </cell>
          <cell r="M1188" t="str">
            <v>Dirce Mari Schuinka Ribeiro</v>
          </cell>
          <cell r="N1188">
            <v>365</v>
          </cell>
          <cell r="O1188" t="str">
            <v>Cj Hab Requião</v>
          </cell>
          <cell r="P1188" t="str">
            <v>Requião</v>
          </cell>
          <cell r="Q1188" t="str">
            <v>MARINGÁ</v>
          </cell>
          <cell r="R1188" t="str">
            <v>3026 - 3743</v>
          </cell>
          <cell r="T1188" t="str">
            <v>99948-2731</v>
          </cell>
          <cell r="U1188">
            <v>998326270</v>
          </cell>
          <cell r="W1188" t="str">
            <v>Outros</v>
          </cell>
          <cell r="X1188" t="str">
            <v>Desligado</v>
          </cell>
          <cell r="Y1188">
            <v>44176</v>
          </cell>
          <cell r="Z1188" t="str">
            <v>Conclusão do tratamento</v>
          </cell>
          <cell r="AA1188" t="str">
            <v>Não</v>
          </cell>
          <cell r="AB1188" t="str">
            <v>10/11 aprendiz</v>
          </cell>
        </row>
        <row r="1189">
          <cell r="A1189">
            <v>1183</v>
          </cell>
          <cell r="B1189" t="str">
            <v>AMANDA DE OLIVEIRA GARCIA</v>
          </cell>
          <cell r="C1189">
            <v>43307</v>
          </cell>
          <cell r="D1189" t="str">
            <v>F</v>
          </cell>
          <cell r="F1189" t="str">
            <v>121.148.779-22</v>
          </cell>
          <cell r="G1189" t="str">
            <v>13.787.564-0</v>
          </cell>
          <cell r="H1189">
            <v>37873</v>
          </cell>
          <cell r="I1189" t="str">
            <v>14 anos</v>
          </cell>
          <cell r="J1189" t="str">
            <v>19 anos</v>
          </cell>
          <cell r="K1189" t="str">
            <v>Não possui deficiência</v>
          </cell>
          <cell r="L1189">
            <v>8705706</v>
          </cell>
          <cell r="M1189" t="e">
            <v>#N/A</v>
          </cell>
          <cell r="N1189">
            <v>612</v>
          </cell>
          <cell r="O1189" t="e">
            <v>#N/A</v>
          </cell>
          <cell r="P1189" t="e">
            <v>#N/A</v>
          </cell>
          <cell r="Q1189" t="str">
            <v>MARINGA</v>
          </cell>
          <cell r="R1189" t="str">
            <v>9821-4509 (MÃE)</v>
          </cell>
          <cell r="S1189" t="str">
            <v>9884-1639</v>
          </cell>
          <cell r="T1189" t="str">
            <v>9144-1092</v>
          </cell>
          <cell r="W1189" t="str">
            <v>Outros</v>
          </cell>
          <cell r="X1189" t="str">
            <v>Desligado</v>
          </cell>
          <cell r="Y1189">
            <v>43812</v>
          </cell>
          <cell r="Z1189" t="str">
            <v>Conclusão do tratamento</v>
          </cell>
          <cell r="AA1189" t="str">
            <v>Não</v>
          </cell>
        </row>
        <row r="1190">
          <cell r="A1190">
            <v>1184</v>
          </cell>
          <cell r="B1190" t="str">
            <v>ANA CAROLINA CASTRO BATISTA</v>
          </cell>
          <cell r="C1190">
            <v>43307</v>
          </cell>
          <cell r="D1190" t="str">
            <v>F</v>
          </cell>
          <cell r="F1190" t="str">
            <v>112.713.669-08</v>
          </cell>
          <cell r="G1190" t="str">
            <v>13.862.542-7</v>
          </cell>
          <cell r="H1190">
            <v>37141</v>
          </cell>
          <cell r="I1190" t="str">
            <v>16 anos</v>
          </cell>
          <cell r="J1190" t="str">
            <v>21 anos</v>
          </cell>
          <cell r="K1190" t="str">
            <v>Não possui deficiência</v>
          </cell>
          <cell r="L1190">
            <v>87047240</v>
          </cell>
          <cell r="M1190" t="str">
            <v>Vitório Sambatti</v>
          </cell>
          <cell r="N1190">
            <v>299</v>
          </cell>
          <cell r="O1190" t="str">
            <v>Cj Hab Karina</v>
          </cell>
          <cell r="P1190" t="str">
            <v>Morangueira</v>
          </cell>
          <cell r="Q1190" t="str">
            <v>MARINGÁ</v>
          </cell>
          <cell r="W1190" t="str">
            <v>Outros</v>
          </cell>
          <cell r="X1190" t="str">
            <v>Desligado</v>
          </cell>
          <cell r="Y1190">
            <v>43517</v>
          </cell>
          <cell r="Z1190" t="str">
            <v>Mudança para outro município</v>
          </cell>
          <cell r="AA1190" t="str">
            <v>Não</v>
          </cell>
        </row>
        <row r="1191">
          <cell r="A1191">
            <v>1185</v>
          </cell>
          <cell r="B1191" t="str">
            <v>ANA CAROLINA FRANCHIN</v>
          </cell>
          <cell r="C1191">
            <v>43307</v>
          </cell>
          <cell r="D1191" t="str">
            <v>F</v>
          </cell>
          <cell r="F1191" t="str">
            <v>133.165.549-80</v>
          </cell>
          <cell r="G1191" t="str">
            <v>15.001.750-5</v>
          </cell>
          <cell r="H1191">
            <v>36931</v>
          </cell>
          <cell r="I1191" t="str">
            <v>17 anos</v>
          </cell>
          <cell r="J1191" t="str">
            <v>21 anos</v>
          </cell>
          <cell r="K1191" t="str">
            <v>Não possui deficiência</v>
          </cell>
          <cell r="L1191">
            <v>86750000</v>
          </cell>
          <cell r="M1191" t="e">
            <v>#N/A</v>
          </cell>
          <cell r="N1191">
            <v>117</v>
          </cell>
          <cell r="O1191" t="e">
            <v>#N/A</v>
          </cell>
          <cell r="P1191" t="e">
            <v>#N/A</v>
          </cell>
          <cell r="Q1191" t="str">
            <v>IGUARAÇÚ</v>
          </cell>
          <cell r="S1191" t="str">
            <v>3248-1800</v>
          </cell>
          <cell r="T1191" t="str">
            <v>98402-8874 tia</v>
          </cell>
          <cell r="V1191" t="str">
            <v>3248-1922 recado</v>
          </cell>
          <cell r="W1191" t="str">
            <v>Outros</v>
          </cell>
          <cell r="X1191" t="str">
            <v>Desligado</v>
          </cell>
          <cell r="Y1191">
            <v>43586</v>
          </cell>
          <cell r="Z1191" t="str">
            <v>Conclusão do tratamento</v>
          </cell>
          <cell r="AA1191" t="str">
            <v>Não</v>
          </cell>
        </row>
        <row r="1192">
          <cell r="A1192">
            <v>1186</v>
          </cell>
          <cell r="B1192" t="str">
            <v xml:space="preserve">ANA CAROLINE PARADELAS DA SILVA </v>
          </cell>
          <cell r="C1192">
            <v>43307</v>
          </cell>
          <cell r="D1192" t="str">
            <v>F</v>
          </cell>
          <cell r="F1192" t="str">
            <v>127.423.699-10</v>
          </cell>
          <cell r="G1192" t="str">
            <v>14.728.983-9</v>
          </cell>
          <cell r="H1192">
            <v>37144</v>
          </cell>
          <cell r="I1192" t="str">
            <v>16 anos</v>
          </cell>
          <cell r="J1192" t="str">
            <v>21 anos</v>
          </cell>
          <cell r="K1192" t="str">
            <v>Não possui deficiência</v>
          </cell>
          <cell r="L1192">
            <v>87053450</v>
          </cell>
          <cell r="M1192" t="str">
            <v>Paschoal Locatelli, Pioneiro</v>
          </cell>
          <cell r="N1192">
            <v>421</v>
          </cell>
          <cell r="O1192" t="str">
            <v>Cj Res C Alta</v>
          </cell>
          <cell r="P1192" t="str">
            <v>Santa Felicidade</v>
          </cell>
          <cell r="Q1192" t="str">
            <v>MARINGÁ</v>
          </cell>
          <cell r="R1192" t="str">
            <v>3040-0712</v>
          </cell>
          <cell r="S1192" t="str">
            <v>3255-1573 AVÓ</v>
          </cell>
          <cell r="T1192" t="str">
            <v xml:space="preserve">99982-1241 CANDIDATO </v>
          </cell>
          <cell r="U1192" t="str">
            <v>99952-8551 MÃE</v>
          </cell>
          <cell r="V1192" t="str">
            <v>99984.6736 PAI</v>
          </cell>
          <cell r="W1192" t="str">
            <v>Outros</v>
          </cell>
          <cell r="X1192" t="str">
            <v>Desligado</v>
          </cell>
          <cell r="Y1192">
            <v>43386</v>
          </cell>
          <cell r="Z1192" t="str">
            <v>À pedido do usuário/família</v>
          </cell>
          <cell r="AA1192" t="str">
            <v>Não</v>
          </cell>
          <cell r="AB1192" t="str">
            <v>APÓS NOVA INSERÇÃO CONCLUIU EM 01/08/19</v>
          </cell>
        </row>
        <row r="1193">
          <cell r="A1193">
            <v>1187</v>
          </cell>
          <cell r="B1193" t="str">
            <v>ANA JULIA NOVAIS GARGANTINI</v>
          </cell>
          <cell r="C1193">
            <v>43307</v>
          </cell>
          <cell r="D1193" t="str">
            <v>F</v>
          </cell>
          <cell r="F1193" t="str">
            <v>114.681.089-05</v>
          </cell>
          <cell r="G1193" t="str">
            <v>14.974.016-3</v>
          </cell>
          <cell r="H1193">
            <v>37865</v>
          </cell>
          <cell r="I1193" t="str">
            <v>14 anos</v>
          </cell>
          <cell r="J1193" t="str">
            <v>19 anos</v>
          </cell>
          <cell r="K1193" t="str">
            <v>Não possui deficiência</v>
          </cell>
          <cell r="L1193">
            <v>87030330</v>
          </cell>
          <cell r="M1193" t="str">
            <v>Francisco Corrêa de Campos</v>
          </cell>
          <cell r="N1193">
            <v>77</v>
          </cell>
          <cell r="O1193" t="str">
            <v>Vl Sto Antônio</v>
          </cell>
          <cell r="P1193" t="str">
            <v>Alvorada</v>
          </cell>
          <cell r="Q1193" t="str">
            <v>MARINGÁ</v>
          </cell>
          <cell r="T1193">
            <v>998837941</v>
          </cell>
          <cell r="U1193" t="str">
            <v>998249579 (MÃE)</v>
          </cell>
          <cell r="W1193" t="str">
            <v>Outros</v>
          </cell>
          <cell r="X1193" t="str">
            <v>Desligado</v>
          </cell>
          <cell r="Y1193">
            <v>44272</v>
          </cell>
          <cell r="Z1193" t="str">
            <v>Conclusão do tratamento</v>
          </cell>
          <cell r="AA1193" t="str">
            <v>Não</v>
          </cell>
          <cell r="AB1193" t="str">
            <v>FINALIZAÇÃO DE PROJETO</v>
          </cell>
        </row>
        <row r="1194">
          <cell r="A1194">
            <v>1188</v>
          </cell>
          <cell r="B1194" t="str">
            <v>ANDRE LUIZ MODESTO DA SILVA</v>
          </cell>
          <cell r="C1194">
            <v>43307</v>
          </cell>
          <cell r="D1194" t="str">
            <v>M</v>
          </cell>
          <cell r="F1194" t="str">
            <v>387.326.988-01</v>
          </cell>
          <cell r="G1194" t="str">
            <v>56.115.176-3</v>
          </cell>
          <cell r="H1194">
            <v>37120</v>
          </cell>
          <cell r="I1194" t="str">
            <v>16 anos</v>
          </cell>
          <cell r="J1194" t="str">
            <v>21 anos</v>
          </cell>
          <cell r="K1194" t="str">
            <v>Não possui deficiência</v>
          </cell>
          <cell r="L1194">
            <v>87047570</v>
          </cell>
          <cell r="M1194" t="str">
            <v>Francisco Dias de Aro</v>
          </cell>
          <cell r="N1194">
            <v>1740</v>
          </cell>
          <cell r="O1194" t="str">
            <v>Jd Paulista III</v>
          </cell>
          <cell r="P1194" t="str">
            <v>Requião</v>
          </cell>
          <cell r="Q1194" t="str">
            <v>MARINGÁ</v>
          </cell>
          <cell r="S1194" t="str">
            <v>99814-6724 CANDIDATO</v>
          </cell>
          <cell r="T1194" t="str">
            <v>99821-1799 PAI</v>
          </cell>
          <cell r="W1194" t="str">
            <v>Outros</v>
          </cell>
          <cell r="X1194" t="str">
            <v>Desligado</v>
          </cell>
          <cell r="Y1194">
            <v>43678</v>
          </cell>
          <cell r="Z1194" t="str">
            <v>Conclusão do tratamento</v>
          </cell>
          <cell r="AA1194" t="str">
            <v>Não</v>
          </cell>
          <cell r="AB1194" t="str">
            <v>info desli 31/01/19; MÚSICA 31/01/19</v>
          </cell>
        </row>
        <row r="1195">
          <cell r="A1195">
            <v>1189</v>
          </cell>
          <cell r="B1195" t="str">
            <v>ANDREI CONEJO DE OLIVEIRA</v>
          </cell>
          <cell r="C1195">
            <v>43307</v>
          </cell>
          <cell r="D1195" t="str">
            <v>M</v>
          </cell>
          <cell r="F1195" t="str">
            <v>124.335.589-13</v>
          </cell>
          <cell r="G1195" t="str">
            <v>14.654.223-9</v>
          </cell>
          <cell r="H1195">
            <v>37315</v>
          </cell>
          <cell r="I1195" t="str">
            <v>16 anos</v>
          </cell>
          <cell r="J1195" t="str">
            <v>20 anos</v>
          </cell>
          <cell r="K1195" t="str">
            <v>Não possui deficiência</v>
          </cell>
          <cell r="L1195">
            <v>87043364</v>
          </cell>
          <cell r="M1195" t="str">
            <v>Raimundo Bueno de Magalhães, Pioneiro</v>
          </cell>
          <cell r="N1195">
            <v>1240</v>
          </cell>
          <cell r="O1195" t="str">
            <v>Jd S Francisco</v>
          </cell>
          <cell r="P1195" t="str">
            <v>Branca Vieira</v>
          </cell>
          <cell r="Q1195" t="str">
            <v>MARINGÁ</v>
          </cell>
          <cell r="R1195">
            <v>32657002</v>
          </cell>
          <cell r="T1195">
            <v>997019354</v>
          </cell>
          <cell r="U1195">
            <v>998864048</v>
          </cell>
          <cell r="V1195">
            <v>999198608</v>
          </cell>
          <cell r="W1195" t="str">
            <v>Outros</v>
          </cell>
          <cell r="X1195" t="str">
            <v>Desligado</v>
          </cell>
          <cell r="Y1195">
            <v>44156</v>
          </cell>
          <cell r="Z1195" t="str">
            <v>Conclusão do tratamento</v>
          </cell>
          <cell r="AA1195" t="str">
            <v>Não</v>
          </cell>
          <cell r="AB1195" t="str">
            <v>info e MÚSICA deslig 31/01/19. Inserido aprendizagem em 05/02/19</v>
          </cell>
        </row>
        <row r="1196">
          <cell r="A1196">
            <v>1190</v>
          </cell>
          <cell r="B1196" t="str">
            <v>WILLIAN FELIPE DA SILVA</v>
          </cell>
          <cell r="C1196">
            <v>43307</v>
          </cell>
          <cell r="D1196" t="str">
            <v>M</v>
          </cell>
          <cell r="F1196" t="str">
            <v>120.079.449-44</v>
          </cell>
          <cell r="G1196" t="str">
            <v>13.534.606-3</v>
          </cell>
          <cell r="H1196">
            <v>36800</v>
          </cell>
          <cell r="I1196" t="str">
            <v>17 anos</v>
          </cell>
          <cell r="J1196" t="str">
            <v>21 anos</v>
          </cell>
          <cell r="K1196" t="str">
            <v>Não possui deficiência</v>
          </cell>
          <cell r="L1196">
            <v>87043170</v>
          </cell>
          <cell r="M1196" t="str">
            <v>Rio Itajaí</v>
          </cell>
          <cell r="N1196">
            <v>310</v>
          </cell>
          <cell r="O1196" t="str">
            <v>Cj Res B Vieira</v>
          </cell>
          <cell r="P1196" t="str">
            <v>Branca Vieira</v>
          </cell>
          <cell r="Q1196" t="str">
            <v>MARINGÁ</v>
          </cell>
          <cell r="T1196" t="str">
            <v>99956-6202</v>
          </cell>
          <cell r="U1196" t="str">
            <v>99711-4085</v>
          </cell>
          <cell r="V1196" t="str">
            <v>99726-5172</v>
          </cell>
          <cell r="W1196" t="str">
            <v>Outros</v>
          </cell>
          <cell r="X1196" t="str">
            <v>Desligado</v>
          </cell>
          <cell r="Y1196">
            <v>43403</v>
          </cell>
          <cell r="Z1196" t="str">
            <v>Conclusão do tratamento</v>
          </cell>
          <cell r="AA1196" t="str">
            <v>Não</v>
          </cell>
        </row>
        <row r="1197">
          <cell r="A1197">
            <v>1191</v>
          </cell>
          <cell r="B1197" t="str">
            <v>ANNA CAROLYNA VIEIRA DOS SANTOS</v>
          </cell>
          <cell r="C1197">
            <v>43307</v>
          </cell>
          <cell r="D1197" t="str">
            <v>F</v>
          </cell>
          <cell r="F1197" t="str">
            <v>142.961.149-99</v>
          </cell>
          <cell r="G1197" t="str">
            <v>14.309.328-0</v>
          </cell>
          <cell r="H1197">
            <v>37785</v>
          </cell>
          <cell r="I1197" t="str">
            <v>15 anos</v>
          </cell>
          <cell r="J1197" t="str">
            <v>19 anos</v>
          </cell>
          <cell r="K1197" t="str">
            <v>Não possui deficiência</v>
          </cell>
          <cell r="L1197">
            <v>87114705</v>
          </cell>
          <cell r="M1197" t="e">
            <v>#N/A</v>
          </cell>
          <cell r="N1197">
            <v>506</v>
          </cell>
          <cell r="O1197" t="e">
            <v>#N/A</v>
          </cell>
          <cell r="P1197" t="e">
            <v>#N/A</v>
          </cell>
          <cell r="Q1197" t="str">
            <v>SARANDI</v>
          </cell>
          <cell r="S1197">
            <v>991675251</v>
          </cell>
          <cell r="T1197" t="str">
            <v>991637902 (MÃE)</v>
          </cell>
          <cell r="U1197" t="str">
            <v>998766043 (PADRASTO)</v>
          </cell>
          <cell r="W1197" t="str">
            <v>Outros</v>
          </cell>
          <cell r="X1197" t="str">
            <v>Desligado</v>
          </cell>
          <cell r="Y1197">
            <v>43500</v>
          </cell>
          <cell r="Z1197" t="str">
            <v>Evasão ou recusa da família</v>
          </cell>
          <cell r="AA1197" t="str">
            <v>Não</v>
          </cell>
        </row>
        <row r="1198">
          <cell r="A1198">
            <v>1192</v>
          </cell>
          <cell r="B1198" t="str">
            <v>ANNA JULIA RODRIGUES LANGE</v>
          </cell>
          <cell r="C1198">
            <v>43307</v>
          </cell>
          <cell r="D1198" t="str">
            <v>F</v>
          </cell>
          <cell r="F1198" t="str">
            <v>138.511.489-40</v>
          </cell>
          <cell r="G1198" t="str">
            <v>15.096.039-8</v>
          </cell>
          <cell r="H1198">
            <v>37836</v>
          </cell>
          <cell r="I1198" t="str">
            <v>14 anos</v>
          </cell>
          <cell r="J1198" t="str">
            <v>19 anos</v>
          </cell>
          <cell r="K1198" t="str">
            <v>Não possui deficiência</v>
          </cell>
          <cell r="L1198">
            <v>87043438</v>
          </cell>
          <cell r="M1198" t="str">
            <v>Rio Tibagi</v>
          </cell>
          <cell r="N1198">
            <v>40</v>
          </cell>
          <cell r="O1198" t="str">
            <v>Lot Batel</v>
          </cell>
          <cell r="P1198" t="str">
            <v>Branca Vieira</v>
          </cell>
          <cell r="Q1198" t="str">
            <v>MARINGÁ</v>
          </cell>
          <cell r="T1198" t="str">
            <v>9804-9641</v>
          </cell>
          <cell r="U1198" t="str">
            <v>8817-2107</v>
          </cell>
          <cell r="W1198" t="str">
            <v>Outros</v>
          </cell>
          <cell r="X1198" t="str">
            <v>Desligado</v>
          </cell>
          <cell r="Y1198">
            <v>43831</v>
          </cell>
          <cell r="Z1198" t="str">
            <v>Conclusão do tratamento</v>
          </cell>
          <cell r="AA1198" t="str">
            <v>Não</v>
          </cell>
        </row>
        <row r="1199">
          <cell r="A1199">
            <v>1193</v>
          </cell>
          <cell r="B1199" t="str">
            <v>ARTHUR EDUARDO DE ANDRADE MACEDO</v>
          </cell>
          <cell r="C1199">
            <v>43307</v>
          </cell>
          <cell r="D1199" t="str">
            <v>M</v>
          </cell>
          <cell r="F1199" t="str">
            <v>112.300.449-81</v>
          </cell>
          <cell r="G1199" t="str">
            <v>14.232.761-9</v>
          </cell>
          <cell r="H1199">
            <v>37246</v>
          </cell>
          <cell r="I1199" t="str">
            <v>16 anos</v>
          </cell>
          <cell r="J1199" t="str">
            <v>20 anos</v>
          </cell>
          <cell r="K1199" t="str">
            <v>Não possui deficiência</v>
          </cell>
          <cell r="L1199">
            <v>87047030</v>
          </cell>
          <cell r="M1199" t="str">
            <v>Caneca, Frei</v>
          </cell>
          <cell r="N1199">
            <v>123</v>
          </cell>
          <cell r="O1199" t="str">
            <v>Jd Liberdade</v>
          </cell>
          <cell r="P1199" t="str">
            <v>Morangueira</v>
          </cell>
          <cell r="Q1199" t="str">
            <v>MARINGA</v>
          </cell>
          <cell r="S1199" t="str">
            <v>9852-2530</v>
          </cell>
          <cell r="T1199" t="str">
            <v>9880-1412 (MÃE)</v>
          </cell>
          <cell r="W1199" t="str">
            <v>Outros</v>
          </cell>
          <cell r="X1199" t="str">
            <v>Ativo</v>
          </cell>
          <cell r="AA1199" t="str">
            <v>Não</v>
          </cell>
          <cell r="AB1199" t="str">
            <v>10/11 aprendizagem</v>
          </cell>
        </row>
        <row r="1200">
          <cell r="A1200">
            <v>1194</v>
          </cell>
          <cell r="B1200" t="str">
            <v>AUGUSTO VITORIO SENE SANTIAGO</v>
          </cell>
          <cell r="C1200">
            <v>43307</v>
          </cell>
          <cell r="D1200" t="str">
            <v>M</v>
          </cell>
          <cell r="F1200" t="str">
            <v>101.463.749-08</v>
          </cell>
          <cell r="G1200" t="str">
            <v>15.234.303-5</v>
          </cell>
          <cell r="H1200">
            <v>37994</v>
          </cell>
          <cell r="I1200" t="str">
            <v>14 anos</v>
          </cell>
          <cell r="J1200" t="str">
            <v>18 anos</v>
          </cell>
          <cell r="K1200" t="str">
            <v>Não possui deficiência</v>
          </cell>
          <cell r="L1200">
            <v>87045300</v>
          </cell>
          <cell r="M1200" t="str">
            <v>Jailton Saraiva, Professor</v>
          </cell>
          <cell r="N1200">
            <v>397</v>
          </cell>
          <cell r="O1200">
            <v>0</v>
          </cell>
          <cell r="P1200" t="str">
            <v>Morangueira</v>
          </cell>
          <cell r="Q1200" t="str">
            <v>MARINGÁ</v>
          </cell>
          <cell r="T1200" t="str">
            <v>997029834 (MÃE)</v>
          </cell>
          <cell r="U1200">
            <v>997360267</v>
          </cell>
          <cell r="W1200" t="str">
            <v>Outros</v>
          </cell>
          <cell r="X1200" t="str">
            <v>Desligado</v>
          </cell>
          <cell r="Y1200">
            <v>43635</v>
          </cell>
          <cell r="Z1200" t="str">
            <v>À pedido do usuário/família</v>
          </cell>
          <cell r="AA1200" t="str">
            <v>Não</v>
          </cell>
        </row>
        <row r="1201">
          <cell r="A1201">
            <v>1195</v>
          </cell>
          <cell r="B1201" t="str">
            <v>BEATRIZ LIMA GONÇALVES</v>
          </cell>
          <cell r="C1201">
            <v>43307</v>
          </cell>
          <cell r="D1201" t="str">
            <v>F</v>
          </cell>
          <cell r="F1201" t="str">
            <v>126.061.339-4</v>
          </cell>
          <cell r="G1201" t="str">
            <v>14.723.917-3</v>
          </cell>
          <cell r="H1201">
            <v>37642</v>
          </cell>
          <cell r="I1201" t="str">
            <v>15 anos</v>
          </cell>
          <cell r="J1201" t="str">
            <v>19 anos</v>
          </cell>
          <cell r="K1201" t="str">
            <v>Não possui deficiência</v>
          </cell>
          <cell r="L1201">
            <v>87114280</v>
          </cell>
          <cell r="M1201" t="e">
            <v>#N/A</v>
          </cell>
          <cell r="N1201">
            <v>555</v>
          </cell>
          <cell r="O1201" t="e">
            <v>#N/A</v>
          </cell>
          <cell r="P1201" t="e">
            <v>#N/A</v>
          </cell>
          <cell r="Q1201" t="str">
            <v>SARANDÍ</v>
          </cell>
          <cell r="R1201" t="str">
            <v>3264-0309</v>
          </cell>
          <cell r="S1201">
            <v>93956</v>
          </cell>
          <cell r="T1201" t="str">
            <v>99745-1067</v>
          </cell>
          <cell r="U1201" t="str">
            <v>99818-8670</v>
          </cell>
          <cell r="W1201" t="str">
            <v>Outros</v>
          </cell>
          <cell r="X1201" t="str">
            <v>Desligado</v>
          </cell>
          <cell r="Y1201">
            <v>44382</v>
          </cell>
          <cell r="Z1201" t="str">
            <v>Conclusão do tratamento</v>
          </cell>
          <cell r="AA1201" t="str">
            <v>Não</v>
          </cell>
          <cell r="AB1201" t="str">
            <v>Aprendiz 02/09/19</v>
          </cell>
        </row>
        <row r="1202">
          <cell r="A1202">
            <v>1196</v>
          </cell>
          <cell r="B1202" t="str">
            <v>BIANCA JUSTINO HERNANDES DA SILVA</v>
          </cell>
          <cell r="C1202">
            <v>43307</v>
          </cell>
          <cell r="D1202" t="str">
            <v>F</v>
          </cell>
          <cell r="E1202">
            <v>21265304728</v>
          </cell>
          <cell r="F1202" t="str">
            <v>443.968.418-17</v>
          </cell>
          <cell r="G1202" t="str">
            <v>15.225.362-1</v>
          </cell>
          <cell r="H1202">
            <v>38053</v>
          </cell>
          <cell r="I1202" t="str">
            <v>14 anos</v>
          </cell>
          <cell r="J1202" t="str">
            <v>18 anos</v>
          </cell>
          <cell r="K1202" t="str">
            <v>Não possui deficiência</v>
          </cell>
          <cell r="L1202">
            <v>87083100</v>
          </cell>
          <cell r="M1202" t="str">
            <v>Lívio Olivo, Pioneiro</v>
          </cell>
          <cell r="N1202">
            <v>410</v>
          </cell>
          <cell r="O1202" t="str">
            <v>Prq Laranjeiras</v>
          </cell>
          <cell r="P1202" t="str">
            <v>Ney Braga</v>
          </cell>
          <cell r="Q1202" t="str">
            <v>MARINGÁ</v>
          </cell>
          <cell r="T1202" t="str">
            <v>99889-5551 (MÃE)</v>
          </cell>
          <cell r="U1202" t="str">
            <v>99738-1121 (PADRASTO)</v>
          </cell>
          <cell r="W1202" t="str">
            <v>Outros</v>
          </cell>
          <cell r="X1202" t="str">
            <v>Ativo</v>
          </cell>
          <cell r="AA1202" t="str">
            <v>Não</v>
          </cell>
          <cell r="AB1202" t="str">
            <v>20/11 aprendizagem, aprendizagem em 22/09/2020</v>
          </cell>
        </row>
        <row r="1203">
          <cell r="A1203">
            <v>1197</v>
          </cell>
          <cell r="B1203" t="str">
            <v>BIANCA LARISSA CABRAL DE OLIVEIRA</v>
          </cell>
          <cell r="C1203">
            <v>43307</v>
          </cell>
          <cell r="D1203" t="str">
            <v>F</v>
          </cell>
          <cell r="F1203" t="str">
            <v>118.534.789-54</v>
          </cell>
          <cell r="G1203" t="str">
            <v>14.366.956-4</v>
          </cell>
          <cell r="H1203">
            <v>36866</v>
          </cell>
          <cell r="I1203" t="str">
            <v>17 anos</v>
          </cell>
          <cell r="J1203" t="str">
            <v>21 anos</v>
          </cell>
          <cell r="K1203" t="str">
            <v>Não possui deficiência</v>
          </cell>
          <cell r="L1203">
            <v>87043636</v>
          </cell>
          <cell r="M1203" t="str">
            <v>Sequóia</v>
          </cell>
          <cell r="N1203">
            <v>33</v>
          </cell>
          <cell r="O1203" t="str">
            <v>Jd Pinheiros</v>
          </cell>
          <cell r="P1203" t="str">
            <v>Branca Vieira</v>
          </cell>
          <cell r="Q1203" t="str">
            <v>MARINGA</v>
          </cell>
          <cell r="S1203" t="str">
            <v>9889-4848 (MÃE)</v>
          </cell>
          <cell r="T1203" t="str">
            <v>8435-0554 (IRMÃ)</v>
          </cell>
          <cell r="U1203" t="str">
            <v>8403-0293</v>
          </cell>
          <cell r="W1203" t="str">
            <v>Outros</v>
          </cell>
          <cell r="X1203" t="str">
            <v>Ativo</v>
          </cell>
          <cell r="AA1203" t="str">
            <v>Não</v>
          </cell>
          <cell r="AB1203" t="str">
            <v>20/11 aprendizagem</v>
          </cell>
        </row>
        <row r="1204">
          <cell r="A1204">
            <v>1198</v>
          </cell>
          <cell r="B1204" t="str">
            <v xml:space="preserve">BRAYAN  GENESIS SANTOS SILVA </v>
          </cell>
          <cell r="C1204">
            <v>43307</v>
          </cell>
          <cell r="D1204" t="str">
            <v>M</v>
          </cell>
          <cell r="F1204" t="str">
            <v>523.715.998-24</v>
          </cell>
          <cell r="G1204" t="str">
            <v>52.879.932-0</v>
          </cell>
          <cell r="H1204">
            <v>37354</v>
          </cell>
          <cell r="I1204" t="str">
            <v>16 anos</v>
          </cell>
          <cell r="J1204" t="str">
            <v>20 anos</v>
          </cell>
          <cell r="K1204" t="str">
            <v>Não possui deficiência</v>
          </cell>
          <cell r="L1204">
            <v>87043637</v>
          </cell>
          <cell r="M1204" t="str">
            <v>Valeriana</v>
          </cell>
          <cell r="N1204">
            <v>45</v>
          </cell>
          <cell r="O1204" t="str">
            <v>Jd Pinheiros</v>
          </cell>
          <cell r="P1204" t="str">
            <v>Branca Vieira</v>
          </cell>
          <cell r="Q1204" t="str">
            <v>MARINGÁ</v>
          </cell>
          <cell r="R1204" t="str">
            <v>3305-7510</v>
          </cell>
          <cell r="T1204" t="str">
            <v>(11) 95242-0274 CAND</v>
          </cell>
          <cell r="U1204" t="str">
            <v>44 99775-2603 MÃE</v>
          </cell>
          <cell r="V1204" t="str">
            <v>(11) 94929-4197 PAI</v>
          </cell>
          <cell r="W1204" t="str">
            <v>Outros</v>
          </cell>
          <cell r="X1204" t="str">
            <v>Desligado</v>
          </cell>
          <cell r="Y1204">
            <v>43496</v>
          </cell>
          <cell r="Z1204" t="str">
            <v>Conclusão do tratamento</v>
          </cell>
          <cell r="AA1204" t="str">
            <v>Não</v>
          </cell>
          <cell r="AB1204" t="str">
            <v>info desli 31/01/19,aprendizagem em 22/09/2020</v>
          </cell>
        </row>
        <row r="1205">
          <cell r="A1205">
            <v>1199</v>
          </cell>
          <cell r="B1205" t="str">
            <v>CAMILA ESPANHA CASTELHANO</v>
          </cell>
          <cell r="C1205">
            <v>43307</v>
          </cell>
          <cell r="D1205" t="str">
            <v>F</v>
          </cell>
          <cell r="F1205" t="str">
            <v>112.866.069-50</v>
          </cell>
          <cell r="G1205" t="str">
            <v>14.978.062-9</v>
          </cell>
          <cell r="H1205">
            <v>37330</v>
          </cell>
          <cell r="I1205" t="str">
            <v>16 anos</v>
          </cell>
          <cell r="J1205" t="str">
            <v>20 anos</v>
          </cell>
          <cell r="K1205" t="str">
            <v>Não possui deficiência</v>
          </cell>
          <cell r="L1205">
            <v>87062020</v>
          </cell>
          <cell r="M1205" t="str">
            <v>Shigueo Tanoue, Pioneiro</v>
          </cell>
          <cell r="N1205">
            <v>269</v>
          </cell>
          <cell r="O1205" t="str">
            <v>Jd S Clemente</v>
          </cell>
          <cell r="P1205" t="str">
            <v>Itaipu</v>
          </cell>
          <cell r="Q1205" t="str">
            <v>MARINGÁ</v>
          </cell>
          <cell r="R1205">
            <v>32227753</v>
          </cell>
          <cell r="T1205" t="str">
            <v>999411807 (MÃE)</v>
          </cell>
          <cell r="U1205">
            <v>998437118</v>
          </cell>
          <cell r="W1205" t="str">
            <v>Outros</v>
          </cell>
          <cell r="X1205" t="str">
            <v>Desligado</v>
          </cell>
          <cell r="Y1205">
            <v>44177</v>
          </cell>
          <cell r="Z1205" t="str">
            <v>Conclusão do tratamento</v>
          </cell>
          <cell r="AA1205" t="str">
            <v>Não</v>
          </cell>
          <cell r="AB1205" t="str">
            <v>aprendiz 11/03/19</v>
          </cell>
        </row>
        <row r="1206">
          <cell r="A1206">
            <v>1200</v>
          </cell>
          <cell r="B1206" t="str">
            <v>CAMILA XAVIER VENDRAMIN</v>
          </cell>
          <cell r="C1206">
            <v>43307</v>
          </cell>
          <cell r="D1206" t="str">
            <v>F</v>
          </cell>
          <cell r="F1206" t="str">
            <v>126.102.069-33</v>
          </cell>
          <cell r="G1206" t="str">
            <v>13.215.696-4</v>
          </cell>
          <cell r="H1206">
            <v>37285</v>
          </cell>
          <cell r="I1206" t="str">
            <v>16 anos</v>
          </cell>
          <cell r="J1206" t="str">
            <v>20 anos</v>
          </cell>
          <cell r="K1206" t="str">
            <v>Não possui deficiência</v>
          </cell>
          <cell r="L1206">
            <v>87040450</v>
          </cell>
          <cell r="M1206" t="str">
            <v>Patrícia</v>
          </cell>
          <cell r="N1206">
            <v>1001</v>
          </cell>
          <cell r="O1206" t="str">
            <v>Prq Res Patrícia</v>
          </cell>
          <cell r="P1206" t="str">
            <v>Morangueira</v>
          </cell>
          <cell r="Q1206" t="str">
            <v>MARINGÁ</v>
          </cell>
          <cell r="R1206" t="str">
            <v>3034-3402</v>
          </cell>
          <cell r="T1206" t="str">
            <v>99963-7651</v>
          </cell>
          <cell r="U1206" t="str">
            <v>99729-9824</v>
          </cell>
          <cell r="W1206" t="str">
            <v>Outros</v>
          </cell>
          <cell r="X1206" t="str">
            <v>Desligado</v>
          </cell>
          <cell r="Y1206">
            <v>43332</v>
          </cell>
          <cell r="Z1206" t="str">
            <v>À pedido do usuário/família</v>
          </cell>
          <cell r="AA1206" t="str">
            <v>Não</v>
          </cell>
        </row>
        <row r="1207">
          <cell r="A1207">
            <v>1201</v>
          </cell>
          <cell r="B1207" t="str">
            <v>CAMILY VICTORIA CABRAL DE OLIVEIRA</v>
          </cell>
          <cell r="C1207">
            <v>43307</v>
          </cell>
          <cell r="D1207" t="str">
            <v>F</v>
          </cell>
          <cell r="F1207" t="str">
            <v>115.546.559-86</v>
          </cell>
          <cell r="G1207" t="str">
            <v>14.359.437-8</v>
          </cell>
          <cell r="H1207">
            <v>38034</v>
          </cell>
          <cell r="I1207" t="str">
            <v>14 anos</v>
          </cell>
          <cell r="J1207" t="str">
            <v>18 anos</v>
          </cell>
          <cell r="K1207" t="str">
            <v>Não possui deficiência</v>
          </cell>
          <cell r="L1207">
            <v>87043636</v>
          </cell>
          <cell r="M1207" t="str">
            <v>Sequóia</v>
          </cell>
          <cell r="N1207">
            <v>33</v>
          </cell>
          <cell r="O1207" t="str">
            <v>Jd Pinheiros</v>
          </cell>
          <cell r="P1207" t="str">
            <v>Branca Vieira</v>
          </cell>
          <cell r="Q1207" t="str">
            <v>MARINGA</v>
          </cell>
          <cell r="S1207" t="str">
            <v>9889-4848 (MÃE)</v>
          </cell>
          <cell r="T1207" t="str">
            <v>8435-0554</v>
          </cell>
          <cell r="U1207" t="str">
            <v>8403-0293 (IRMÃ)</v>
          </cell>
          <cell r="W1207" t="str">
            <v>Outros</v>
          </cell>
          <cell r="X1207" t="str">
            <v>Ativo</v>
          </cell>
          <cell r="AA1207" t="str">
            <v>Não</v>
          </cell>
          <cell r="AB1207" t="str">
            <v>info desli 31/01/19</v>
          </cell>
        </row>
        <row r="1208">
          <cell r="A1208">
            <v>1202</v>
          </cell>
          <cell r="B1208" t="str">
            <v>CARLA RIQUELI ROSENDO SILVA</v>
          </cell>
          <cell r="C1208">
            <v>43307</v>
          </cell>
          <cell r="D1208" t="str">
            <v>F</v>
          </cell>
          <cell r="F1208" t="str">
            <v>140.280.274-97</v>
          </cell>
          <cell r="G1208" t="str">
            <v>4.198.135-9</v>
          </cell>
          <cell r="H1208">
            <v>36993</v>
          </cell>
          <cell r="I1208" t="str">
            <v>17 anos</v>
          </cell>
          <cell r="J1208" t="str">
            <v>21 anos</v>
          </cell>
          <cell r="K1208" t="str">
            <v>Não possui deficiência</v>
          </cell>
          <cell r="L1208">
            <v>87050430</v>
          </cell>
          <cell r="M1208" t="str">
            <v>Brás</v>
          </cell>
          <cell r="N1208">
            <v>121</v>
          </cell>
          <cell r="O1208" t="str">
            <v>Zona 08</v>
          </cell>
          <cell r="P1208" t="str">
            <v>Morangueira</v>
          </cell>
          <cell r="Q1208" t="str">
            <v>MARINGA</v>
          </cell>
          <cell r="T1208">
            <v>997756362</v>
          </cell>
          <cell r="W1208" t="str">
            <v>Outros</v>
          </cell>
          <cell r="X1208" t="str">
            <v>Desligado</v>
          </cell>
          <cell r="Y1208">
            <v>43586</v>
          </cell>
          <cell r="Z1208" t="str">
            <v>Conclusão do tratamento</v>
          </cell>
          <cell r="AA1208" t="str">
            <v>Não</v>
          </cell>
          <cell r="AB1208" t="str">
            <v>Mar/19 - aprendiz, concluido projeto em 09/04/2020</v>
          </cell>
        </row>
        <row r="1209">
          <cell r="A1209">
            <v>1203</v>
          </cell>
          <cell r="B1209" t="str">
            <v>CAROLINA POLUTRE GUIMARAES</v>
          </cell>
          <cell r="C1209">
            <v>43307</v>
          </cell>
          <cell r="D1209" t="str">
            <v>F</v>
          </cell>
          <cell r="F1209" t="str">
            <v>126.933.299-65</v>
          </cell>
          <cell r="G1209" t="str">
            <v>14.398.789-2</v>
          </cell>
          <cell r="H1209">
            <v>37930</v>
          </cell>
          <cell r="I1209" t="str">
            <v>14 anos</v>
          </cell>
          <cell r="J1209" t="str">
            <v>18 anos</v>
          </cell>
          <cell r="K1209" t="str">
            <v>Não possui deficiência</v>
          </cell>
          <cell r="L1209">
            <v>87033400</v>
          </cell>
          <cell r="M1209" t="str">
            <v>Sophia Rasgulaeff, Dona</v>
          </cell>
          <cell r="N1209">
            <v>1656</v>
          </cell>
          <cell r="O1209" t="str">
            <v>Jd Alvorada</v>
          </cell>
          <cell r="P1209" t="str">
            <v>Alvorada</v>
          </cell>
          <cell r="Q1209" t="str">
            <v>MARINGÁ</v>
          </cell>
          <cell r="T1209" t="str">
            <v>984357701 CANDIDATO</v>
          </cell>
          <cell r="U1209" t="str">
            <v>99952-8430</v>
          </cell>
          <cell r="W1209" t="str">
            <v>Outros</v>
          </cell>
          <cell r="X1209" t="str">
            <v>Desligado</v>
          </cell>
          <cell r="Y1209">
            <v>43676</v>
          </cell>
          <cell r="Z1209" t="str">
            <v>Conclusão do tratamento</v>
          </cell>
          <cell r="AA1209" t="str">
            <v>Não</v>
          </cell>
        </row>
        <row r="1210">
          <cell r="A1210">
            <v>1204</v>
          </cell>
          <cell r="B1210" t="str">
            <v>CASSIA MARIELEN FERREIRA SOARES</v>
          </cell>
          <cell r="C1210">
            <v>43307</v>
          </cell>
          <cell r="D1210" t="str">
            <v>F</v>
          </cell>
          <cell r="F1210" t="str">
            <v>143.132.819-75</v>
          </cell>
          <cell r="G1210" t="str">
            <v>13.981.448-7</v>
          </cell>
          <cell r="H1210">
            <v>38138</v>
          </cell>
          <cell r="I1210" t="str">
            <v>14 anos</v>
          </cell>
          <cell r="J1210" t="str">
            <v>18 anos</v>
          </cell>
          <cell r="K1210" t="str">
            <v>Não possui deficiência</v>
          </cell>
          <cell r="L1210">
            <v>87047540</v>
          </cell>
          <cell r="M1210" t="str">
            <v>João Nunes, Pioneiro</v>
          </cell>
          <cell r="N1210">
            <v>840</v>
          </cell>
          <cell r="O1210" t="str">
            <v>Jd Paulista</v>
          </cell>
          <cell r="P1210" t="str">
            <v>Requião</v>
          </cell>
          <cell r="Q1210" t="str">
            <v>MARINGÁ</v>
          </cell>
          <cell r="W1210" t="str">
            <v>Outros</v>
          </cell>
          <cell r="X1210" t="str">
            <v>Desligado</v>
          </cell>
          <cell r="Y1210">
            <v>44012</v>
          </cell>
          <cell r="Z1210" t="str">
            <v>Conclusão do tratamento</v>
          </cell>
          <cell r="AA1210" t="str">
            <v>Não</v>
          </cell>
          <cell r="AB1210" t="str">
            <v>MÚSICA 31/01/19</v>
          </cell>
        </row>
        <row r="1211">
          <cell r="A1211">
            <v>1205</v>
          </cell>
          <cell r="B1211" t="str">
            <v>CECÍLIA DE OLIVEIRA AVANZO</v>
          </cell>
          <cell r="C1211">
            <v>43307</v>
          </cell>
          <cell r="D1211" t="str">
            <v>F</v>
          </cell>
          <cell r="F1211" t="str">
            <v>126.068.419-99</v>
          </cell>
          <cell r="G1211" t="str">
            <v>14.720.470-1</v>
          </cell>
          <cell r="H1211">
            <v>37027</v>
          </cell>
          <cell r="I1211" t="str">
            <v>17 anos</v>
          </cell>
          <cell r="J1211" t="str">
            <v>21 anos</v>
          </cell>
          <cell r="K1211" t="str">
            <v>Não possui deficiência</v>
          </cell>
          <cell r="L1211">
            <v>87113690</v>
          </cell>
          <cell r="M1211" t="e">
            <v>#N/A</v>
          </cell>
          <cell r="N1211">
            <v>643</v>
          </cell>
          <cell r="O1211" t="e">
            <v>#N/A</v>
          </cell>
          <cell r="P1211" t="e">
            <v>#N/A</v>
          </cell>
          <cell r="Q1211" t="str">
            <v>SARANDI</v>
          </cell>
          <cell r="R1211" t="str">
            <v>32285888 (TRAB. PAI)</v>
          </cell>
          <cell r="S1211" t="str">
            <v>999330991 (PAI)</v>
          </cell>
          <cell r="T1211" t="str">
            <v>97575655 (CANDIDATA)</v>
          </cell>
          <cell r="W1211" t="str">
            <v>Outros</v>
          </cell>
          <cell r="X1211" t="str">
            <v>Desligado</v>
          </cell>
          <cell r="Y1211">
            <v>43748</v>
          </cell>
          <cell r="Z1211" t="str">
            <v>Conclusão do tratamento</v>
          </cell>
          <cell r="AA1211" t="str">
            <v>Não</v>
          </cell>
          <cell r="AB1211" t="str">
            <v>02/11 aprendizagem</v>
          </cell>
        </row>
        <row r="1212">
          <cell r="A1212">
            <v>1206</v>
          </cell>
          <cell r="B1212" t="str">
            <v>CINTIA KELLEN GONZAGA DO NASCIMENTO</v>
          </cell>
          <cell r="C1212">
            <v>43307</v>
          </cell>
          <cell r="D1212" t="str">
            <v>M</v>
          </cell>
          <cell r="F1212" t="str">
            <v>013.030.449-27</v>
          </cell>
          <cell r="G1212" t="str">
            <v>14.131.879-9</v>
          </cell>
          <cell r="H1212">
            <v>37711</v>
          </cell>
          <cell r="I1212" t="str">
            <v>15 anos</v>
          </cell>
          <cell r="J1212" t="str">
            <v>19 anos</v>
          </cell>
          <cell r="K1212" t="str">
            <v>Não possui deficiência</v>
          </cell>
          <cell r="L1212">
            <v>871003381</v>
          </cell>
          <cell r="M1212" t="e">
            <v>#N/A</v>
          </cell>
          <cell r="N1212">
            <v>630</v>
          </cell>
          <cell r="O1212" t="e">
            <v>#N/A</v>
          </cell>
          <cell r="P1212" t="e">
            <v>#N/A</v>
          </cell>
          <cell r="Q1212" t="str">
            <v>MARINGÁ</v>
          </cell>
          <cell r="T1212" t="str">
            <v>98820-3839</v>
          </cell>
          <cell r="U1212" t="str">
            <v>98853-3565</v>
          </cell>
          <cell r="W1212" t="str">
            <v>Outros</v>
          </cell>
          <cell r="X1212" t="str">
            <v>Desligado</v>
          </cell>
          <cell r="Y1212">
            <v>44390</v>
          </cell>
          <cell r="Z1212" t="str">
            <v>À pedido do usuário/família</v>
          </cell>
          <cell r="AA1212" t="str">
            <v>Não</v>
          </cell>
          <cell r="AB1212" t="str">
            <v>20/11 aprendiz, aprendizagem em 22/09/2020</v>
          </cell>
        </row>
        <row r="1213">
          <cell r="A1213">
            <v>1207</v>
          </cell>
          <cell r="B1213" t="str">
            <v>CRISTIAN DA SILVA SANTOS</v>
          </cell>
          <cell r="C1213">
            <v>43307</v>
          </cell>
          <cell r="D1213" t="str">
            <v>M</v>
          </cell>
          <cell r="F1213" t="str">
            <v>909.914.39-74</v>
          </cell>
          <cell r="G1213" t="str">
            <v>12.849.542-8</v>
          </cell>
          <cell r="H1213">
            <v>37653</v>
          </cell>
          <cell r="I1213" t="str">
            <v>15 anos</v>
          </cell>
          <cell r="J1213" t="str">
            <v>19 anos</v>
          </cell>
          <cell r="K1213" t="str">
            <v>Não possui deficiência</v>
          </cell>
          <cell r="L1213">
            <v>87017500</v>
          </cell>
          <cell r="M1213" t="e">
            <v>#N/A</v>
          </cell>
          <cell r="N1213">
            <v>94</v>
          </cell>
          <cell r="O1213" t="e">
            <v>#N/A</v>
          </cell>
          <cell r="P1213" t="e">
            <v>#N/A</v>
          </cell>
          <cell r="Q1213" t="str">
            <v>ITAMBÉ</v>
          </cell>
          <cell r="S1213" t="str">
            <v>8811-6048 (MÃE)</v>
          </cell>
          <cell r="T1213" t="str">
            <v>8831-8889 (PAI)</v>
          </cell>
          <cell r="U1213" t="str">
            <v>8804-6727 (CANDIDATO)</v>
          </cell>
          <cell r="W1213" t="str">
            <v>Outros</v>
          </cell>
          <cell r="X1213" t="str">
            <v>Desligado</v>
          </cell>
          <cell r="Y1213">
            <v>43496</v>
          </cell>
          <cell r="Z1213" t="str">
            <v>Conclusão do tratamento</v>
          </cell>
          <cell r="AA1213" t="str">
            <v>Não</v>
          </cell>
        </row>
        <row r="1214">
          <cell r="A1214">
            <v>1208</v>
          </cell>
          <cell r="B1214" t="str">
            <v>YASMIN GALBIERI DA SILVA</v>
          </cell>
          <cell r="C1214">
            <v>43307</v>
          </cell>
          <cell r="D1214" t="str">
            <v>F</v>
          </cell>
          <cell r="F1214" t="str">
            <v>119.460.259-25</v>
          </cell>
          <cell r="G1214" t="str">
            <v>14.400.237-7</v>
          </cell>
          <cell r="H1214">
            <v>36809</v>
          </cell>
          <cell r="I1214" t="str">
            <v>17 anos</v>
          </cell>
          <cell r="J1214" t="str">
            <v>21 anos</v>
          </cell>
          <cell r="K1214" t="str">
            <v>Não possui deficiência</v>
          </cell>
          <cell r="L1214">
            <v>87047415</v>
          </cell>
          <cell r="M1214" t="str">
            <v>Florisval Xavier Costa</v>
          </cell>
          <cell r="N1214">
            <v>178</v>
          </cell>
          <cell r="O1214" t="str">
            <v>Cj Hab Requião</v>
          </cell>
          <cell r="P1214" t="str">
            <v>Requião</v>
          </cell>
          <cell r="Q1214" t="str">
            <v>MARINGÁ</v>
          </cell>
          <cell r="R1214" t="str">
            <v>3253-6311</v>
          </cell>
          <cell r="T1214" t="str">
            <v>99773-4980</v>
          </cell>
          <cell r="U1214" t="str">
            <v>99802-2480</v>
          </cell>
          <cell r="W1214" t="str">
            <v>Outros</v>
          </cell>
          <cell r="X1214" t="str">
            <v>Desligado</v>
          </cell>
          <cell r="Y1214">
            <v>43403</v>
          </cell>
          <cell r="Z1214" t="str">
            <v>Conclusão do tratamento</v>
          </cell>
          <cell r="AA1214" t="str">
            <v>Não</v>
          </cell>
        </row>
        <row r="1215">
          <cell r="A1215">
            <v>1209</v>
          </cell>
          <cell r="B1215" t="str">
            <v>DENELLY DALBIANCHI DURVAL</v>
          </cell>
          <cell r="C1215">
            <v>43307</v>
          </cell>
          <cell r="D1215" t="str">
            <v>F</v>
          </cell>
          <cell r="E1215">
            <v>16136432774</v>
          </cell>
          <cell r="F1215" t="str">
            <v>466.671.478-24</v>
          </cell>
          <cell r="G1215" t="str">
            <v>57.297.470-X</v>
          </cell>
          <cell r="H1215">
            <v>37511</v>
          </cell>
          <cell r="I1215" t="str">
            <v>15 anos</v>
          </cell>
          <cell r="J1215" t="str">
            <v>20 anos</v>
          </cell>
          <cell r="K1215" t="str">
            <v>Não possui deficiência</v>
          </cell>
          <cell r="L1215">
            <v>87114660</v>
          </cell>
          <cell r="M1215" t="e">
            <v>#N/A</v>
          </cell>
          <cell r="N1215">
            <v>326</v>
          </cell>
          <cell r="O1215" t="e">
            <v>#N/A</v>
          </cell>
          <cell r="P1215" t="e">
            <v>#N/A</v>
          </cell>
          <cell r="Q1215" t="str">
            <v>SARANDI</v>
          </cell>
          <cell r="W1215" t="str">
            <v>Outros</v>
          </cell>
          <cell r="X1215" t="str">
            <v>Desligado</v>
          </cell>
          <cell r="Y1215">
            <v>43678</v>
          </cell>
          <cell r="Z1215" t="str">
            <v>Conclusão do tratamento</v>
          </cell>
          <cell r="AA1215" t="str">
            <v>Não</v>
          </cell>
        </row>
        <row r="1216">
          <cell r="A1216">
            <v>1210</v>
          </cell>
          <cell r="B1216" t="str">
            <v>DIOGO AZEVEDO DA SILVA</v>
          </cell>
          <cell r="C1216">
            <v>43307</v>
          </cell>
          <cell r="D1216" t="str">
            <v>M</v>
          </cell>
          <cell r="F1216" t="str">
            <v>885.654.29-09</v>
          </cell>
          <cell r="G1216" t="str">
            <v>14.890.552-5</v>
          </cell>
          <cell r="H1216">
            <v>37875</v>
          </cell>
          <cell r="I1216" t="str">
            <v>14 anos</v>
          </cell>
          <cell r="J1216" t="str">
            <v>19 anos</v>
          </cell>
          <cell r="K1216" t="str">
            <v>Não possui deficiência</v>
          </cell>
          <cell r="L1216">
            <v>87035440</v>
          </cell>
          <cell r="M1216" t="str">
            <v>Américo Laerte Bigatão</v>
          </cell>
          <cell r="N1216">
            <v>216</v>
          </cell>
          <cell r="O1216" t="str">
            <v>Jd Andrade</v>
          </cell>
          <cell r="P1216" t="str">
            <v>Santa Clara</v>
          </cell>
          <cell r="Q1216" t="str">
            <v>MARINGA</v>
          </cell>
          <cell r="R1216" t="str">
            <v>3040-3513</v>
          </cell>
          <cell r="S1216" t="str">
            <v>9708-8229 (AVÓ)</v>
          </cell>
          <cell r="T1216" t="str">
            <v>8806-5610 (TIA)</v>
          </cell>
          <cell r="W1216" t="str">
            <v>Outros</v>
          </cell>
          <cell r="X1216" t="str">
            <v>Desligado</v>
          </cell>
          <cell r="Y1216">
            <v>43623</v>
          </cell>
          <cell r="Z1216" t="str">
            <v>Mudança para outro município</v>
          </cell>
          <cell r="AA1216" t="str">
            <v>Não</v>
          </cell>
        </row>
        <row r="1217">
          <cell r="A1217">
            <v>1211</v>
          </cell>
          <cell r="B1217" t="str">
            <v>DIOGO VINICIUS BORGES FERNANDES</v>
          </cell>
          <cell r="C1217">
            <v>43307</v>
          </cell>
          <cell r="D1217" t="str">
            <v>M</v>
          </cell>
          <cell r="E1217">
            <v>16109215989</v>
          </cell>
          <cell r="F1217" t="str">
            <v>124.312.089-40</v>
          </cell>
          <cell r="G1217" t="str">
            <v>13.856.166-6</v>
          </cell>
          <cell r="H1217">
            <v>37348</v>
          </cell>
          <cell r="I1217" t="str">
            <v>16 anos</v>
          </cell>
          <cell r="J1217" t="str">
            <v>20 anos</v>
          </cell>
          <cell r="K1217" t="str">
            <v>Não possui deficiência</v>
          </cell>
          <cell r="L1217">
            <v>87035180</v>
          </cell>
          <cell r="M1217" t="str">
            <v>Louis Pasteur</v>
          </cell>
          <cell r="N1217">
            <v>427</v>
          </cell>
          <cell r="O1217" t="str">
            <v>Jd Alvorada</v>
          </cell>
          <cell r="P1217" t="str">
            <v>Santa Clara</v>
          </cell>
          <cell r="Q1217" t="str">
            <v>MARINGÁ</v>
          </cell>
          <cell r="T1217" t="str">
            <v>99718-6049</v>
          </cell>
          <cell r="U1217" t="str">
            <v>99881-9825</v>
          </cell>
          <cell r="W1217" t="str">
            <v>Outros</v>
          </cell>
          <cell r="X1217" t="str">
            <v>Desligado</v>
          </cell>
          <cell r="Y1217">
            <v>43635</v>
          </cell>
          <cell r="Z1217" t="str">
            <v>À pedido do usuário/família</v>
          </cell>
          <cell r="AA1217" t="str">
            <v>Não</v>
          </cell>
        </row>
        <row r="1218">
          <cell r="A1218">
            <v>1212</v>
          </cell>
          <cell r="B1218" t="str">
            <v xml:space="preserve">DOUGLAS ANDRADE PEREIRA </v>
          </cell>
          <cell r="C1218">
            <v>43307</v>
          </cell>
          <cell r="D1218" t="str">
            <v>M</v>
          </cell>
          <cell r="F1218" t="str">
            <v>111.585.549-26</v>
          </cell>
          <cell r="G1218" t="str">
            <v>14.020.393-9</v>
          </cell>
          <cell r="H1218">
            <v>37707</v>
          </cell>
          <cell r="I1218" t="str">
            <v>15 anos</v>
          </cell>
          <cell r="J1218" t="str">
            <v>19 anos</v>
          </cell>
          <cell r="K1218" t="str">
            <v>Não possui deficiência</v>
          </cell>
          <cell r="L1218">
            <v>87113460</v>
          </cell>
          <cell r="M1218" t="e">
            <v>#N/A</v>
          </cell>
          <cell r="N1218">
            <v>128</v>
          </cell>
          <cell r="O1218" t="e">
            <v>#N/A</v>
          </cell>
          <cell r="P1218" t="e">
            <v>#N/A</v>
          </cell>
          <cell r="Q1218" t="str">
            <v>SARANDI</v>
          </cell>
          <cell r="T1218" t="str">
            <v>99724-5185 CANDIDATO</v>
          </cell>
          <cell r="U1218" t="str">
            <v>99804-0872 MÃE</v>
          </cell>
          <cell r="V1218" t="str">
            <v xml:space="preserve">99757-7977 PAI </v>
          </cell>
          <cell r="W1218" t="str">
            <v>Outros</v>
          </cell>
          <cell r="X1218" t="str">
            <v>Desligado</v>
          </cell>
          <cell r="Y1218">
            <v>44177</v>
          </cell>
          <cell r="Z1218" t="str">
            <v>Conclusão do tratamento</v>
          </cell>
          <cell r="AA1218" t="str">
            <v>Não</v>
          </cell>
          <cell r="AB1218" t="str">
            <v>aprendiz em 11-03-19</v>
          </cell>
        </row>
        <row r="1219">
          <cell r="A1219">
            <v>1213</v>
          </cell>
          <cell r="B1219" t="str">
            <v>EDUARDO LIMA VINHOLI</v>
          </cell>
          <cell r="C1219">
            <v>43307</v>
          </cell>
          <cell r="D1219" t="str">
            <v>M</v>
          </cell>
          <cell r="F1219" t="str">
            <v>126.522.809-45</v>
          </cell>
          <cell r="G1219" t="str">
            <v>14.118.004-5</v>
          </cell>
          <cell r="H1219">
            <v>37770</v>
          </cell>
          <cell r="I1219" t="str">
            <v>15 anos</v>
          </cell>
          <cell r="J1219" t="str">
            <v>19 anos</v>
          </cell>
          <cell r="K1219" t="str">
            <v>Não possui deficiência</v>
          </cell>
          <cell r="L1219">
            <v>87047540</v>
          </cell>
          <cell r="M1219" t="str">
            <v>João Nunes, Pioneiro</v>
          </cell>
          <cell r="N1219">
            <v>1452</v>
          </cell>
          <cell r="O1219" t="str">
            <v>Jd Paulista</v>
          </cell>
          <cell r="P1219" t="str">
            <v>Requião</v>
          </cell>
          <cell r="Q1219" t="str">
            <v>MARINGÁ</v>
          </cell>
          <cell r="R1219">
            <v>30235958</v>
          </cell>
          <cell r="S1219" t="str">
            <v>998367688 (MÃE)</v>
          </cell>
          <cell r="T1219" t="str">
            <v>998300030 (PAI)</v>
          </cell>
          <cell r="U1219">
            <v>999314508</v>
          </cell>
          <cell r="W1219" t="str">
            <v>Outros</v>
          </cell>
          <cell r="X1219" t="str">
            <v>Desligado</v>
          </cell>
          <cell r="Y1219">
            <v>44012</v>
          </cell>
          <cell r="Z1219" t="str">
            <v>Conclusão do tratamento</v>
          </cell>
          <cell r="AA1219" t="str">
            <v>Não</v>
          </cell>
          <cell r="AB1219" t="str">
            <v>info desli 31/01/19</v>
          </cell>
        </row>
        <row r="1220">
          <cell r="A1220">
            <v>1214</v>
          </cell>
          <cell r="B1220" t="str">
            <v>ELI MATHEUS PEREIRA DA SILVA</v>
          </cell>
          <cell r="C1220">
            <v>43307</v>
          </cell>
          <cell r="D1220" t="str">
            <v>M</v>
          </cell>
          <cell r="F1220" t="str">
            <v>127.473.579-37</v>
          </cell>
          <cell r="G1220" t="str">
            <v>14.775.044-7</v>
          </cell>
          <cell r="H1220">
            <v>37718</v>
          </cell>
          <cell r="I1220" t="str">
            <v>15 anos</v>
          </cell>
          <cell r="J1220" t="str">
            <v>19 anos</v>
          </cell>
          <cell r="K1220" t="str">
            <v>Não possui deficiência</v>
          </cell>
          <cell r="L1220">
            <v>87114536</v>
          </cell>
          <cell r="M1220" t="e">
            <v>#N/A</v>
          </cell>
          <cell r="N1220" t="str">
            <v>129 B</v>
          </cell>
          <cell r="O1220" t="e">
            <v>#N/A</v>
          </cell>
          <cell r="P1220" t="e">
            <v>#N/A</v>
          </cell>
          <cell r="Q1220" t="str">
            <v>Sarandi</v>
          </cell>
          <cell r="R1220" t="str">
            <v>3262-0119</v>
          </cell>
          <cell r="T1220" t="str">
            <v>98402-5988 mãe</v>
          </cell>
          <cell r="U1220" t="str">
            <v>99803-8804 padrasto</v>
          </cell>
          <cell r="W1220" t="str">
            <v>Outros</v>
          </cell>
          <cell r="X1220" t="str">
            <v>Ativo</v>
          </cell>
          <cell r="AA1220" t="str">
            <v>Não</v>
          </cell>
          <cell r="AB1220" t="str">
            <v>aprendiz 11/03/19</v>
          </cell>
        </row>
        <row r="1221">
          <cell r="A1221">
            <v>1215</v>
          </cell>
          <cell r="B1221" t="str">
            <v>ELIAS BOTTI BONASSOLLI</v>
          </cell>
          <cell r="C1221">
            <v>43307</v>
          </cell>
          <cell r="D1221" t="str">
            <v>M</v>
          </cell>
          <cell r="F1221" t="str">
            <v>095.569.119-29</v>
          </cell>
          <cell r="G1221" t="str">
            <v>**</v>
          </cell>
          <cell r="H1221">
            <v>37636</v>
          </cell>
          <cell r="I1221" t="str">
            <v>15 anos</v>
          </cell>
          <cell r="J1221" t="str">
            <v>19 anos</v>
          </cell>
          <cell r="K1221" t="str">
            <v>Não possui deficiência</v>
          </cell>
          <cell r="L1221">
            <v>87040450</v>
          </cell>
          <cell r="M1221" t="str">
            <v>Patrícia</v>
          </cell>
          <cell r="N1221">
            <v>293</v>
          </cell>
          <cell r="O1221" t="str">
            <v>Prq Res Patrícia</v>
          </cell>
          <cell r="P1221" t="str">
            <v>Morangueira</v>
          </cell>
          <cell r="Q1221" t="str">
            <v>MARINGÁ</v>
          </cell>
          <cell r="R1221" t="str">
            <v>3023-2541</v>
          </cell>
          <cell r="T1221" t="str">
            <v>99179-6302 MAE</v>
          </cell>
          <cell r="U1221" t="str">
            <v>99134-6435</v>
          </cell>
          <cell r="W1221" t="str">
            <v>Outros</v>
          </cell>
          <cell r="X1221" t="str">
            <v>Desligado</v>
          </cell>
          <cell r="Y1221">
            <v>43805</v>
          </cell>
          <cell r="Z1221" t="str">
            <v>Outro</v>
          </cell>
          <cell r="AA1221" t="str">
            <v>Não</v>
          </cell>
          <cell r="AB1221" t="str">
            <v>aprendiz 20/11/18</v>
          </cell>
        </row>
        <row r="1222">
          <cell r="A1222">
            <v>1216</v>
          </cell>
          <cell r="B1222" t="str">
            <v>ELIAS MATHEUS DA CRUZ DE OLIVEIRA</v>
          </cell>
          <cell r="C1222">
            <v>43307</v>
          </cell>
          <cell r="D1222" t="str">
            <v>M</v>
          </cell>
          <cell r="E1222">
            <v>16159393085</v>
          </cell>
          <cell r="F1222" t="str">
            <v>131.145.129-33</v>
          </cell>
          <cell r="G1222" t="str">
            <v>15.232.486-3</v>
          </cell>
          <cell r="H1222">
            <v>37658</v>
          </cell>
          <cell r="I1222" t="str">
            <v>15 anos</v>
          </cell>
          <cell r="J1222" t="str">
            <v>19 anos</v>
          </cell>
          <cell r="K1222" t="str">
            <v>Não possui deficiência</v>
          </cell>
          <cell r="L1222">
            <v>87083320</v>
          </cell>
          <cell r="M1222" t="str">
            <v>Ágata</v>
          </cell>
          <cell r="N1222">
            <v>968</v>
          </cell>
          <cell r="O1222" t="str">
            <v>Jd Sta Helena</v>
          </cell>
          <cell r="P1222" t="str">
            <v>Ney Braga</v>
          </cell>
          <cell r="Q1222" t="str">
            <v>MARINGÁ</v>
          </cell>
          <cell r="R1222">
            <v>33469240</v>
          </cell>
          <cell r="S1222" t="str">
            <v>98427007 (JHONATAN)</v>
          </cell>
          <cell r="T1222" t="str">
            <v>98346649 (BRENDA)</v>
          </cell>
          <cell r="W1222" t="str">
            <v>Outros</v>
          </cell>
          <cell r="X1222" t="str">
            <v>Desligado</v>
          </cell>
          <cell r="Y1222">
            <v>43676</v>
          </cell>
          <cell r="Z1222" t="str">
            <v>Conclusão do tratamento</v>
          </cell>
          <cell r="AA1222" t="str">
            <v>Não</v>
          </cell>
        </row>
        <row r="1223">
          <cell r="A1223">
            <v>1217</v>
          </cell>
          <cell r="B1223" t="str">
            <v>ELLEN DOS SANTOS DELMASHIO LURDE</v>
          </cell>
          <cell r="C1223">
            <v>43307</v>
          </cell>
          <cell r="D1223" t="str">
            <v>F</v>
          </cell>
          <cell r="F1223" t="str">
            <v>138.125.279-60</v>
          </cell>
          <cell r="G1223" t="str">
            <v>15.196.005-7</v>
          </cell>
          <cell r="H1223">
            <v>37719</v>
          </cell>
          <cell r="I1223" t="str">
            <v>15 anos</v>
          </cell>
          <cell r="J1223" t="str">
            <v>19 anos</v>
          </cell>
          <cell r="K1223" t="str">
            <v>Não possui deficiência</v>
          </cell>
          <cell r="L1223">
            <v>87053490</v>
          </cell>
          <cell r="M1223" t="str">
            <v>Jessé Rocha da Silva</v>
          </cell>
          <cell r="N1223">
            <v>5194</v>
          </cell>
          <cell r="O1223" t="str">
            <v>Cj Res C Alta</v>
          </cell>
          <cell r="P1223" t="str">
            <v>Santa Felicidade</v>
          </cell>
          <cell r="Q1223" t="str">
            <v>MARINGÁ</v>
          </cell>
          <cell r="R1223" t="str">
            <v>3253-6606</v>
          </cell>
          <cell r="T1223" t="str">
            <v>99850-2909 (MÃE)</v>
          </cell>
          <cell r="U1223" t="str">
            <v>99128-6375 (PAI)</v>
          </cell>
          <cell r="W1223" t="str">
            <v>Outros</v>
          </cell>
          <cell r="X1223" t="str">
            <v>Desligado</v>
          </cell>
          <cell r="Y1223">
            <v>44657</v>
          </cell>
          <cell r="Z1223" t="str">
            <v>Avaliação Técnica</v>
          </cell>
          <cell r="AA1223" t="str">
            <v>Não</v>
          </cell>
        </row>
        <row r="1224">
          <cell r="A1224">
            <v>1218</v>
          </cell>
          <cell r="B1224" t="str">
            <v>ELLEN FERREIRA DE SOUZA</v>
          </cell>
          <cell r="C1224">
            <v>43307</v>
          </cell>
          <cell r="D1224" t="str">
            <v>M</v>
          </cell>
          <cell r="F1224" t="str">
            <v>102.843.599-12</v>
          </cell>
          <cell r="G1224" t="str">
            <v>132.813.55-8</v>
          </cell>
          <cell r="H1224">
            <v>36969</v>
          </cell>
          <cell r="I1224" t="str">
            <v>17 anos</v>
          </cell>
          <cell r="J1224" t="str">
            <v>21 anos</v>
          </cell>
          <cell r="K1224" t="str">
            <v>Não possui deficiência</v>
          </cell>
          <cell r="L1224">
            <v>87113325</v>
          </cell>
          <cell r="M1224" t="e">
            <v>#N/A</v>
          </cell>
          <cell r="N1224" t="str">
            <v>67 CASA DA DIREITA</v>
          </cell>
          <cell r="O1224" t="e">
            <v>#N/A</v>
          </cell>
          <cell r="P1224" t="e">
            <v>#N/A</v>
          </cell>
          <cell r="Q1224" t="str">
            <v>SARANDI</v>
          </cell>
          <cell r="R1224" t="str">
            <v>3228-8667</v>
          </cell>
          <cell r="S1224" t="str">
            <v>9850-9216</v>
          </cell>
          <cell r="T1224" t="str">
            <v>9888-5730 (MÃE)</v>
          </cell>
          <cell r="W1224" t="str">
            <v>Outros</v>
          </cell>
          <cell r="X1224" t="str">
            <v>Desligado</v>
          </cell>
          <cell r="Y1224">
            <v>44156</v>
          </cell>
          <cell r="Z1224" t="str">
            <v>Conclusão do tratamento</v>
          </cell>
          <cell r="AA1224" t="str">
            <v>Não</v>
          </cell>
          <cell r="AB1224" t="str">
            <v>aprendiz 05/02/19</v>
          </cell>
        </row>
        <row r="1225">
          <cell r="A1225">
            <v>1219</v>
          </cell>
          <cell r="B1225" t="str">
            <v>ELLEN KAROLINE DOS SANTOS OLIVEIRA</v>
          </cell>
          <cell r="C1225">
            <v>43307</v>
          </cell>
          <cell r="D1225" t="str">
            <v>F</v>
          </cell>
          <cell r="F1225" t="str">
            <v>134.886.969-01</v>
          </cell>
          <cell r="G1225" t="str">
            <v>15.088.941-13</v>
          </cell>
          <cell r="H1225" t="str">
            <v xml:space="preserve">    17/06/2018</v>
          </cell>
          <cell r="I1225" t="e">
            <v>#VALUE!</v>
          </cell>
          <cell r="J1225" t="e">
            <v>#VALUE!</v>
          </cell>
          <cell r="K1225" t="str">
            <v>Não possui deficiência</v>
          </cell>
          <cell r="L1225">
            <v>87114080</v>
          </cell>
          <cell r="M1225" t="e">
            <v>#N/A</v>
          </cell>
          <cell r="N1225">
            <v>3266</v>
          </cell>
          <cell r="O1225" t="e">
            <v>#N/A</v>
          </cell>
          <cell r="P1225" t="e">
            <v>#N/A</v>
          </cell>
          <cell r="Q1225" t="str">
            <v>SARANDI</v>
          </cell>
          <cell r="T1225" t="str">
            <v>99884-3423</v>
          </cell>
          <cell r="U1225" t="str">
            <v>99709-9968</v>
          </cell>
          <cell r="V1225" t="str">
            <v>99703-5555</v>
          </cell>
          <cell r="W1225" t="str">
            <v>Outros</v>
          </cell>
          <cell r="X1225" t="str">
            <v>Desligado</v>
          </cell>
          <cell r="Y1225">
            <v>43890</v>
          </cell>
          <cell r="Z1225" t="str">
            <v>À pedido do usuário/família</v>
          </cell>
          <cell r="AA1225" t="str">
            <v>Não</v>
          </cell>
          <cell r="AB1225" t="str">
            <v>aprendiz 11/03/19, inserção em outra fonte de renda</v>
          </cell>
        </row>
        <row r="1226">
          <cell r="A1226">
            <v>1220</v>
          </cell>
          <cell r="B1226" t="str">
            <v>ELOISA DE OLIVEIRA</v>
          </cell>
          <cell r="C1226">
            <v>43307</v>
          </cell>
          <cell r="D1226" t="str">
            <v>F</v>
          </cell>
          <cell r="F1226" t="str">
            <v>112.301.359-44</v>
          </cell>
          <cell r="G1226" t="str">
            <v>14.155.973-7</v>
          </cell>
          <cell r="H1226">
            <v>37854</v>
          </cell>
          <cell r="I1226" t="str">
            <v>14 anos</v>
          </cell>
          <cell r="J1226" t="str">
            <v>19 anos</v>
          </cell>
          <cell r="K1226" t="str">
            <v>Não possui deficiência</v>
          </cell>
          <cell r="L1226">
            <v>87113821</v>
          </cell>
          <cell r="M1226" t="e">
            <v>#N/A</v>
          </cell>
          <cell r="N1226" t="str">
            <v>740 B</v>
          </cell>
          <cell r="O1226" t="e">
            <v>#N/A</v>
          </cell>
          <cell r="P1226" t="e">
            <v>#N/A</v>
          </cell>
          <cell r="Q1226" t="str">
            <v>SARANDI</v>
          </cell>
          <cell r="T1226" t="str">
            <v>99724-5476</v>
          </cell>
          <cell r="U1226" t="str">
            <v>99725-6257</v>
          </cell>
          <cell r="W1226" t="str">
            <v>Outros</v>
          </cell>
          <cell r="X1226" t="str">
            <v>Desligado</v>
          </cell>
          <cell r="Y1226">
            <v>43739</v>
          </cell>
          <cell r="Z1226" t="str">
            <v>Evasão ou recusa da família</v>
          </cell>
          <cell r="AA1226" t="str">
            <v>Não</v>
          </cell>
        </row>
        <row r="1227">
          <cell r="A1227">
            <v>1221</v>
          </cell>
          <cell r="B1227" t="str">
            <v>EMANUELLY CRISTINA DO NASCIMENTO</v>
          </cell>
          <cell r="C1227">
            <v>43307</v>
          </cell>
          <cell r="D1227" t="str">
            <v>F</v>
          </cell>
          <cell r="E1227" t="str">
            <v>027200302-60</v>
          </cell>
          <cell r="F1227" t="str">
            <v>519.831.278-92</v>
          </cell>
          <cell r="G1227" t="str">
            <v>62.962.788-7</v>
          </cell>
          <cell r="H1227">
            <v>38087</v>
          </cell>
          <cell r="I1227" t="str">
            <v>14 anos</v>
          </cell>
          <cell r="J1227" t="str">
            <v>18 anos</v>
          </cell>
          <cell r="K1227" t="str">
            <v>Não possui deficiência</v>
          </cell>
          <cell r="L1227">
            <v>87043427</v>
          </cell>
          <cell r="M1227" t="str">
            <v>Guarino Augusto Basseto, Pioneiro</v>
          </cell>
          <cell r="N1227">
            <v>2117</v>
          </cell>
          <cell r="O1227" t="str">
            <v>Lot Batel</v>
          </cell>
          <cell r="P1227" t="str">
            <v>Branca Vieira</v>
          </cell>
          <cell r="Q1227" t="str">
            <v>MARINGÁ</v>
          </cell>
          <cell r="T1227" t="str">
            <v>99805-4893</v>
          </cell>
          <cell r="U1227" t="str">
            <v>99811-8625</v>
          </cell>
          <cell r="W1227" t="str">
            <v>Outros</v>
          </cell>
          <cell r="X1227" t="str">
            <v>Desligado</v>
          </cell>
          <cell r="Y1227">
            <v>43405</v>
          </cell>
          <cell r="Z1227" t="str">
            <v>Evasão ou recusa da família</v>
          </cell>
          <cell r="AA1227" t="str">
            <v>Não</v>
          </cell>
        </row>
        <row r="1228">
          <cell r="A1228">
            <v>1222</v>
          </cell>
          <cell r="B1228" t="str">
            <v>ENZO TREVIZAN CHIMIRRI</v>
          </cell>
          <cell r="C1228">
            <v>43307</v>
          </cell>
          <cell r="D1228" t="str">
            <v>M</v>
          </cell>
          <cell r="F1228" t="str">
            <v>111.443.149-41</v>
          </cell>
          <cell r="G1228" t="str">
            <v>14.010.934-7</v>
          </cell>
          <cell r="H1228">
            <v>37228</v>
          </cell>
          <cell r="I1228" t="str">
            <v>16 anos</v>
          </cell>
          <cell r="J1228" t="str">
            <v>20 anos</v>
          </cell>
          <cell r="K1228" t="str">
            <v>Não possui deficiência</v>
          </cell>
          <cell r="L1228">
            <v>87070080</v>
          </cell>
          <cell r="M1228" t="str">
            <v>João Batista de Campos</v>
          </cell>
          <cell r="N1228">
            <v>5472</v>
          </cell>
          <cell r="O1228" t="str">
            <v>Prq Ind Bandeirantes</v>
          </cell>
          <cell r="P1228" t="str">
            <v>Mandacaru</v>
          </cell>
          <cell r="Q1228" t="str">
            <v>MARINGÁ</v>
          </cell>
          <cell r="R1228" t="str">
            <v>3229-5091</v>
          </cell>
          <cell r="T1228" t="str">
            <v>99149-5643</v>
          </cell>
          <cell r="U1228" t="str">
            <v>99112-1591</v>
          </cell>
          <cell r="W1228" t="str">
            <v>Outros</v>
          </cell>
          <cell r="X1228" t="str">
            <v>Desligado</v>
          </cell>
          <cell r="Y1228">
            <v>43496</v>
          </cell>
          <cell r="Z1228" t="str">
            <v>Conclusão do tratamento</v>
          </cell>
          <cell r="AA1228" t="str">
            <v>Não</v>
          </cell>
        </row>
        <row r="1229">
          <cell r="A1229">
            <v>1223</v>
          </cell>
          <cell r="B1229" t="str">
            <v>EVELYN KAUANY DE OLIVEIRA FLAUSINO</v>
          </cell>
          <cell r="C1229">
            <v>43307</v>
          </cell>
          <cell r="D1229" t="str">
            <v>F</v>
          </cell>
          <cell r="F1229" t="str">
            <v>119.637.619-01</v>
          </cell>
          <cell r="G1229" t="str">
            <v>15.238.026-7</v>
          </cell>
          <cell r="H1229">
            <v>38090</v>
          </cell>
          <cell r="I1229" t="str">
            <v>14 anos</v>
          </cell>
          <cell r="J1229" t="str">
            <v>18 anos</v>
          </cell>
          <cell r="K1229" t="str">
            <v>Não possui deficiência</v>
          </cell>
          <cell r="L1229">
            <v>87024222</v>
          </cell>
          <cell r="M1229" t="str">
            <v>Rubens Antônio Guimarães, Pioneiro</v>
          </cell>
          <cell r="N1229">
            <v>168</v>
          </cell>
          <cell r="O1229" t="str">
            <v>Jd Oriental</v>
          </cell>
          <cell r="P1229" t="str">
            <v>Alvorada</v>
          </cell>
          <cell r="Q1229" t="str">
            <v>MARINGÁ</v>
          </cell>
          <cell r="T1229" t="str">
            <v>997228185 (MÃE)</v>
          </cell>
          <cell r="U1229">
            <v>998425752</v>
          </cell>
          <cell r="W1229" t="str">
            <v>Outros</v>
          </cell>
          <cell r="X1229" t="str">
            <v>Ativo</v>
          </cell>
          <cell r="Y1229">
            <v>43934</v>
          </cell>
          <cell r="Z1229" t="str">
            <v>Outro</v>
          </cell>
          <cell r="AA1229" t="str">
            <v>Não</v>
          </cell>
          <cell r="AB1229" t="str">
            <v>APRENDIZ 01/08/2019, iniciativa da emresa, motivo pandemia, reitegrada em 14/04/2020, a entidade foi comunucada em 02/06/2020</v>
          </cell>
        </row>
        <row r="1230">
          <cell r="A1230">
            <v>1224</v>
          </cell>
          <cell r="B1230" t="str">
            <v>EVELYN PEREIRA DOS SANTOS</v>
          </cell>
          <cell r="C1230">
            <v>43307</v>
          </cell>
          <cell r="D1230" t="str">
            <v>F</v>
          </cell>
          <cell r="F1230" t="str">
            <v>413.403.198-29</v>
          </cell>
          <cell r="G1230" t="str">
            <v>14.859.294-2</v>
          </cell>
          <cell r="H1230">
            <v>37679</v>
          </cell>
          <cell r="I1230" t="str">
            <v>15 anos</v>
          </cell>
          <cell r="J1230" t="str">
            <v>19 anos</v>
          </cell>
          <cell r="K1230" t="str">
            <v>Não possui deficiência</v>
          </cell>
          <cell r="L1230">
            <v>87140000</v>
          </cell>
          <cell r="M1230" t="e">
            <v>#N/A</v>
          </cell>
          <cell r="N1230">
            <v>272</v>
          </cell>
          <cell r="O1230" t="e">
            <v>#N/A</v>
          </cell>
          <cell r="P1230" t="e">
            <v>#N/A</v>
          </cell>
          <cell r="Q1230" t="str">
            <v>PAIÇAMDU</v>
          </cell>
          <cell r="S1230" t="str">
            <v>9969-2392 (MÃE)</v>
          </cell>
          <cell r="T1230" t="str">
            <v>9834-8386</v>
          </cell>
          <cell r="W1230" t="str">
            <v>Outros</v>
          </cell>
          <cell r="X1230" t="str">
            <v>Desligado</v>
          </cell>
          <cell r="Y1230">
            <v>43496</v>
          </cell>
          <cell r="Z1230" t="str">
            <v>Conclusão do tratamento</v>
          </cell>
          <cell r="AA1230" t="str">
            <v>Não</v>
          </cell>
        </row>
        <row r="1231">
          <cell r="A1231">
            <v>1225</v>
          </cell>
          <cell r="B1231" t="str">
            <v>FABIO DA COSTA ZUCA</v>
          </cell>
          <cell r="C1231">
            <v>43307</v>
          </cell>
          <cell r="D1231" t="str">
            <v>M</v>
          </cell>
          <cell r="F1231" t="str">
            <v>125.340.029-61</v>
          </cell>
          <cell r="G1231" t="str">
            <v>14.690.723-7</v>
          </cell>
          <cell r="H1231">
            <v>37335</v>
          </cell>
          <cell r="I1231" t="str">
            <v>16 anos</v>
          </cell>
          <cell r="J1231" t="str">
            <v>20 anos</v>
          </cell>
          <cell r="K1231" t="str">
            <v>Não possui deficiência</v>
          </cell>
          <cell r="L1231">
            <v>87113360</v>
          </cell>
          <cell r="M1231" t="e">
            <v>#N/A</v>
          </cell>
          <cell r="N1231">
            <v>438</v>
          </cell>
          <cell r="O1231" t="e">
            <v>#N/A</v>
          </cell>
          <cell r="P1231" t="e">
            <v>#N/A</v>
          </cell>
          <cell r="Q1231" t="str">
            <v>SARANDÍ</v>
          </cell>
          <cell r="T1231" t="str">
            <v>9881-4935</v>
          </cell>
          <cell r="U1231" t="str">
            <v>9962-9955</v>
          </cell>
          <cell r="V1231" t="str">
            <v>99761-7650</v>
          </cell>
          <cell r="W1231" t="str">
            <v>Outros</v>
          </cell>
          <cell r="X1231" t="str">
            <v>Desligado</v>
          </cell>
          <cell r="Y1231">
            <v>43722</v>
          </cell>
          <cell r="Z1231" t="str">
            <v>À pedido do usuário/família</v>
          </cell>
          <cell r="AA1231" t="str">
            <v>Não</v>
          </cell>
        </row>
        <row r="1232">
          <cell r="A1232">
            <v>1226</v>
          </cell>
          <cell r="B1232" t="str">
            <v xml:space="preserve">FELIPE FRANCA CORREA </v>
          </cell>
          <cell r="C1232">
            <v>43307</v>
          </cell>
          <cell r="D1232" t="str">
            <v>M</v>
          </cell>
          <cell r="F1232" t="str">
            <v>123.128.405-95</v>
          </cell>
          <cell r="G1232" t="str">
            <v>15.216.672-9</v>
          </cell>
          <cell r="H1232">
            <v>37930</v>
          </cell>
          <cell r="I1232" t="str">
            <v>14 anos</v>
          </cell>
          <cell r="J1232" t="str">
            <v>18 anos</v>
          </cell>
          <cell r="K1232" t="str">
            <v>Não possui deficiência</v>
          </cell>
          <cell r="L1232">
            <v>87043425</v>
          </cell>
          <cell r="M1232" t="str">
            <v>Rodrigo Jacques</v>
          </cell>
          <cell r="N1232">
            <v>370</v>
          </cell>
          <cell r="O1232" t="str">
            <v>Cj Res B Vieira</v>
          </cell>
          <cell r="P1232" t="str">
            <v>Branca Vieira</v>
          </cell>
          <cell r="Q1232" t="str">
            <v>MARINGÁ</v>
          </cell>
          <cell r="R1232" t="str">
            <v>3228-0518</v>
          </cell>
          <cell r="S1232" t="str">
            <v xml:space="preserve">3253-3345 AVÓ </v>
          </cell>
          <cell r="T1232" t="str">
            <v xml:space="preserve">99977-2294 CANDIDATO </v>
          </cell>
          <cell r="U1232" t="str">
            <v>99117-3139 MÃE</v>
          </cell>
          <cell r="W1232" t="str">
            <v>Outros</v>
          </cell>
          <cell r="X1232" t="str">
            <v>Ativo</v>
          </cell>
          <cell r="AA1232" t="str">
            <v>Não</v>
          </cell>
          <cell r="AB1232" t="str">
            <v>MÚSICA 31/01/19</v>
          </cell>
        </row>
        <row r="1233">
          <cell r="A1233">
            <v>1227</v>
          </cell>
          <cell r="B1233" t="str">
            <v>FELIPE GUSTAVO DA SILVA LUCHETTI</v>
          </cell>
          <cell r="C1233">
            <v>43307</v>
          </cell>
          <cell r="D1233" t="str">
            <v>M</v>
          </cell>
          <cell r="F1233" t="str">
            <v>115.864.649-65</v>
          </cell>
          <cell r="G1233" t="str">
            <v>14.230.865-7</v>
          </cell>
          <cell r="H1233">
            <v>36923</v>
          </cell>
          <cell r="I1233" t="str">
            <v>17 anos</v>
          </cell>
          <cell r="J1233" t="str">
            <v>21 anos</v>
          </cell>
          <cell r="K1233" t="str">
            <v>Não possui deficiência</v>
          </cell>
          <cell r="L1233">
            <v>87114152</v>
          </cell>
          <cell r="M1233" t="e">
            <v>#N/A</v>
          </cell>
          <cell r="N1233">
            <v>284</v>
          </cell>
          <cell r="O1233" t="e">
            <v>#N/A</v>
          </cell>
          <cell r="P1233" t="e">
            <v>#N/A</v>
          </cell>
          <cell r="Q1233" t="str">
            <v>SARANDI</v>
          </cell>
          <cell r="S1233" t="str">
            <v>9731-7364</v>
          </cell>
          <cell r="T1233" t="str">
            <v>9732-1897</v>
          </cell>
          <cell r="W1233" t="str">
            <v>Outros</v>
          </cell>
          <cell r="X1233" t="str">
            <v>Desligado</v>
          </cell>
          <cell r="Y1233">
            <v>43323</v>
          </cell>
          <cell r="Z1233" t="str">
            <v>À pedido do usuário/família</v>
          </cell>
          <cell r="AA1233" t="str">
            <v>Não</v>
          </cell>
        </row>
        <row r="1234">
          <cell r="A1234">
            <v>1228</v>
          </cell>
          <cell r="B1234" t="str">
            <v xml:space="preserve">FELIPE SOARES FERREIRA CONSTANCIO </v>
          </cell>
          <cell r="C1234">
            <v>43307</v>
          </cell>
          <cell r="D1234" t="str">
            <v>M</v>
          </cell>
          <cell r="F1234" t="str">
            <v>124.713.229-30</v>
          </cell>
          <cell r="G1234" t="str">
            <v>13.498.413-9</v>
          </cell>
          <cell r="H1234">
            <v>36952</v>
          </cell>
          <cell r="I1234" t="str">
            <v>17 anos</v>
          </cell>
          <cell r="J1234" t="str">
            <v>21 anos</v>
          </cell>
          <cell r="K1234" t="str">
            <v>Não possui deficiência</v>
          </cell>
          <cell r="L1234">
            <v>870240010</v>
          </cell>
          <cell r="M1234" t="e">
            <v>#N/A</v>
          </cell>
          <cell r="N1234">
            <v>788</v>
          </cell>
          <cell r="O1234" t="e">
            <v>#N/A</v>
          </cell>
          <cell r="P1234" t="e">
            <v>#N/A</v>
          </cell>
          <cell r="Q1234" t="str">
            <v>MARINGÁ</v>
          </cell>
          <cell r="T1234" t="str">
            <v>99881-6385 CANDIDATO</v>
          </cell>
          <cell r="U1234" t="str">
            <v>998308611 MÃE</v>
          </cell>
          <cell r="V1234" t="str">
            <v>981386854 PAI</v>
          </cell>
          <cell r="W1234" t="str">
            <v>Outros</v>
          </cell>
          <cell r="X1234" t="str">
            <v>Ativo</v>
          </cell>
          <cell r="AA1234" t="str">
            <v>Não</v>
          </cell>
          <cell r="AB1234" t="str">
            <v>info e MÚSICA deslig 31/01/19; Ingresso Aprendizagem em 05/02/2019</v>
          </cell>
        </row>
        <row r="1235">
          <cell r="A1235">
            <v>1229</v>
          </cell>
          <cell r="B1235" t="str">
            <v>FERNANDA ANDRADE SILVA</v>
          </cell>
          <cell r="C1235">
            <v>43307</v>
          </cell>
          <cell r="D1235" t="str">
            <v>F</v>
          </cell>
          <cell r="F1235" t="str">
            <v>108.912.289-69</v>
          </cell>
          <cell r="G1235" t="str">
            <v>13.423.307-9</v>
          </cell>
          <cell r="H1235">
            <v>38030</v>
          </cell>
          <cell r="I1235" t="str">
            <v>14 anos</v>
          </cell>
          <cell r="J1235" t="str">
            <v>18 anos</v>
          </cell>
          <cell r="K1235" t="str">
            <v>Não possui deficiência</v>
          </cell>
          <cell r="L1235">
            <v>87050220</v>
          </cell>
          <cell r="M1235" t="str">
            <v>Riachuelo</v>
          </cell>
          <cell r="N1235" t="str">
            <v>607 CASA 3</v>
          </cell>
          <cell r="O1235" t="str">
            <v>Zona 03</v>
          </cell>
          <cell r="P1235" t="str">
            <v>Morangueira</v>
          </cell>
          <cell r="Q1235" t="str">
            <v>MARINGA</v>
          </cell>
          <cell r="S1235" t="str">
            <v>9824-0744 (CANDIDATA)</v>
          </cell>
          <cell r="T1235" t="str">
            <v>9995-4833  ()MÃE)</v>
          </cell>
          <cell r="U1235" t="str">
            <v>9990-8209 (PAI)</v>
          </cell>
          <cell r="W1235" t="str">
            <v>Outros</v>
          </cell>
          <cell r="X1235" t="str">
            <v>Ativo</v>
          </cell>
          <cell r="AA1235" t="str">
            <v>Não</v>
          </cell>
        </row>
        <row r="1236">
          <cell r="A1236">
            <v>1230</v>
          </cell>
          <cell r="B1236" t="str">
            <v>FILIPY LEITE DOS SANTOS</v>
          </cell>
          <cell r="C1236">
            <v>43307</v>
          </cell>
          <cell r="D1236" t="str">
            <v>M</v>
          </cell>
          <cell r="F1236" t="str">
            <v>121.523.739-10</v>
          </cell>
          <cell r="G1236" t="str">
            <v>14.509.536-0</v>
          </cell>
          <cell r="H1236">
            <v>37337</v>
          </cell>
          <cell r="I1236" t="str">
            <v>16 anos</v>
          </cell>
          <cell r="J1236" t="str">
            <v>20 anos</v>
          </cell>
          <cell r="K1236" t="str">
            <v>Não possui deficiência</v>
          </cell>
          <cell r="L1236">
            <v>87113600</v>
          </cell>
          <cell r="M1236" t="e">
            <v>#N/A</v>
          </cell>
          <cell r="N1236">
            <v>565</v>
          </cell>
          <cell r="O1236" t="e">
            <v>#N/A</v>
          </cell>
          <cell r="P1236" t="e">
            <v>#N/A</v>
          </cell>
          <cell r="Q1236" t="str">
            <v>SARANDI</v>
          </cell>
          <cell r="S1236" t="str">
            <v>99726-7238</v>
          </cell>
          <cell r="T1236" t="str">
            <v>98817-5164</v>
          </cell>
          <cell r="U1236" t="str">
            <v>99738-3665</v>
          </cell>
          <cell r="W1236" t="str">
            <v>Outros</v>
          </cell>
          <cell r="X1236" t="str">
            <v>Desligado</v>
          </cell>
          <cell r="Y1236">
            <v>44156</v>
          </cell>
          <cell r="Z1236" t="str">
            <v>Conclusão do tratamento</v>
          </cell>
          <cell r="AA1236" t="str">
            <v>Não</v>
          </cell>
          <cell r="AB1236" t="str">
            <v>Inserido aprendizagem 05/02/19</v>
          </cell>
        </row>
        <row r="1237">
          <cell r="A1237">
            <v>1231</v>
          </cell>
          <cell r="B1237" t="str">
            <v>GABRIEL ANTUNES DOS SANTOS</v>
          </cell>
          <cell r="C1237">
            <v>43307</v>
          </cell>
          <cell r="D1237" t="str">
            <v>M</v>
          </cell>
          <cell r="F1237" t="str">
            <v>116.109.979-48</v>
          </cell>
          <cell r="G1237" t="str">
            <v>14.965.870-0</v>
          </cell>
          <cell r="H1237">
            <v>36786</v>
          </cell>
          <cell r="I1237" t="str">
            <v>17 anos</v>
          </cell>
          <cell r="J1237" t="str">
            <v>21 anos</v>
          </cell>
          <cell r="K1237" t="str">
            <v>Não possui deficiência</v>
          </cell>
          <cell r="L1237">
            <v>87160000</v>
          </cell>
          <cell r="M1237" t="e">
            <v>#N/A</v>
          </cell>
          <cell r="N1237">
            <v>170</v>
          </cell>
          <cell r="O1237" t="e">
            <v>#N/A</v>
          </cell>
          <cell r="P1237" t="e">
            <v>#N/A</v>
          </cell>
          <cell r="Q1237" t="str">
            <v>MANDAGUAÇU</v>
          </cell>
          <cell r="R1237" t="str">
            <v>3245 - 3349</v>
          </cell>
          <cell r="T1237" t="str">
            <v>99915-8069</v>
          </cell>
          <cell r="U1237" t="str">
            <v>99816-9007</v>
          </cell>
          <cell r="W1237" t="str">
            <v>Outros</v>
          </cell>
          <cell r="X1237" t="str">
            <v>Desligado</v>
          </cell>
          <cell r="Y1237">
            <v>43496</v>
          </cell>
          <cell r="Z1237" t="str">
            <v>Conclusão do tratamento</v>
          </cell>
          <cell r="AA1237" t="str">
            <v>Não</v>
          </cell>
        </row>
        <row r="1238">
          <cell r="A1238">
            <v>1232</v>
          </cell>
          <cell r="B1238" t="str">
            <v>GABRIEL DE MELO GUERREIRO</v>
          </cell>
          <cell r="C1238">
            <v>43307</v>
          </cell>
          <cell r="D1238" t="str">
            <v>M</v>
          </cell>
          <cell r="F1238" t="str">
            <v>113.532.282-973</v>
          </cell>
          <cell r="G1238" t="str">
            <v>13.734.182-4</v>
          </cell>
          <cell r="H1238">
            <v>37689</v>
          </cell>
          <cell r="I1238" t="str">
            <v>15 anos</v>
          </cell>
          <cell r="J1238" t="str">
            <v>19 anos</v>
          </cell>
          <cell r="K1238" t="str">
            <v>Não possui deficiência</v>
          </cell>
          <cell r="L1238">
            <v>87045150</v>
          </cell>
          <cell r="M1238" t="str">
            <v>Leining</v>
          </cell>
          <cell r="N1238">
            <v>92</v>
          </cell>
          <cell r="O1238" t="str">
            <v>Vl Ipiranga</v>
          </cell>
          <cell r="P1238" t="str">
            <v>Morangueira</v>
          </cell>
          <cell r="Q1238" t="str">
            <v>MARINGÁ</v>
          </cell>
          <cell r="R1238" t="str">
            <v>3025-7829</v>
          </cell>
          <cell r="T1238" t="str">
            <v>99820-7662</v>
          </cell>
          <cell r="U1238" t="str">
            <v>99958-4395</v>
          </cell>
          <cell r="W1238" t="str">
            <v>Outros</v>
          </cell>
          <cell r="X1238" t="str">
            <v>Desligado</v>
          </cell>
          <cell r="Y1238">
            <v>43623</v>
          </cell>
          <cell r="Z1238" t="str">
            <v>À pedido do usuário/família</v>
          </cell>
          <cell r="AA1238" t="str">
            <v>Não</v>
          </cell>
        </row>
        <row r="1239">
          <cell r="A1239">
            <v>1233</v>
          </cell>
          <cell r="B1239" t="str">
            <v>GABRIEL DOS SANTOS MELLO</v>
          </cell>
          <cell r="C1239">
            <v>43307</v>
          </cell>
          <cell r="D1239" t="str">
            <v>M</v>
          </cell>
          <cell r="F1239" t="str">
            <v>123.177.119-18</v>
          </cell>
          <cell r="G1239" t="str">
            <v>13.887.577-6</v>
          </cell>
          <cell r="H1239">
            <v>36773</v>
          </cell>
          <cell r="I1239" t="str">
            <v>17 anos</v>
          </cell>
          <cell r="J1239" t="str">
            <v>22 anos</v>
          </cell>
          <cell r="K1239" t="str">
            <v>Não possui deficiência</v>
          </cell>
          <cell r="L1239">
            <v>87065370</v>
          </cell>
          <cell r="M1239" t="str">
            <v>Manoel Tenório Souto, Pioneiro</v>
          </cell>
          <cell r="N1239">
            <v>2478</v>
          </cell>
          <cell r="O1239" t="str">
            <v>Jd Itaipu</v>
          </cell>
          <cell r="P1239" t="str">
            <v>Itaipu</v>
          </cell>
          <cell r="Q1239" t="str">
            <v>MARINGÁ</v>
          </cell>
          <cell r="S1239" t="str">
            <v>3225-7173</v>
          </cell>
          <cell r="T1239" t="str">
            <v>99894-6723</v>
          </cell>
          <cell r="U1239" t="str">
            <v>99770-9389</v>
          </cell>
          <cell r="W1239" t="str">
            <v>Outros</v>
          </cell>
          <cell r="X1239" t="str">
            <v>Desligado</v>
          </cell>
          <cell r="Y1239">
            <v>43496</v>
          </cell>
          <cell r="Z1239" t="str">
            <v>Conclusão do tratamento</v>
          </cell>
          <cell r="AA1239" t="str">
            <v>Não</v>
          </cell>
        </row>
        <row r="1240">
          <cell r="A1240">
            <v>1234</v>
          </cell>
          <cell r="B1240" t="str">
            <v>GABRIEL HENRIQUE SACCON CAETANO</v>
          </cell>
          <cell r="C1240">
            <v>43307</v>
          </cell>
          <cell r="D1240" t="str">
            <v>M</v>
          </cell>
          <cell r="F1240" t="str">
            <v>131.914.649-23</v>
          </cell>
          <cell r="G1240" t="str">
            <v>14.839.605-1</v>
          </cell>
          <cell r="H1240">
            <v>37749</v>
          </cell>
          <cell r="I1240" t="str">
            <v>15 anos</v>
          </cell>
          <cell r="J1240" t="str">
            <v>19 anos</v>
          </cell>
          <cell r="K1240" t="str">
            <v>Não possui deficiência</v>
          </cell>
          <cell r="L1240">
            <v>87036485</v>
          </cell>
          <cell r="M1240" t="e">
            <v>#N/A</v>
          </cell>
          <cell r="N1240">
            <v>348</v>
          </cell>
          <cell r="O1240" t="e">
            <v>#N/A</v>
          </cell>
          <cell r="P1240" t="e">
            <v>#N/A</v>
          </cell>
          <cell r="Q1240" t="str">
            <v>MARINGÁ</v>
          </cell>
          <cell r="T1240" t="str">
            <v>99967-1761</v>
          </cell>
          <cell r="U1240" t="str">
            <v>99823-0957</v>
          </cell>
          <cell r="W1240" t="str">
            <v>Outros</v>
          </cell>
          <cell r="X1240" t="str">
            <v>Desligado</v>
          </cell>
          <cell r="Y1240">
            <v>43678</v>
          </cell>
          <cell r="Z1240" t="str">
            <v>Conclusão do tratamento</v>
          </cell>
          <cell r="AA1240" t="str">
            <v>Não</v>
          </cell>
        </row>
        <row r="1241">
          <cell r="A1241">
            <v>1235</v>
          </cell>
          <cell r="B1241" t="str">
            <v>GABRIEL JOSÉ DA SILVA</v>
          </cell>
          <cell r="C1241">
            <v>43307</v>
          </cell>
          <cell r="D1241" t="str">
            <v>M</v>
          </cell>
          <cell r="F1241" t="str">
            <v>100.167.189-92</v>
          </cell>
          <cell r="G1241" t="str">
            <v>13.423.418-0</v>
          </cell>
          <cell r="H1241">
            <v>36991</v>
          </cell>
          <cell r="I1241" t="str">
            <v>17 anos</v>
          </cell>
          <cell r="J1241" t="str">
            <v>21 anos</v>
          </cell>
          <cell r="K1241" t="str">
            <v>Não possui deficiência</v>
          </cell>
          <cell r="L1241">
            <v>87112210</v>
          </cell>
          <cell r="M1241" t="e">
            <v>#N/A</v>
          </cell>
          <cell r="N1241">
            <v>1158</v>
          </cell>
          <cell r="O1241" t="e">
            <v>#N/A</v>
          </cell>
          <cell r="P1241" t="e">
            <v>#N/A</v>
          </cell>
          <cell r="Q1241" t="str">
            <v>SARANDI</v>
          </cell>
          <cell r="S1241" t="str">
            <v>3274-2517</v>
          </cell>
          <cell r="T1241" t="str">
            <v>99754-4336</v>
          </cell>
          <cell r="U1241" t="str">
            <v>99878-1152</v>
          </cell>
          <cell r="W1241" t="str">
            <v>Outros</v>
          </cell>
          <cell r="X1241" t="str">
            <v>Desligado</v>
          </cell>
          <cell r="Y1241">
            <v>43586</v>
          </cell>
          <cell r="Z1241" t="str">
            <v>Conclusão do tratamento</v>
          </cell>
          <cell r="AA1241" t="str">
            <v>Não</v>
          </cell>
        </row>
        <row r="1242">
          <cell r="A1242">
            <v>1236</v>
          </cell>
          <cell r="B1242" t="str">
            <v>GABRIEL MIGUEL FRANCO DE SOUZA</v>
          </cell>
          <cell r="C1242">
            <v>43307</v>
          </cell>
          <cell r="D1242" t="str">
            <v>M</v>
          </cell>
          <cell r="F1242" t="str">
            <v>485.161.578-73</v>
          </cell>
          <cell r="G1242" t="str">
            <v>58.701.930-X</v>
          </cell>
          <cell r="H1242">
            <v>36997</v>
          </cell>
          <cell r="I1242" t="str">
            <v>17 anos</v>
          </cell>
          <cell r="J1242" t="str">
            <v>21 anos</v>
          </cell>
          <cell r="K1242" t="str">
            <v>Não possui deficiência</v>
          </cell>
          <cell r="L1242">
            <v>87035230</v>
          </cell>
          <cell r="M1242" t="str">
            <v>Vítor do Amaral</v>
          </cell>
          <cell r="N1242">
            <v>445</v>
          </cell>
          <cell r="O1242" t="str">
            <v>Jd Alvorada</v>
          </cell>
          <cell r="P1242" t="str">
            <v>Alvorada</v>
          </cell>
          <cell r="Q1242" t="str">
            <v>MARINGÁ</v>
          </cell>
          <cell r="T1242" t="str">
            <v>98832-9534</v>
          </cell>
          <cell r="W1242" t="str">
            <v>Outros</v>
          </cell>
          <cell r="X1242" t="str">
            <v>Desligado</v>
          </cell>
          <cell r="Y1242">
            <v>43586</v>
          </cell>
          <cell r="Z1242" t="str">
            <v>Conclusão do tratamento</v>
          </cell>
          <cell r="AA1242" t="str">
            <v>Não</v>
          </cell>
        </row>
        <row r="1243">
          <cell r="A1243">
            <v>1237</v>
          </cell>
          <cell r="B1243" t="str">
            <v>GABRIEL PULEZA BRETTE</v>
          </cell>
          <cell r="C1243">
            <v>43307</v>
          </cell>
          <cell r="D1243" t="str">
            <v>M</v>
          </cell>
          <cell r="F1243" t="str">
            <v>114.066.529-46</v>
          </cell>
          <cell r="G1243" t="str">
            <v>14.148.486-9</v>
          </cell>
          <cell r="H1243">
            <v>37711</v>
          </cell>
          <cell r="I1243" t="str">
            <v>15 anos</v>
          </cell>
          <cell r="J1243" t="str">
            <v>19 anos</v>
          </cell>
          <cell r="K1243" t="str">
            <v>Não possui deficiência</v>
          </cell>
          <cell r="L1243">
            <v>87112340</v>
          </cell>
          <cell r="M1243" t="e">
            <v>#N/A</v>
          </cell>
          <cell r="N1243">
            <v>1160</v>
          </cell>
          <cell r="O1243" t="e">
            <v>#N/A</v>
          </cell>
          <cell r="P1243" t="e">
            <v>#N/A</v>
          </cell>
          <cell r="Q1243" t="str">
            <v>SARANDI</v>
          </cell>
          <cell r="T1243">
            <v>997716683</v>
          </cell>
          <cell r="U1243" t="str">
            <v>98456-2663</v>
          </cell>
          <cell r="W1243" t="str">
            <v>Outros</v>
          </cell>
          <cell r="X1243" t="str">
            <v>Ativo</v>
          </cell>
          <cell r="AA1243" t="str">
            <v>Não</v>
          </cell>
        </row>
        <row r="1244">
          <cell r="A1244">
            <v>1238</v>
          </cell>
          <cell r="B1244" t="str">
            <v>GABRIELA LOPEZ PEREIRA</v>
          </cell>
          <cell r="C1244">
            <v>43307</v>
          </cell>
          <cell r="D1244" t="str">
            <v>F</v>
          </cell>
          <cell r="F1244" t="str">
            <v>091.297.379-07</v>
          </cell>
          <cell r="G1244" t="str">
            <v>13.008.938-1</v>
          </cell>
          <cell r="H1244">
            <v>37720</v>
          </cell>
          <cell r="I1244" t="str">
            <v>15 anos</v>
          </cell>
          <cell r="J1244" t="str">
            <v>19 anos</v>
          </cell>
          <cell r="K1244" t="str">
            <v>Não possui deficiência</v>
          </cell>
          <cell r="L1244">
            <v>87043110</v>
          </cell>
          <cell r="M1244" t="str">
            <v>Rio Guaíba</v>
          </cell>
          <cell r="N1244">
            <v>360</v>
          </cell>
          <cell r="O1244" t="str">
            <v>Jd Oásis</v>
          </cell>
          <cell r="P1244" t="str">
            <v>Branca Vieira</v>
          </cell>
          <cell r="Q1244" t="str">
            <v>MARINGÁ</v>
          </cell>
          <cell r="S1244" t="str">
            <v>9923-0508 (MÃE)</v>
          </cell>
          <cell r="T1244" t="str">
            <v>8423-6510 (MÃE)</v>
          </cell>
          <cell r="U1244" t="str">
            <v>9914-8592 (CANDIDATA)</v>
          </cell>
          <cell r="W1244" t="str">
            <v>Outros</v>
          </cell>
          <cell r="X1244" t="str">
            <v>Ativo</v>
          </cell>
          <cell r="AA1244" t="str">
            <v>Não</v>
          </cell>
          <cell r="AB1244" t="str">
            <v>20/11 aprendizagem</v>
          </cell>
        </row>
        <row r="1245">
          <cell r="A1245">
            <v>1239</v>
          </cell>
          <cell r="B1245" t="str">
            <v>GABRIELA MORAIS DE SOUZA</v>
          </cell>
          <cell r="C1245">
            <v>43307</v>
          </cell>
          <cell r="D1245" t="str">
            <v>F</v>
          </cell>
          <cell r="E1245">
            <v>16347938872</v>
          </cell>
          <cell r="F1245" t="str">
            <v>800.215.319-78</v>
          </cell>
          <cell r="G1245" t="str">
            <v>14.735.238-7</v>
          </cell>
          <cell r="H1245">
            <v>36831</v>
          </cell>
          <cell r="I1245" t="str">
            <v>17 anos</v>
          </cell>
          <cell r="J1245" t="str">
            <v>21 anos</v>
          </cell>
          <cell r="K1245" t="str">
            <v>Não possui deficiência</v>
          </cell>
          <cell r="L1245">
            <v>87103002</v>
          </cell>
          <cell r="M1245" t="str">
            <v>Antônio Bortolotto, Vereador</v>
          </cell>
          <cell r="N1245">
            <v>38</v>
          </cell>
          <cell r="O1245" t="str">
            <v>Dt Iguatemi (Iguatemi)</v>
          </cell>
          <cell r="P1245" t="str">
            <v>Iguatemi</v>
          </cell>
          <cell r="Q1245" t="str">
            <v>IGUATEMI</v>
          </cell>
          <cell r="T1245">
            <v>988167432</v>
          </cell>
          <cell r="W1245" t="str">
            <v>Outros</v>
          </cell>
          <cell r="X1245" t="str">
            <v>Desligado</v>
          </cell>
          <cell r="Y1245">
            <v>43434</v>
          </cell>
          <cell r="Z1245" t="str">
            <v>Evasão ou recusa da família</v>
          </cell>
          <cell r="AA1245" t="str">
            <v>Não</v>
          </cell>
        </row>
        <row r="1246">
          <cell r="A1246">
            <v>1240</v>
          </cell>
          <cell r="B1246" t="str">
            <v>GEOVANNA CAMILE PEREIRA TONELI</v>
          </cell>
          <cell r="C1246">
            <v>43307</v>
          </cell>
          <cell r="D1246" t="str">
            <v>F</v>
          </cell>
          <cell r="F1246" t="str">
            <v>113.002.679-50</v>
          </cell>
          <cell r="G1246" t="str">
            <v>14.420.324-0</v>
          </cell>
          <cell r="H1246">
            <v>37435</v>
          </cell>
          <cell r="I1246" t="str">
            <v>16 anos</v>
          </cell>
          <cell r="J1246" t="str">
            <v>20 anos</v>
          </cell>
          <cell r="K1246" t="str">
            <v>Não possui deficiência</v>
          </cell>
          <cell r="L1246">
            <v>87035500</v>
          </cell>
          <cell r="M1246" t="str">
            <v>José de Paula, Pioneiro</v>
          </cell>
          <cell r="N1246">
            <v>651</v>
          </cell>
          <cell r="O1246" t="str">
            <v>Jd N Alvorada</v>
          </cell>
          <cell r="P1246" t="str">
            <v>Santa Clara</v>
          </cell>
          <cell r="Q1246" t="str">
            <v>MARINGA</v>
          </cell>
          <cell r="S1246" t="str">
            <v>9854-0386 (PAI)</v>
          </cell>
          <cell r="T1246" t="str">
            <v>9852-9247 (MÃE)</v>
          </cell>
          <cell r="U1246" t="str">
            <v>9722-3927</v>
          </cell>
          <cell r="W1246" t="str">
            <v>Outros</v>
          </cell>
          <cell r="X1246" t="str">
            <v>Desligado</v>
          </cell>
          <cell r="Y1246">
            <v>44271</v>
          </cell>
          <cell r="Z1246" t="str">
            <v>Conclusão do tratamento</v>
          </cell>
          <cell r="AA1246" t="str">
            <v>Não</v>
          </cell>
          <cell r="AB1246" t="str">
            <v>info desli 31/01/19</v>
          </cell>
        </row>
        <row r="1247">
          <cell r="A1247">
            <v>1241</v>
          </cell>
          <cell r="B1247" t="str">
            <v>GEYSA PIMENTA CORREIA</v>
          </cell>
          <cell r="C1247">
            <v>43307</v>
          </cell>
          <cell r="D1247" t="str">
            <v>F</v>
          </cell>
          <cell r="F1247" t="str">
            <v>124.016.129-80</v>
          </cell>
          <cell r="G1247" t="str">
            <v>14.638.137-5</v>
          </cell>
          <cell r="H1247">
            <v>38034</v>
          </cell>
          <cell r="I1247" t="str">
            <v>14 anos</v>
          </cell>
          <cell r="J1247" t="str">
            <v>18 anos</v>
          </cell>
          <cell r="K1247" t="str">
            <v>Não possui deficiência</v>
          </cell>
          <cell r="L1247">
            <v>87035280</v>
          </cell>
          <cell r="M1247" t="str">
            <v>Benedito Bueno, Pioneiro</v>
          </cell>
          <cell r="N1247" t="str">
            <v>1120B</v>
          </cell>
          <cell r="O1247" t="str">
            <v>Ebenezer</v>
          </cell>
          <cell r="P1247" t="str">
            <v>Santa Clara</v>
          </cell>
          <cell r="Q1247" t="str">
            <v>MARINGÁ</v>
          </cell>
          <cell r="T1247">
            <v>997149616</v>
          </cell>
          <cell r="U1247">
            <v>999266071</v>
          </cell>
          <cell r="V1247">
            <v>998639670</v>
          </cell>
          <cell r="W1247" t="str">
            <v>Outros</v>
          </cell>
          <cell r="X1247" t="str">
            <v>Desligado</v>
          </cell>
          <cell r="Y1247">
            <v>44156</v>
          </cell>
          <cell r="Z1247" t="str">
            <v>Conclusão do tratamento</v>
          </cell>
          <cell r="AA1247" t="str">
            <v>Não</v>
          </cell>
          <cell r="AB1247" t="str">
            <v>info e MÚSICA deslig 31/01/19. inserido aprendizagem 05/02/19</v>
          </cell>
        </row>
        <row r="1248">
          <cell r="A1248">
            <v>1242</v>
          </cell>
          <cell r="B1248" t="str">
            <v>GIAN CARLOS DOS SANTOS</v>
          </cell>
          <cell r="C1248">
            <v>43307</v>
          </cell>
          <cell r="D1248" t="str">
            <v>M</v>
          </cell>
          <cell r="F1248" t="str">
            <v>130.046.809-20</v>
          </cell>
          <cell r="G1248" t="str">
            <v>15.298.967-9</v>
          </cell>
          <cell r="H1248">
            <v>37886</v>
          </cell>
          <cell r="I1248" t="str">
            <v>14 anos</v>
          </cell>
          <cell r="J1248" t="str">
            <v>18 anos</v>
          </cell>
          <cell r="K1248" t="str">
            <v>Não possui deficiência</v>
          </cell>
          <cell r="L1248">
            <v>87114480</v>
          </cell>
          <cell r="M1248" t="e">
            <v>#N/A</v>
          </cell>
          <cell r="N1248">
            <v>168</v>
          </cell>
          <cell r="O1248" t="e">
            <v>#N/A</v>
          </cell>
          <cell r="P1248" t="e">
            <v>#N/A</v>
          </cell>
          <cell r="Q1248" t="str">
            <v>SARANDI</v>
          </cell>
          <cell r="S1248" t="str">
            <v>9851-7161 (MÃE)</v>
          </cell>
          <cell r="T1248" t="str">
            <v>9738-4392</v>
          </cell>
          <cell r="W1248" t="str">
            <v>Outros</v>
          </cell>
          <cell r="X1248" t="str">
            <v>Desligado</v>
          </cell>
          <cell r="Y1248">
            <v>43678</v>
          </cell>
          <cell r="Z1248" t="str">
            <v>Conclusão do tratamento</v>
          </cell>
          <cell r="AA1248" t="str">
            <v>Não</v>
          </cell>
          <cell r="AB1248" t="str">
            <v xml:space="preserve">08/02/2021 - encaminhado para aprendizagem </v>
          </cell>
        </row>
        <row r="1249">
          <cell r="A1249">
            <v>1243</v>
          </cell>
          <cell r="B1249" t="str">
            <v>GIOVANA DOS SANTOS ARAUJO</v>
          </cell>
          <cell r="C1249">
            <v>43307</v>
          </cell>
          <cell r="D1249" t="str">
            <v>F</v>
          </cell>
          <cell r="F1249" t="str">
            <v>116.803.129-01</v>
          </cell>
          <cell r="G1249" t="str">
            <v>14.013.777-4</v>
          </cell>
          <cell r="H1249">
            <v>36923</v>
          </cell>
          <cell r="I1249" t="str">
            <v>17 anos</v>
          </cell>
          <cell r="J1249" t="str">
            <v>21 anos</v>
          </cell>
          <cell r="K1249" t="str">
            <v>Não possui deficiência</v>
          </cell>
          <cell r="L1249">
            <v>87047520</v>
          </cell>
          <cell r="M1249" t="str">
            <v>Luiz Oberleitner, Pioneiro</v>
          </cell>
          <cell r="N1249">
            <v>600</v>
          </cell>
          <cell r="O1249" t="str">
            <v>Cj Hab Requião</v>
          </cell>
          <cell r="P1249" t="str">
            <v>Requião</v>
          </cell>
          <cell r="Q1249" t="str">
            <v>MARINGÁ</v>
          </cell>
          <cell r="T1249" t="str">
            <v>44-84213949</v>
          </cell>
          <cell r="U1249" t="str">
            <v>44-98515082</v>
          </cell>
          <cell r="V1249" t="str">
            <v>44-84260530</v>
          </cell>
          <cell r="W1249" t="str">
            <v>Outros</v>
          </cell>
          <cell r="X1249" t="str">
            <v>Ativo</v>
          </cell>
          <cell r="AA1249" t="str">
            <v>Não</v>
          </cell>
          <cell r="AB1249" t="str">
            <v>20/11 aprendizagem</v>
          </cell>
        </row>
        <row r="1250">
          <cell r="A1250">
            <v>1244</v>
          </cell>
          <cell r="B1250" t="str">
            <v>GIOVANA MONIQUE DIAS DA SILVA</v>
          </cell>
          <cell r="C1250">
            <v>43307</v>
          </cell>
          <cell r="D1250" t="str">
            <v>F</v>
          </cell>
          <cell r="F1250" t="str">
            <v>134.661.389-30</v>
          </cell>
          <cell r="G1250" t="str">
            <v>14.923.487-0</v>
          </cell>
          <cell r="H1250">
            <v>37778</v>
          </cell>
          <cell r="I1250" t="str">
            <v>15 anos</v>
          </cell>
          <cell r="J1250" t="str">
            <v>19 anos</v>
          </cell>
          <cell r="K1250" t="str">
            <v>Não possui deficiência</v>
          </cell>
          <cell r="L1250">
            <v>87114621</v>
          </cell>
          <cell r="M1250" t="e">
            <v>#N/A</v>
          </cell>
          <cell r="N1250">
            <v>1567</v>
          </cell>
          <cell r="O1250" t="e">
            <v>#N/A</v>
          </cell>
          <cell r="P1250" t="e">
            <v>#N/A</v>
          </cell>
          <cell r="Q1250" t="str">
            <v>SARANDI</v>
          </cell>
          <cell r="S1250" t="str">
            <v>8816-4870 (IRMÃ)</v>
          </cell>
          <cell r="T1250" t="str">
            <v>8426-9278 (MÃE)</v>
          </cell>
          <cell r="U1250" t="str">
            <v>8813-6128</v>
          </cell>
          <cell r="W1250" t="str">
            <v>Outros</v>
          </cell>
          <cell r="X1250" t="str">
            <v>Desligado</v>
          </cell>
          <cell r="Y1250">
            <v>43496</v>
          </cell>
          <cell r="Z1250" t="str">
            <v>Conclusão do tratamento</v>
          </cell>
          <cell r="AA1250" t="str">
            <v>Não</v>
          </cell>
        </row>
        <row r="1251">
          <cell r="A1251">
            <v>1245</v>
          </cell>
          <cell r="B1251" t="str">
            <v>GIOVANI TREVIZAN CHIMIRRI</v>
          </cell>
          <cell r="C1251">
            <v>43307</v>
          </cell>
          <cell r="D1251" t="str">
            <v>M</v>
          </cell>
          <cell r="F1251" t="str">
            <v>111.443.389-64</v>
          </cell>
          <cell r="G1251" t="str">
            <v>14.010.928-2</v>
          </cell>
          <cell r="H1251">
            <v>37904</v>
          </cell>
          <cell r="I1251" t="str">
            <v>14 anos</v>
          </cell>
          <cell r="J1251" t="str">
            <v>18 anos</v>
          </cell>
          <cell r="K1251" t="str">
            <v>Não possui deficiência</v>
          </cell>
          <cell r="L1251">
            <v>870700080</v>
          </cell>
          <cell r="M1251" t="e">
            <v>#N/A</v>
          </cell>
          <cell r="N1251">
            <v>5472</v>
          </cell>
          <cell r="O1251" t="e">
            <v>#N/A</v>
          </cell>
          <cell r="P1251" t="e">
            <v>#N/A</v>
          </cell>
          <cell r="Q1251" t="str">
            <v>MARINGÁ</v>
          </cell>
          <cell r="T1251" t="str">
            <v>9914-9563</v>
          </cell>
          <cell r="U1251" t="str">
            <v>99112-1591</v>
          </cell>
          <cell r="W1251" t="str">
            <v>Outros</v>
          </cell>
          <cell r="X1251" t="str">
            <v>Desligado</v>
          </cell>
          <cell r="Y1251">
            <v>43496</v>
          </cell>
          <cell r="Z1251" t="str">
            <v>Conclusão do tratamento</v>
          </cell>
          <cell r="AA1251" t="str">
            <v>Não</v>
          </cell>
        </row>
        <row r="1252">
          <cell r="A1252">
            <v>1246</v>
          </cell>
          <cell r="B1252" t="str">
            <v>GLEISON CAVALCANTE VASSOLER</v>
          </cell>
          <cell r="C1252">
            <v>43307</v>
          </cell>
          <cell r="D1252" t="str">
            <v>M</v>
          </cell>
          <cell r="F1252" t="str">
            <v>112.738.379-59</v>
          </cell>
          <cell r="G1252" t="str">
            <v>13.921.092-1</v>
          </cell>
          <cell r="H1252">
            <v>37403</v>
          </cell>
          <cell r="I1252" t="str">
            <v>16 anos</v>
          </cell>
          <cell r="J1252" t="str">
            <v>20 anos</v>
          </cell>
          <cell r="K1252" t="str">
            <v>Não possui deficiência</v>
          </cell>
          <cell r="L1252">
            <v>87043635</v>
          </cell>
          <cell r="M1252" t="str">
            <v>Magnólia</v>
          </cell>
          <cell r="N1252">
            <v>373</v>
          </cell>
          <cell r="O1252" t="str">
            <v>Jd Pinheiros</v>
          </cell>
          <cell r="P1252" t="str">
            <v>Branca Vieira</v>
          </cell>
          <cell r="Q1252" t="str">
            <v>Maringá</v>
          </cell>
          <cell r="R1252" t="str">
            <v>3034-3431</v>
          </cell>
          <cell r="T1252" t="str">
            <v>99721-5329</v>
          </cell>
          <cell r="U1252" t="str">
            <v>99958-4975 mãe</v>
          </cell>
          <cell r="W1252" t="str">
            <v>Outros</v>
          </cell>
          <cell r="X1252" t="str">
            <v>Desligado</v>
          </cell>
          <cell r="Y1252">
            <v>44271</v>
          </cell>
          <cell r="Z1252" t="str">
            <v>Conclusão do tratamento</v>
          </cell>
          <cell r="AA1252" t="str">
            <v>Não</v>
          </cell>
        </row>
        <row r="1253">
          <cell r="A1253">
            <v>1247</v>
          </cell>
          <cell r="B1253" t="str">
            <v>GUILHERME AUGUSTO DOS SANTOS</v>
          </cell>
          <cell r="C1253">
            <v>43307</v>
          </cell>
          <cell r="D1253" t="str">
            <v>M</v>
          </cell>
          <cell r="F1253" t="str">
            <v>077.747.789-00</v>
          </cell>
          <cell r="G1253" t="str">
            <v>14.912.717-8</v>
          </cell>
          <cell r="H1253">
            <v>37417</v>
          </cell>
          <cell r="I1253" t="str">
            <v>16 anos</v>
          </cell>
          <cell r="J1253" t="str">
            <v>20 anos</v>
          </cell>
          <cell r="K1253" t="str">
            <v>Não possui deficiência</v>
          </cell>
          <cell r="L1253">
            <v>87062025</v>
          </cell>
          <cell r="M1253" t="str">
            <v>Guilhermina Genebra Garbiere, Pioneira</v>
          </cell>
          <cell r="N1253">
            <v>598</v>
          </cell>
          <cell r="O1253" t="str">
            <v>Jd S Clemente</v>
          </cell>
          <cell r="P1253" t="str">
            <v>Itaipu</v>
          </cell>
          <cell r="Q1253" t="str">
            <v>MARINGÁ</v>
          </cell>
          <cell r="R1253" t="str">
            <v xml:space="preserve">3266-2389 </v>
          </cell>
          <cell r="S1253" t="str">
            <v>3266-6361</v>
          </cell>
          <cell r="T1253" t="str">
            <v>99907-1664</v>
          </cell>
          <cell r="W1253" t="str">
            <v>Outros</v>
          </cell>
          <cell r="X1253" t="str">
            <v>Desligado</v>
          </cell>
          <cell r="Y1253">
            <v>44459</v>
          </cell>
          <cell r="Z1253" t="str">
            <v>Conclusão do tratamento</v>
          </cell>
          <cell r="AA1253" t="str">
            <v>Não</v>
          </cell>
          <cell r="AB1253" t="str">
            <v>Aprendiz 15/10</v>
          </cell>
        </row>
        <row r="1254">
          <cell r="A1254">
            <v>1248</v>
          </cell>
          <cell r="B1254" t="str">
            <v>GUILHERME EDUARDO EGLER MOREIRA</v>
          </cell>
          <cell r="C1254">
            <v>43307</v>
          </cell>
          <cell r="D1254" t="str">
            <v>M</v>
          </cell>
          <cell r="F1254" t="str">
            <v>123.955.279-39</v>
          </cell>
          <cell r="G1254" t="str">
            <v>14.631.825-5</v>
          </cell>
          <cell r="H1254">
            <v>38046</v>
          </cell>
          <cell r="I1254" t="str">
            <v>14 anos</v>
          </cell>
          <cell r="J1254" t="str">
            <v>18 anos</v>
          </cell>
          <cell r="K1254" t="str">
            <v>Não possui deficiência</v>
          </cell>
          <cell r="L1254">
            <v>87035500</v>
          </cell>
          <cell r="M1254" t="str">
            <v>José de Paula, Pioneiro</v>
          </cell>
          <cell r="N1254">
            <v>1199</v>
          </cell>
          <cell r="O1254" t="str">
            <v>Jd N Alvorada</v>
          </cell>
          <cell r="P1254" t="str">
            <v>Santa Clara</v>
          </cell>
          <cell r="Q1254" t="str">
            <v>MARINGÁ</v>
          </cell>
          <cell r="T1254" t="str">
            <v>9963-2290</v>
          </cell>
          <cell r="U1254" t="str">
            <v>99980-4919</v>
          </cell>
          <cell r="V1254" t="str">
            <v>99711-3435</v>
          </cell>
          <cell r="W1254" t="str">
            <v>Outros</v>
          </cell>
          <cell r="X1254" t="str">
            <v>Ativo</v>
          </cell>
          <cell r="AA1254" t="str">
            <v>Não</v>
          </cell>
          <cell r="AB1254" t="str">
            <v>Aprendiz 15/10</v>
          </cell>
        </row>
        <row r="1255">
          <cell r="A1255">
            <v>1249</v>
          </cell>
          <cell r="B1255" t="str">
            <v>GUILHERME HENRIQUE DUQUES LIRA</v>
          </cell>
          <cell r="C1255">
            <v>43307</v>
          </cell>
          <cell r="D1255" t="str">
            <v>M</v>
          </cell>
          <cell r="F1255" t="str">
            <v>131.810.189-10</v>
          </cell>
          <cell r="G1255" t="str">
            <v>14.952.988-8</v>
          </cell>
          <cell r="H1255">
            <v>37276</v>
          </cell>
          <cell r="I1255" t="str">
            <v>16 anos</v>
          </cell>
          <cell r="J1255" t="str">
            <v>20 anos</v>
          </cell>
          <cell r="K1255" t="str">
            <v>Não possui deficiência</v>
          </cell>
          <cell r="L1255">
            <v>87043420</v>
          </cell>
          <cell r="M1255" t="str">
            <v>Rio Tocantins</v>
          </cell>
          <cell r="N1255">
            <v>7629</v>
          </cell>
          <cell r="O1255" t="str">
            <v>Cj Res P C Filho</v>
          </cell>
          <cell r="P1255" t="str">
            <v>Branca Vieira</v>
          </cell>
          <cell r="Q1255" t="str">
            <v>MARINGÁ</v>
          </cell>
          <cell r="S1255" t="str">
            <v>99945-5712</v>
          </cell>
          <cell r="T1255" t="str">
            <v>99969-2996</v>
          </cell>
          <cell r="U1255" t="str">
            <v>99737-6692</v>
          </cell>
          <cell r="V1255" t="str">
            <v>99882-0785</v>
          </cell>
          <cell r="W1255" t="str">
            <v>Outros</v>
          </cell>
          <cell r="X1255" t="str">
            <v>Desligado</v>
          </cell>
          <cell r="Y1255">
            <v>44139</v>
          </cell>
          <cell r="Z1255" t="str">
            <v>Conclusão do tratamento</v>
          </cell>
          <cell r="AA1255" t="str">
            <v>Não</v>
          </cell>
        </row>
        <row r="1256">
          <cell r="A1256">
            <v>1250</v>
          </cell>
          <cell r="B1256" t="str">
            <v>GUSTAVO FERREIRA PAKUSZEWSKI</v>
          </cell>
          <cell r="C1256">
            <v>43307</v>
          </cell>
          <cell r="D1256" t="str">
            <v>M</v>
          </cell>
          <cell r="F1256" t="str">
            <v>104.309.509-85</v>
          </cell>
          <cell r="G1256" t="str">
            <v>13.617.962-4</v>
          </cell>
          <cell r="H1256">
            <v>36921</v>
          </cell>
          <cell r="I1256" t="str">
            <v>17 anos</v>
          </cell>
          <cell r="J1256" t="str">
            <v>21 anos</v>
          </cell>
          <cell r="K1256" t="str">
            <v>Não possui deficiência</v>
          </cell>
          <cell r="L1256">
            <v>87112570</v>
          </cell>
          <cell r="M1256" t="e">
            <v>#N/A</v>
          </cell>
          <cell r="N1256">
            <v>767</v>
          </cell>
          <cell r="O1256" t="e">
            <v>#N/A</v>
          </cell>
          <cell r="P1256" t="e">
            <v>#N/A</v>
          </cell>
          <cell r="Q1256" t="str">
            <v>SARANDI</v>
          </cell>
          <cell r="R1256">
            <v>32649576</v>
          </cell>
          <cell r="S1256">
            <v>32740847</v>
          </cell>
          <cell r="T1256" t="str">
            <v>98107294 (MÃE)</v>
          </cell>
          <cell r="U1256" t="str">
            <v>97602004 (PAI)</v>
          </cell>
          <cell r="W1256" t="str">
            <v>Outros</v>
          </cell>
          <cell r="X1256" t="str">
            <v>Desligado</v>
          </cell>
          <cell r="Y1256">
            <v>43509</v>
          </cell>
          <cell r="Z1256" t="str">
            <v>À pedido do usuário/família</v>
          </cell>
          <cell r="AA1256" t="str">
            <v>Não</v>
          </cell>
          <cell r="AB1256" t="str">
            <v>20/11 aprendizagem</v>
          </cell>
        </row>
        <row r="1257">
          <cell r="A1257">
            <v>1251</v>
          </cell>
          <cell r="B1257" t="str">
            <v>GUSTAVO FIQUEIREDO DOS SANTOS</v>
          </cell>
          <cell r="C1257">
            <v>43307</v>
          </cell>
          <cell r="D1257" t="str">
            <v>M</v>
          </cell>
          <cell r="F1257" t="str">
            <v>078.960.649-90</v>
          </cell>
          <cell r="G1257" t="str">
            <v>12.887.976-5</v>
          </cell>
          <cell r="H1257">
            <v>38099</v>
          </cell>
          <cell r="I1257" t="str">
            <v>14 anos</v>
          </cell>
          <cell r="J1257" t="str">
            <v>18 anos</v>
          </cell>
          <cell r="K1257" t="str">
            <v>Não possui deficiência</v>
          </cell>
          <cell r="L1257">
            <v>87040690</v>
          </cell>
          <cell r="M1257" t="e">
            <v>#N/A</v>
          </cell>
          <cell r="N1257">
            <v>250</v>
          </cell>
          <cell r="O1257" t="e">
            <v>#N/A</v>
          </cell>
          <cell r="P1257" t="e">
            <v>#N/A</v>
          </cell>
          <cell r="Q1257" t="str">
            <v>MARINGA</v>
          </cell>
          <cell r="S1257" t="str">
            <v>9903-4170 (PAI)</v>
          </cell>
          <cell r="T1257" t="str">
            <v>9728-1763</v>
          </cell>
          <cell r="W1257" t="str">
            <v>Outros</v>
          </cell>
          <cell r="X1257" t="str">
            <v>Desligado</v>
          </cell>
          <cell r="Y1257">
            <v>43676</v>
          </cell>
          <cell r="Z1257" t="str">
            <v>Conclusão do tratamento</v>
          </cell>
          <cell r="AA1257" t="str">
            <v>Não</v>
          </cell>
        </row>
        <row r="1258">
          <cell r="A1258">
            <v>1252</v>
          </cell>
          <cell r="B1258" t="str">
            <v>GUSTAVO HENRIQUE DOS SANTOS SILVA</v>
          </cell>
          <cell r="C1258">
            <v>43307</v>
          </cell>
          <cell r="D1258" t="str">
            <v>M</v>
          </cell>
          <cell r="F1258" t="str">
            <v>113.026.779-26</v>
          </cell>
          <cell r="G1258" t="str">
            <v>14.781.790-8</v>
          </cell>
          <cell r="H1258">
            <v>37709</v>
          </cell>
          <cell r="I1258" t="str">
            <v>15 anos</v>
          </cell>
          <cell r="J1258" t="str">
            <v>19 anos</v>
          </cell>
          <cell r="K1258" t="str">
            <v>Não possui deficiência</v>
          </cell>
          <cell r="L1258">
            <v>87035275</v>
          </cell>
          <cell r="M1258" t="str">
            <v>Acopiara</v>
          </cell>
          <cell r="N1258">
            <v>17</v>
          </cell>
          <cell r="O1258" t="str">
            <v>Jd Alvorada</v>
          </cell>
          <cell r="P1258" t="str">
            <v>Alvorada</v>
          </cell>
          <cell r="Q1258" t="str">
            <v>MARINGÁ</v>
          </cell>
          <cell r="R1258" t="str">
            <v>3228-2145</v>
          </cell>
          <cell r="T1258" t="str">
            <v>98422-2145</v>
          </cell>
          <cell r="U1258" t="str">
            <v>99118-2408</v>
          </cell>
          <cell r="V1258" t="str">
            <v>99830-9205</v>
          </cell>
          <cell r="W1258" t="str">
            <v>Outros</v>
          </cell>
          <cell r="X1258" t="str">
            <v>Desligado</v>
          </cell>
          <cell r="Y1258">
            <v>43676</v>
          </cell>
          <cell r="Z1258" t="str">
            <v>Conclusão do tratamento</v>
          </cell>
          <cell r="AA1258" t="str">
            <v>Não</v>
          </cell>
        </row>
        <row r="1259">
          <cell r="A1259">
            <v>1253</v>
          </cell>
          <cell r="B1259" t="str">
            <v>GUSTAVO HENRIQUE SCHEIBLER</v>
          </cell>
          <cell r="C1259">
            <v>43307</v>
          </cell>
          <cell r="D1259" t="str">
            <v>M</v>
          </cell>
          <cell r="F1259" t="str">
            <v>**</v>
          </cell>
          <cell r="G1259" t="str">
            <v>14.897.278-8</v>
          </cell>
          <cell r="H1259">
            <v>38104</v>
          </cell>
          <cell r="I1259" t="str">
            <v>14 anos</v>
          </cell>
          <cell r="J1259" t="str">
            <v>18 anos</v>
          </cell>
          <cell r="K1259" t="str">
            <v>Não possui deficiência</v>
          </cell>
          <cell r="L1259">
            <v>87112210</v>
          </cell>
          <cell r="M1259" t="e">
            <v>#N/A</v>
          </cell>
          <cell r="N1259">
            <v>953</v>
          </cell>
          <cell r="O1259" t="e">
            <v>#N/A</v>
          </cell>
          <cell r="P1259" t="e">
            <v>#N/A</v>
          </cell>
          <cell r="Q1259" t="str">
            <v>SARANDI</v>
          </cell>
          <cell r="R1259" t="str">
            <v>3288-2164</v>
          </cell>
          <cell r="T1259" t="str">
            <v>9812-9625</v>
          </cell>
          <cell r="U1259" t="str">
            <v>982-1151</v>
          </cell>
          <cell r="W1259" t="str">
            <v>Outros</v>
          </cell>
          <cell r="X1259" t="str">
            <v>Desligado</v>
          </cell>
          <cell r="Y1259">
            <v>43628</v>
          </cell>
          <cell r="Z1259" t="str">
            <v>À pedido do usuário/família</v>
          </cell>
          <cell r="AA1259" t="str">
            <v>Não</v>
          </cell>
        </row>
        <row r="1260">
          <cell r="A1260">
            <v>1254</v>
          </cell>
          <cell r="B1260" t="str">
            <v>GUSTAVO PEDROSO SANTANA</v>
          </cell>
          <cell r="C1260">
            <v>43307</v>
          </cell>
          <cell r="D1260" t="str">
            <v>M</v>
          </cell>
          <cell r="F1260" t="str">
            <v>490.150.128-30</v>
          </cell>
          <cell r="G1260" t="str">
            <v>562.547.789-7</v>
          </cell>
          <cell r="H1260">
            <v>37694</v>
          </cell>
          <cell r="I1260" t="str">
            <v>15 anos</v>
          </cell>
          <cell r="J1260" t="str">
            <v>19 anos</v>
          </cell>
          <cell r="K1260" t="str">
            <v>Não possui deficiência</v>
          </cell>
          <cell r="L1260">
            <v>87040200</v>
          </cell>
          <cell r="M1260" t="str">
            <v>Maracaibo</v>
          </cell>
          <cell r="N1260">
            <v>1338</v>
          </cell>
          <cell r="O1260" t="str">
            <v>Vl Morangueira</v>
          </cell>
          <cell r="P1260" t="str">
            <v>Morangueira</v>
          </cell>
          <cell r="Q1260" t="str">
            <v>MARINGÁ</v>
          </cell>
          <cell r="R1260" t="str">
            <v>3030-2810</v>
          </cell>
          <cell r="T1260" t="str">
            <v>99963-0690</v>
          </cell>
          <cell r="W1260" t="str">
            <v>Outros</v>
          </cell>
          <cell r="X1260" t="str">
            <v>Ativo</v>
          </cell>
          <cell r="AA1260" t="str">
            <v>Não</v>
          </cell>
          <cell r="AB1260" t="str">
            <v>20/11 aprendizagem</v>
          </cell>
        </row>
        <row r="1261">
          <cell r="A1261">
            <v>1255</v>
          </cell>
          <cell r="B1261" t="str">
            <v>GUSTAVO SILVA GAMES</v>
          </cell>
          <cell r="C1261">
            <v>43307</v>
          </cell>
          <cell r="D1261" t="str">
            <v>M</v>
          </cell>
          <cell r="F1261" t="str">
            <v>122.709.719-06</v>
          </cell>
          <cell r="G1261" t="str">
            <v>14.569.568-4</v>
          </cell>
          <cell r="H1261">
            <v>37420</v>
          </cell>
          <cell r="I1261" t="str">
            <v>16 anos</v>
          </cell>
          <cell r="J1261" t="str">
            <v>20 anos</v>
          </cell>
          <cell r="K1261" t="str">
            <v>Não possui deficiência</v>
          </cell>
          <cell r="L1261">
            <v>87080620</v>
          </cell>
          <cell r="M1261" t="str">
            <v>Glória, Nossa Senhora da</v>
          </cell>
          <cell r="N1261">
            <v>570</v>
          </cell>
          <cell r="O1261" t="str">
            <v>Jd S Jorge</v>
          </cell>
          <cell r="P1261" t="str">
            <v>Ney Braga</v>
          </cell>
          <cell r="Q1261" t="str">
            <v>MARINGA</v>
          </cell>
          <cell r="R1261" t="str">
            <v>3265-6105</v>
          </cell>
          <cell r="S1261" t="str">
            <v>9804-4580 (MÃE)</v>
          </cell>
          <cell r="T1261" t="str">
            <v>9755-8216</v>
          </cell>
          <cell r="W1261" t="str">
            <v>Outros</v>
          </cell>
          <cell r="X1261" t="str">
            <v>Desligado</v>
          </cell>
          <cell r="Y1261">
            <v>44670</v>
          </cell>
          <cell r="Z1261" t="str">
            <v>Conclusão do tratamento</v>
          </cell>
          <cell r="AA1261" t="str">
            <v>Não</v>
          </cell>
          <cell r="AB1261" t="str">
            <v>APRENDIZAGEM EM 22/06/2020</v>
          </cell>
        </row>
        <row r="1262">
          <cell r="A1262">
            <v>1256</v>
          </cell>
          <cell r="B1262" t="str">
            <v>GUSTAVO TISSEU NOVAIS</v>
          </cell>
          <cell r="C1262">
            <v>43307</v>
          </cell>
          <cell r="D1262" t="str">
            <v>M</v>
          </cell>
          <cell r="F1262" t="str">
            <v>121.455.897-85</v>
          </cell>
          <cell r="G1262" t="str">
            <v>14.506.418-0</v>
          </cell>
          <cell r="H1262">
            <v>37671</v>
          </cell>
          <cell r="I1262" t="str">
            <v>15 anos</v>
          </cell>
          <cell r="J1262" t="str">
            <v>19 anos</v>
          </cell>
          <cell r="K1262" t="str">
            <v>Não possui deficiência</v>
          </cell>
          <cell r="L1262">
            <v>87113122</v>
          </cell>
          <cell r="M1262" t="e">
            <v>#N/A</v>
          </cell>
          <cell r="N1262">
            <v>627</v>
          </cell>
          <cell r="O1262" t="e">
            <v>#N/A</v>
          </cell>
          <cell r="P1262" t="e">
            <v>#N/A</v>
          </cell>
          <cell r="Q1262" t="str">
            <v>SARANDI</v>
          </cell>
          <cell r="S1262" t="str">
            <v>9860-3842 (MÃE)</v>
          </cell>
          <cell r="T1262" t="str">
            <v>9969-8856</v>
          </cell>
          <cell r="U1262" t="str">
            <v>9824-0462</v>
          </cell>
          <cell r="W1262" t="str">
            <v>Outros</v>
          </cell>
          <cell r="X1262" t="str">
            <v>Desligado</v>
          </cell>
          <cell r="Y1262">
            <v>43357</v>
          </cell>
          <cell r="Z1262" t="str">
            <v>Mudança para outro município</v>
          </cell>
          <cell r="AA1262" t="str">
            <v>Não</v>
          </cell>
        </row>
        <row r="1263">
          <cell r="A1263">
            <v>1257</v>
          </cell>
          <cell r="B1263" t="str">
            <v>HEITOR FERREIRA DELEFRATI</v>
          </cell>
          <cell r="C1263">
            <v>43307</v>
          </cell>
          <cell r="D1263" t="str">
            <v>M</v>
          </cell>
          <cell r="F1263" t="str">
            <v>130.044.289-11</v>
          </cell>
          <cell r="G1263" t="str">
            <v>14.879.594-0</v>
          </cell>
          <cell r="H1263">
            <v>38112</v>
          </cell>
          <cell r="I1263" t="str">
            <v>14 anos</v>
          </cell>
          <cell r="J1263" t="str">
            <v>18 anos</v>
          </cell>
          <cell r="K1263" t="str">
            <v>Não possui deficiência</v>
          </cell>
          <cell r="L1263">
            <v>87043628</v>
          </cell>
          <cell r="M1263" t="str">
            <v>Peroba</v>
          </cell>
          <cell r="N1263">
            <v>142</v>
          </cell>
          <cell r="O1263" t="str">
            <v>Jd Pinheiros III</v>
          </cell>
          <cell r="P1263" t="str">
            <v>Branca Vieira</v>
          </cell>
          <cell r="Q1263" t="str">
            <v>MARINGÁ</v>
          </cell>
          <cell r="S1263" t="str">
            <v>3268-9675</v>
          </cell>
          <cell r="T1263" t="str">
            <v>99146-9675</v>
          </cell>
          <cell r="U1263" t="str">
            <v>99759-5503</v>
          </cell>
          <cell r="W1263" t="str">
            <v>Outros</v>
          </cell>
          <cell r="X1263" t="str">
            <v>Desligado</v>
          </cell>
          <cell r="Y1263">
            <v>44382</v>
          </cell>
          <cell r="Z1263" t="str">
            <v>Conclusão do tratamento</v>
          </cell>
          <cell r="AA1263" t="str">
            <v>Não</v>
          </cell>
          <cell r="AB1263" t="str">
            <v>02/09/19 Aprendiz</v>
          </cell>
        </row>
        <row r="1264">
          <cell r="A1264">
            <v>1258</v>
          </cell>
          <cell r="B1264" t="str">
            <v>HERICK DIEGO DOS SANTOS MAIA</v>
          </cell>
          <cell r="C1264">
            <v>43307</v>
          </cell>
          <cell r="D1264" t="str">
            <v>M</v>
          </cell>
          <cell r="F1264" t="str">
            <v>106.967.619-55</v>
          </cell>
          <cell r="G1264" t="str">
            <v>13.777.460-7</v>
          </cell>
          <cell r="H1264">
            <v>37424</v>
          </cell>
          <cell r="I1264" t="str">
            <v>16 anos</v>
          </cell>
          <cell r="J1264" t="str">
            <v>20 anos</v>
          </cell>
          <cell r="K1264" t="str">
            <v>Não possui deficiência</v>
          </cell>
          <cell r="L1264">
            <v>87113280</v>
          </cell>
          <cell r="M1264" t="e">
            <v>#N/A</v>
          </cell>
          <cell r="N1264">
            <v>866</v>
          </cell>
          <cell r="O1264" t="e">
            <v>#N/A</v>
          </cell>
          <cell r="P1264" t="e">
            <v>#N/A</v>
          </cell>
          <cell r="Q1264" t="str">
            <v>SARANDÍ</v>
          </cell>
          <cell r="T1264" t="str">
            <v>9987-0276</v>
          </cell>
          <cell r="U1264" t="str">
            <v>99960-2877</v>
          </cell>
          <cell r="V1264" t="str">
            <v>99868-2062</v>
          </cell>
          <cell r="W1264" t="str">
            <v>Outros</v>
          </cell>
          <cell r="X1264" t="str">
            <v>Desligado</v>
          </cell>
          <cell r="Y1264">
            <v>43676</v>
          </cell>
          <cell r="Z1264" t="str">
            <v>Conclusão do tratamento</v>
          </cell>
          <cell r="AA1264" t="str">
            <v>Não</v>
          </cell>
        </row>
        <row r="1265">
          <cell r="A1265">
            <v>1259</v>
          </cell>
          <cell r="B1265" t="str">
            <v>IGOR GUSTAVO MARTINS DE SOUZA</v>
          </cell>
          <cell r="C1265">
            <v>43307</v>
          </cell>
          <cell r="D1265" t="str">
            <v>M</v>
          </cell>
          <cell r="F1265" t="str">
            <v>126.259.399-69</v>
          </cell>
          <cell r="G1265" t="str">
            <v>14.123.251-7</v>
          </cell>
          <cell r="H1265">
            <v>37233</v>
          </cell>
          <cell r="I1265" t="str">
            <v>16 anos</v>
          </cell>
          <cell r="J1265" t="str">
            <v>20 anos</v>
          </cell>
          <cell r="K1265" t="str">
            <v>Não possui deficiência</v>
          </cell>
          <cell r="L1265">
            <v>87043527</v>
          </cell>
          <cell r="M1265" t="str">
            <v>Rio Parnaíba</v>
          </cell>
          <cell r="N1265">
            <v>1329</v>
          </cell>
          <cell r="O1265" t="str">
            <v>Cj J B Itaparica</v>
          </cell>
          <cell r="P1265" t="str">
            <v>Branca Vieira</v>
          </cell>
          <cell r="Q1265" t="str">
            <v>MARINGÁ</v>
          </cell>
          <cell r="R1265" t="str">
            <v>3046-4926</v>
          </cell>
          <cell r="S1265" t="str">
            <v>9924-4199</v>
          </cell>
          <cell r="T1265" t="str">
            <v>9865-6441</v>
          </cell>
          <cell r="W1265" t="str">
            <v>Outros</v>
          </cell>
          <cell r="X1265" t="str">
            <v>Ativo</v>
          </cell>
          <cell r="AA1265" t="str">
            <v>Não</v>
          </cell>
          <cell r="AB1265" t="str">
            <v>20/11 aprendizagem; MÚSICA 31/01/19</v>
          </cell>
        </row>
        <row r="1266">
          <cell r="A1266">
            <v>1260</v>
          </cell>
          <cell r="B1266" t="str">
            <v xml:space="preserve">IGOR THEODORO RODRIGUES </v>
          </cell>
          <cell r="C1266">
            <v>43307</v>
          </cell>
          <cell r="D1266" t="str">
            <v>M</v>
          </cell>
          <cell r="E1266">
            <v>16335318483</v>
          </cell>
          <cell r="F1266" t="str">
            <v>004.333.332-00</v>
          </cell>
          <cell r="G1266" t="str">
            <v>10.960.37-6</v>
          </cell>
          <cell r="H1266">
            <v>37745</v>
          </cell>
          <cell r="I1266" t="str">
            <v>15 anos</v>
          </cell>
          <cell r="J1266" t="str">
            <v>19 anos</v>
          </cell>
          <cell r="K1266" t="str">
            <v>Não possui deficiência</v>
          </cell>
          <cell r="L1266">
            <v>87043392</v>
          </cell>
          <cell r="M1266" t="str">
            <v>Rio Parnaíba</v>
          </cell>
          <cell r="N1266">
            <v>904</v>
          </cell>
          <cell r="O1266" t="str">
            <v>Jd C Elísios</v>
          </cell>
          <cell r="P1266" t="str">
            <v>Branca Vieira</v>
          </cell>
          <cell r="Q1266" t="str">
            <v>MARINGÁ</v>
          </cell>
          <cell r="T1266" t="str">
            <v>99870-9861 (TIA)</v>
          </cell>
          <cell r="U1266" t="str">
            <v>(43) 99687-3771 (CANDIDATO)</v>
          </cell>
          <cell r="W1266" t="str">
            <v>Outros</v>
          </cell>
          <cell r="X1266" t="str">
            <v>Desligado</v>
          </cell>
          <cell r="Y1266">
            <v>43676</v>
          </cell>
          <cell r="Z1266" t="str">
            <v>Conclusão do tratamento</v>
          </cell>
          <cell r="AA1266" t="str">
            <v>Não</v>
          </cell>
        </row>
        <row r="1267">
          <cell r="A1267">
            <v>1261</v>
          </cell>
          <cell r="B1267" t="str">
            <v>ISABELA GUSMAN MORENO</v>
          </cell>
          <cell r="C1267">
            <v>43307</v>
          </cell>
          <cell r="D1267" t="str">
            <v>F</v>
          </cell>
          <cell r="F1267" t="str">
            <v>115.506.779-77</v>
          </cell>
          <cell r="G1267" t="str">
            <v>14.214.293-7</v>
          </cell>
          <cell r="H1267">
            <v>37417</v>
          </cell>
          <cell r="I1267" t="str">
            <v>16 anos</v>
          </cell>
          <cell r="J1267" t="str">
            <v>20 anos</v>
          </cell>
          <cell r="K1267" t="str">
            <v>Não possui deficiência</v>
          </cell>
          <cell r="L1267">
            <v>87113510</v>
          </cell>
          <cell r="M1267" t="e">
            <v>#N/A</v>
          </cell>
          <cell r="N1267">
            <v>129</v>
          </cell>
          <cell r="O1267" t="e">
            <v>#N/A</v>
          </cell>
          <cell r="P1267" t="e">
            <v>#N/A</v>
          </cell>
          <cell r="Q1267" t="str">
            <v>SARANDI</v>
          </cell>
          <cell r="T1267" t="str">
            <v>999163238 (MÃE)</v>
          </cell>
          <cell r="U1267">
            <v>999707603</v>
          </cell>
          <cell r="W1267" t="str">
            <v>Outros</v>
          </cell>
          <cell r="X1267" t="str">
            <v>Desligado</v>
          </cell>
          <cell r="Y1267">
            <v>43721</v>
          </cell>
          <cell r="Z1267" t="str">
            <v>À pedido do usuário/família</v>
          </cell>
          <cell r="AA1267" t="str">
            <v>Não</v>
          </cell>
          <cell r="AB1267" t="str">
            <v>20/11 aprendizagem</v>
          </cell>
        </row>
        <row r="1268">
          <cell r="A1268">
            <v>1262</v>
          </cell>
          <cell r="B1268" t="str">
            <v>ISABELA VIANA BICUDO</v>
          </cell>
          <cell r="C1268">
            <v>43307</v>
          </cell>
          <cell r="D1268" t="str">
            <v>F</v>
          </cell>
          <cell r="F1268" t="str">
            <v>131.262.429-95</v>
          </cell>
          <cell r="G1268" t="str">
            <v>13.780.360-7</v>
          </cell>
          <cell r="H1268">
            <v>37183</v>
          </cell>
          <cell r="I1268" t="str">
            <v>16 anos</v>
          </cell>
          <cell r="J1268" t="str">
            <v>20 anos</v>
          </cell>
          <cell r="K1268" t="str">
            <v>Não possui deficiência</v>
          </cell>
          <cell r="L1268">
            <v>87083130</v>
          </cell>
          <cell r="M1268" t="str">
            <v>Basílio Moreschi, Pioneiro</v>
          </cell>
          <cell r="N1268">
            <v>285</v>
          </cell>
          <cell r="O1268" t="str">
            <v>Prq Laranjeiras</v>
          </cell>
          <cell r="P1268" t="str">
            <v>Ney Braga</v>
          </cell>
          <cell r="Q1268" t="str">
            <v>MARINGÁ</v>
          </cell>
          <cell r="S1268" t="str">
            <v>99830-5160</v>
          </cell>
          <cell r="T1268" t="str">
            <v>99838-0713</v>
          </cell>
          <cell r="U1268" t="str">
            <v>3031-3511</v>
          </cell>
          <cell r="W1268" t="str">
            <v>Outros</v>
          </cell>
          <cell r="X1268" t="str">
            <v>Ativo</v>
          </cell>
          <cell r="AA1268" t="str">
            <v>Não</v>
          </cell>
        </row>
        <row r="1269">
          <cell r="A1269">
            <v>1263</v>
          </cell>
          <cell r="B1269" t="str">
            <v xml:space="preserve">ISABELI CRISTINA NOGUEIRA ZORZAN </v>
          </cell>
          <cell r="C1269">
            <v>43307</v>
          </cell>
          <cell r="D1269" t="str">
            <v>F</v>
          </cell>
          <cell r="F1269" t="str">
            <v>122.930.649-80</v>
          </cell>
          <cell r="G1269" t="str">
            <v>14.331.291-7</v>
          </cell>
          <cell r="H1269">
            <v>38049</v>
          </cell>
          <cell r="I1269" t="str">
            <v>14 anos</v>
          </cell>
          <cell r="J1269" t="str">
            <v>18 anos</v>
          </cell>
          <cell r="K1269" t="str">
            <v>Não possui deficiência</v>
          </cell>
          <cell r="L1269">
            <v>87047550</v>
          </cell>
          <cell r="M1269" t="str">
            <v>José Granado Parra</v>
          </cell>
          <cell r="N1269">
            <v>178</v>
          </cell>
          <cell r="O1269" t="str">
            <v>Jd Paulista</v>
          </cell>
          <cell r="P1269" t="str">
            <v>Requião</v>
          </cell>
          <cell r="Q1269" t="str">
            <v>MARINGÁ</v>
          </cell>
          <cell r="T1269" t="str">
            <v xml:space="preserve">998162777 CANDIDATA </v>
          </cell>
          <cell r="U1269" t="str">
            <v>99810-2803 MÃE</v>
          </cell>
          <cell r="V1269" t="str">
            <v xml:space="preserve">99974-6240 PAI </v>
          </cell>
          <cell r="W1269" t="str">
            <v>Outros</v>
          </cell>
          <cell r="X1269" t="str">
            <v>Desligado</v>
          </cell>
          <cell r="Y1269">
            <v>44261</v>
          </cell>
          <cell r="Z1269" t="str">
            <v>Conclusão do tratamento</v>
          </cell>
          <cell r="AA1269" t="str">
            <v>Não</v>
          </cell>
          <cell r="AB1269" t="str">
            <v>aprendiz 11/03/19</v>
          </cell>
        </row>
        <row r="1270">
          <cell r="A1270">
            <v>1264</v>
          </cell>
          <cell r="B1270" t="str">
            <v>ISABELLA CAROLINE NEVES DOS SANTOS</v>
          </cell>
          <cell r="C1270">
            <v>43307</v>
          </cell>
          <cell r="D1270" t="str">
            <v>M</v>
          </cell>
          <cell r="F1270" t="str">
            <v>112.856.009-21</v>
          </cell>
          <cell r="G1270" t="str">
            <v>14.331.640-8</v>
          </cell>
          <cell r="H1270">
            <v>36877</v>
          </cell>
          <cell r="I1270" t="str">
            <v>17 anos</v>
          </cell>
          <cell r="J1270" t="str">
            <v>21 anos</v>
          </cell>
          <cell r="K1270" t="str">
            <v>Não possui deficiência</v>
          </cell>
          <cell r="L1270">
            <v>87055650</v>
          </cell>
          <cell r="M1270" t="str">
            <v>Maria Lopes, Pioneira</v>
          </cell>
          <cell r="N1270">
            <v>256</v>
          </cell>
          <cell r="O1270" t="str">
            <v>Prq Res Aeroporto</v>
          </cell>
          <cell r="P1270" t="str">
            <v>Morangueira</v>
          </cell>
          <cell r="Q1270" t="str">
            <v>MARINGÁ</v>
          </cell>
          <cell r="R1270" t="str">
            <v>-</v>
          </cell>
          <cell r="S1270" t="str">
            <v>-</v>
          </cell>
          <cell r="T1270" t="str">
            <v>-</v>
          </cell>
          <cell r="W1270" t="str">
            <v>Outros</v>
          </cell>
          <cell r="X1270" t="str">
            <v>Desligado</v>
          </cell>
          <cell r="Y1270">
            <v>44035</v>
          </cell>
          <cell r="Z1270" t="str">
            <v>Conclusão do tratamento</v>
          </cell>
          <cell r="AA1270" t="str">
            <v>Não</v>
          </cell>
          <cell r="AB1270" t="str">
            <v>Aprendiz 15/10/18</v>
          </cell>
        </row>
        <row r="1271">
          <cell r="A1271">
            <v>1265</v>
          </cell>
          <cell r="B1271" t="str">
            <v>ISABELLY MAYARA PIZANI RODRIGUES</v>
          </cell>
          <cell r="C1271">
            <v>43307</v>
          </cell>
          <cell r="D1271" t="str">
            <v>F</v>
          </cell>
          <cell r="F1271" t="str">
            <v>121.511.089-88</v>
          </cell>
          <cell r="G1271" t="str">
            <v>14.488.279-2</v>
          </cell>
          <cell r="H1271">
            <v>37648</v>
          </cell>
          <cell r="I1271" t="str">
            <v>15 anos</v>
          </cell>
          <cell r="J1271" t="str">
            <v>19 anos</v>
          </cell>
          <cell r="K1271" t="str">
            <v>Não possui deficiência</v>
          </cell>
          <cell r="L1271">
            <v>87043200</v>
          </cell>
          <cell r="M1271" t="str">
            <v>Rio Ligeiro</v>
          </cell>
          <cell r="N1271">
            <v>1705</v>
          </cell>
          <cell r="O1271" t="str">
            <v>Prq Res Tuiuti</v>
          </cell>
          <cell r="P1271" t="str">
            <v>Branca Vieira</v>
          </cell>
          <cell r="Q1271" t="str">
            <v>MARINGÁ</v>
          </cell>
          <cell r="R1271" t="str">
            <v>3047-6055</v>
          </cell>
          <cell r="S1271" t="str">
            <v>99896-3725</v>
          </cell>
          <cell r="T1271" t="str">
            <v>99712-7942</v>
          </cell>
          <cell r="U1271" t="str">
            <v>99715-9342</v>
          </cell>
          <cell r="W1271" t="str">
            <v>Outros</v>
          </cell>
          <cell r="X1271" t="str">
            <v>Desligado</v>
          </cell>
          <cell r="Y1271">
            <v>44452</v>
          </cell>
          <cell r="Z1271" t="str">
            <v>Conclusão do tratamento</v>
          </cell>
          <cell r="AA1271" t="str">
            <v>Não</v>
          </cell>
          <cell r="AB1271" t="str">
            <v>info desli 31/01/19; MÚSICA 31/01/19</v>
          </cell>
        </row>
        <row r="1272">
          <cell r="A1272">
            <v>1266</v>
          </cell>
          <cell r="B1272" t="str">
            <v>cancelado - erro</v>
          </cell>
          <cell r="C1272">
            <v>43307</v>
          </cell>
          <cell r="D1272" t="str">
            <v>F</v>
          </cell>
          <cell r="F1272" t="str">
            <v>121.020.369-36</v>
          </cell>
          <cell r="G1272" t="str">
            <v>14.487.971-6</v>
          </cell>
          <cell r="H1272">
            <v>37780</v>
          </cell>
          <cell r="I1272" t="str">
            <v>15 anos</v>
          </cell>
          <cell r="J1272" t="str">
            <v>19 anos</v>
          </cell>
          <cell r="K1272" t="str">
            <v>Não possui deficiência</v>
          </cell>
          <cell r="L1272">
            <v>87043040</v>
          </cell>
          <cell r="M1272" t="str">
            <v>Rio Azul</v>
          </cell>
          <cell r="N1272">
            <v>411</v>
          </cell>
          <cell r="O1272" t="str">
            <v>Jd Oásis</v>
          </cell>
          <cell r="P1272" t="str">
            <v>Branca Vieira</v>
          </cell>
          <cell r="Q1272" t="str">
            <v>MARINGÁ</v>
          </cell>
          <cell r="S1272">
            <v>997002252</v>
          </cell>
          <cell r="T1272" t="str">
            <v>999984091 (MÃE)</v>
          </cell>
          <cell r="U1272" t="str">
            <v>999837325 (PAI)</v>
          </cell>
          <cell r="W1272" t="str">
            <v>Outros</v>
          </cell>
          <cell r="X1272" t="str">
            <v>Ativo</v>
          </cell>
          <cell r="AA1272" t="str">
            <v>Não</v>
          </cell>
        </row>
        <row r="1273">
          <cell r="A1273">
            <v>1267</v>
          </cell>
          <cell r="B1273" t="str">
            <v>IVAN ABNER CARVALHO DA SILVA</v>
          </cell>
          <cell r="C1273">
            <v>43307</v>
          </cell>
          <cell r="D1273" t="str">
            <v>M</v>
          </cell>
          <cell r="F1273" t="str">
            <v>112.641.519-77</v>
          </cell>
          <cell r="G1273" t="str">
            <v>14.568.189-8</v>
          </cell>
          <cell r="H1273">
            <v>37212</v>
          </cell>
          <cell r="I1273" t="str">
            <v>16 anos</v>
          </cell>
          <cell r="J1273" t="str">
            <v>20 anos</v>
          </cell>
          <cell r="K1273" t="str">
            <v>Não possui deficiência</v>
          </cell>
          <cell r="L1273">
            <v>87043475</v>
          </cell>
          <cell r="M1273" t="str">
            <v>Rio San Martin</v>
          </cell>
          <cell r="N1273">
            <v>1269</v>
          </cell>
          <cell r="O1273" t="str">
            <v>Cj J B Champagnat</v>
          </cell>
          <cell r="P1273" t="str">
            <v>Branca Vieira</v>
          </cell>
          <cell r="Q1273" t="str">
            <v>MARINGÁ</v>
          </cell>
          <cell r="R1273" t="str">
            <v>3263-5806</v>
          </cell>
          <cell r="T1273" t="str">
            <v>9767-5947</v>
          </cell>
          <cell r="U1273" t="str">
            <v>9913-1973</v>
          </cell>
          <cell r="W1273" t="str">
            <v>Outros</v>
          </cell>
          <cell r="X1273" t="str">
            <v>Desligado</v>
          </cell>
          <cell r="Y1273">
            <v>44177</v>
          </cell>
          <cell r="Z1273" t="str">
            <v>Conclusão do tratamento</v>
          </cell>
          <cell r="AA1273" t="str">
            <v>Não</v>
          </cell>
          <cell r="AB1273" t="str">
            <v>info desli 31/01/19. Aprendiz 11/03/19</v>
          </cell>
        </row>
        <row r="1274">
          <cell r="A1274">
            <v>1268</v>
          </cell>
          <cell r="B1274" t="str">
            <v>IZABELA CARRARO GOBI</v>
          </cell>
          <cell r="C1274">
            <v>43307</v>
          </cell>
          <cell r="D1274" t="str">
            <v>F</v>
          </cell>
          <cell r="F1274" t="str">
            <v>130.505.379-65</v>
          </cell>
          <cell r="G1274" t="str">
            <v>13.924.091-0</v>
          </cell>
          <cell r="H1274">
            <v>36987</v>
          </cell>
          <cell r="I1274" t="str">
            <v>17 anos</v>
          </cell>
          <cell r="J1274" t="str">
            <v>21 anos</v>
          </cell>
          <cell r="K1274" t="str">
            <v>Não possui deficiência</v>
          </cell>
          <cell r="L1274">
            <v>87043426</v>
          </cell>
          <cell r="M1274" t="str">
            <v>Dinorah Knabben Perin</v>
          </cell>
          <cell r="N1274">
            <v>239</v>
          </cell>
          <cell r="O1274" t="str">
            <v>Lot Batel</v>
          </cell>
          <cell r="P1274" t="str">
            <v>Branca Vieira</v>
          </cell>
          <cell r="Q1274" t="str">
            <v>MARINGÁ</v>
          </cell>
          <cell r="T1274" t="str">
            <v>99901-9952</v>
          </cell>
          <cell r="U1274" t="str">
            <v>99915-2286</v>
          </cell>
          <cell r="W1274" t="str">
            <v>Outros</v>
          </cell>
          <cell r="X1274" t="str">
            <v>Desligado</v>
          </cell>
          <cell r="Y1274">
            <v>44035</v>
          </cell>
          <cell r="Z1274" t="str">
            <v>Conclusão do tratamento</v>
          </cell>
          <cell r="AA1274" t="str">
            <v>Não</v>
          </cell>
        </row>
        <row r="1275">
          <cell r="A1275">
            <v>1269</v>
          </cell>
          <cell r="B1275" t="str">
            <v>JEFFERSON PAGOTTO JUNIOR</v>
          </cell>
          <cell r="C1275">
            <v>43307</v>
          </cell>
          <cell r="D1275" t="str">
            <v>M</v>
          </cell>
          <cell r="F1275" t="str">
            <v>130.785.959-35</v>
          </cell>
          <cell r="G1275" t="str">
            <v>14.911.944-2</v>
          </cell>
          <cell r="H1275">
            <v>37821</v>
          </cell>
          <cell r="I1275" t="str">
            <v>15 anos</v>
          </cell>
          <cell r="J1275" t="str">
            <v>19 anos</v>
          </cell>
          <cell r="K1275" t="str">
            <v>Não possui deficiência</v>
          </cell>
          <cell r="L1275">
            <v>87045615</v>
          </cell>
          <cell r="M1275" t="str">
            <v>Gonçalves Dias, Poeta</v>
          </cell>
          <cell r="N1275" t="str">
            <v xml:space="preserve">           143B</v>
          </cell>
          <cell r="O1275" t="str">
            <v>Jd Atlanta</v>
          </cell>
          <cell r="P1275" t="str">
            <v>Requião</v>
          </cell>
          <cell r="Q1275" t="str">
            <v>MARINGÁ</v>
          </cell>
          <cell r="R1275" t="str">
            <v>3040-6673</v>
          </cell>
          <cell r="T1275" t="str">
            <v>99913-2461</v>
          </cell>
          <cell r="U1275" t="str">
            <v>9971-9810</v>
          </cell>
          <cell r="W1275" t="str">
            <v>Outros</v>
          </cell>
          <cell r="X1275" t="str">
            <v>Desligado</v>
          </cell>
          <cell r="Y1275">
            <v>43496</v>
          </cell>
          <cell r="Z1275" t="str">
            <v>Conclusão do tratamento</v>
          </cell>
          <cell r="AA1275" t="str">
            <v>Não</v>
          </cell>
        </row>
        <row r="1276">
          <cell r="A1276">
            <v>1270</v>
          </cell>
          <cell r="B1276" t="str">
            <v>JENNIFER STEPHANIE SERAFIM DOS SANTOS</v>
          </cell>
          <cell r="C1276">
            <v>43307</v>
          </cell>
          <cell r="D1276" t="str">
            <v>F</v>
          </cell>
          <cell r="E1276">
            <v>16277623673</v>
          </cell>
          <cell r="F1276" t="str">
            <v>113.156.979-20</v>
          </cell>
          <cell r="G1276" t="str">
            <v>15.202.346-4</v>
          </cell>
          <cell r="H1276">
            <v>37991</v>
          </cell>
          <cell r="I1276" t="str">
            <v>14 anos</v>
          </cell>
          <cell r="J1276" t="str">
            <v>18 anos</v>
          </cell>
          <cell r="K1276" t="str">
            <v>Não possui deficiência</v>
          </cell>
          <cell r="L1276">
            <v>87024222</v>
          </cell>
          <cell r="M1276" t="str">
            <v>Rubens Antônio Guimarães, Pioneiro</v>
          </cell>
          <cell r="N1276">
            <v>108</v>
          </cell>
          <cell r="O1276" t="str">
            <v>Jd Oriental</v>
          </cell>
          <cell r="P1276" t="str">
            <v>Alvorada</v>
          </cell>
          <cell r="Q1276" t="str">
            <v>Maringá</v>
          </cell>
          <cell r="T1276" t="str">
            <v>99965-8216</v>
          </cell>
          <cell r="U1276" t="str">
            <v>99810-7983 mãe</v>
          </cell>
          <cell r="W1276" t="str">
            <v>Outros</v>
          </cell>
          <cell r="X1276" t="str">
            <v>Desligado</v>
          </cell>
          <cell r="Y1276">
            <v>43635</v>
          </cell>
          <cell r="Z1276" t="str">
            <v>À pedido do usuário/família</v>
          </cell>
          <cell r="AA1276" t="str">
            <v>Não</v>
          </cell>
        </row>
        <row r="1277">
          <cell r="A1277">
            <v>1271</v>
          </cell>
          <cell r="B1277" t="str">
            <v>YGOR DANIEL LEMOS DE OLIVEIRA</v>
          </cell>
          <cell r="C1277">
            <v>43307</v>
          </cell>
          <cell r="D1277" t="str">
            <v>M</v>
          </cell>
          <cell r="F1277" t="str">
            <v>118.977.269-888</v>
          </cell>
          <cell r="G1277" t="str">
            <v>14.409.028-4</v>
          </cell>
          <cell r="H1277">
            <v>37676</v>
          </cell>
          <cell r="I1277" t="str">
            <v>15 anos</v>
          </cell>
          <cell r="J1277" t="str">
            <v>19 anos</v>
          </cell>
          <cell r="K1277" t="str">
            <v>Não possui deficiência</v>
          </cell>
          <cell r="L1277">
            <v>87024219</v>
          </cell>
          <cell r="M1277" t="str">
            <v>Georges Anis El Khouri, Pioneiro</v>
          </cell>
          <cell r="N1277">
            <v>310</v>
          </cell>
          <cell r="O1277" t="str">
            <v>Jd Oriental</v>
          </cell>
          <cell r="P1277" t="str">
            <v>Alvorada</v>
          </cell>
          <cell r="Q1277" t="str">
            <v>MARINGÁ</v>
          </cell>
          <cell r="T1277" t="str">
            <v>99103-3588</v>
          </cell>
          <cell r="U1277" t="str">
            <v>99106-1816</v>
          </cell>
          <cell r="V1277" t="str">
            <v>99181-3957</v>
          </cell>
          <cell r="W1277" t="str">
            <v>Outros</v>
          </cell>
          <cell r="X1277" t="str">
            <v>Desligado</v>
          </cell>
          <cell r="Y1277">
            <v>44156</v>
          </cell>
          <cell r="Z1277" t="str">
            <v>Conclusão do tratamento</v>
          </cell>
          <cell r="AA1277" t="str">
            <v>Não</v>
          </cell>
          <cell r="AB1277" t="str">
            <v>inserido aprendizagem 05/02/2019</v>
          </cell>
        </row>
        <row r="1278">
          <cell r="A1278">
            <v>1272</v>
          </cell>
          <cell r="B1278" t="str">
            <v xml:space="preserve">JHENIFFER THAINÁ MARTINS DOS SANTOS </v>
          </cell>
          <cell r="C1278">
            <v>43307</v>
          </cell>
          <cell r="D1278" t="str">
            <v>F</v>
          </cell>
          <cell r="F1278" t="str">
            <v>125.506.969-489</v>
          </cell>
          <cell r="G1278" t="str">
            <v>14.700.593-8</v>
          </cell>
          <cell r="H1278">
            <v>37219</v>
          </cell>
          <cell r="I1278" t="str">
            <v>16 anos</v>
          </cell>
          <cell r="J1278" t="str">
            <v>20 anos</v>
          </cell>
          <cell r="K1278" t="str">
            <v>Não possui deficiência</v>
          </cell>
          <cell r="L1278">
            <v>87114710</v>
          </cell>
          <cell r="M1278" t="e">
            <v>#N/A</v>
          </cell>
          <cell r="N1278">
            <v>37</v>
          </cell>
          <cell r="O1278" t="e">
            <v>#N/A</v>
          </cell>
          <cell r="P1278" t="e">
            <v>#N/A</v>
          </cell>
          <cell r="Q1278" t="str">
            <v>SARANDI</v>
          </cell>
          <cell r="R1278" t="str">
            <v>3274-6222</v>
          </cell>
          <cell r="T1278" t="str">
            <v>99862-3194 CANDIDATA</v>
          </cell>
          <cell r="U1278" t="str">
            <v>99918-4352 MÃE</v>
          </cell>
          <cell r="W1278" t="str">
            <v>Outros</v>
          </cell>
          <cell r="X1278" t="str">
            <v>Desligado</v>
          </cell>
          <cell r="Y1278">
            <v>43628</v>
          </cell>
          <cell r="Z1278" t="str">
            <v>À pedido do usuário/família</v>
          </cell>
          <cell r="AA1278" t="str">
            <v>Não</v>
          </cell>
        </row>
        <row r="1279">
          <cell r="A1279">
            <v>1273</v>
          </cell>
          <cell r="B1279" t="str">
            <v>JIORDANA MARQUES LOPES</v>
          </cell>
          <cell r="C1279">
            <v>43307</v>
          </cell>
          <cell r="D1279" t="str">
            <v>F</v>
          </cell>
          <cell r="F1279" t="str">
            <v>075.409.239-97</v>
          </cell>
          <cell r="G1279" t="str">
            <v>11.055.416-8</v>
          </cell>
          <cell r="H1279">
            <v>36945</v>
          </cell>
          <cell r="I1279" t="str">
            <v>17 anos</v>
          </cell>
          <cell r="J1279" t="str">
            <v>21 anos</v>
          </cell>
          <cell r="K1279" t="str">
            <v>Não possui deficiência</v>
          </cell>
          <cell r="L1279">
            <v>87055645</v>
          </cell>
          <cell r="M1279" t="str">
            <v>Mário José de Faria Ferraz</v>
          </cell>
          <cell r="N1279">
            <v>136</v>
          </cell>
          <cell r="O1279" t="str">
            <v>Prq Res Aeroporto</v>
          </cell>
          <cell r="P1279" t="str">
            <v>Morangueira</v>
          </cell>
          <cell r="Q1279" t="str">
            <v>MARINGÁ</v>
          </cell>
          <cell r="T1279" t="str">
            <v>99882-6091</v>
          </cell>
          <cell r="U1279" t="str">
            <v>99919-4413</v>
          </cell>
          <cell r="V1279" t="str">
            <v>99819-9226</v>
          </cell>
          <cell r="W1279" t="str">
            <v>Outros</v>
          </cell>
          <cell r="X1279" t="str">
            <v>Desligado</v>
          </cell>
          <cell r="Y1279">
            <v>43369</v>
          </cell>
          <cell r="Z1279" t="str">
            <v>Evasão ou recusa da família</v>
          </cell>
          <cell r="AA1279" t="str">
            <v>Não</v>
          </cell>
        </row>
        <row r="1280">
          <cell r="A1280">
            <v>1274</v>
          </cell>
          <cell r="B1280" t="str">
            <v>JOABE CASTANHO DOS SANTOS</v>
          </cell>
          <cell r="C1280">
            <v>43307</v>
          </cell>
          <cell r="D1280" t="str">
            <v>M</v>
          </cell>
          <cell r="F1280" t="str">
            <v>122.818.729-04</v>
          </cell>
          <cell r="G1280" t="str">
            <v>14.575.854-8</v>
          </cell>
          <cell r="H1280">
            <v>37330</v>
          </cell>
          <cell r="I1280" t="str">
            <v>16 anos</v>
          </cell>
          <cell r="J1280" t="str">
            <v>20 anos</v>
          </cell>
          <cell r="K1280" t="str">
            <v>Não possui deficiência</v>
          </cell>
          <cell r="L1280">
            <v>87113580</v>
          </cell>
          <cell r="M1280" t="e">
            <v>#N/A</v>
          </cell>
          <cell r="N1280">
            <v>738</v>
          </cell>
          <cell r="O1280" t="e">
            <v>#N/A</v>
          </cell>
          <cell r="P1280" t="e">
            <v>#N/A</v>
          </cell>
          <cell r="Q1280" t="str">
            <v>SARANDÍ</v>
          </cell>
          <cell r="S1280" t="str">
            <v>3042-1385</v>
          </cell>
          <cell r="T1280" t="str">
            <v>99915-3124</v>
          </cell>
          <cell r="V1280">
            <v>32749162</v>
          </cell>
          <cell r="W1280" t="str">
            <v>Outros</v>
          </cell>
          <cell r="X1280" t="str">
            <v>Ativo</v>
          </cell>
          <cell r="AA1280" t="str">
            <v>Não</v>
          </cell>
        </row>
        <row r="1281">
          <cell r="A1281">
            <v>1275</v>
          </cell>
          <cell r="B1281" t="str">
            <v>JOÃO GABRIEL FERREIRA DE FRANÇA</v>
          </cell>
          <cell r="C1281">
            <v>43307</v>
          </cell>
          <cell r="D1281" t="str">
            <v>M</v>
          </cell>
          <cell r="F1281" t="str">
            <v>130.801.819-30</v>
          </cell>
          <cell r="G1281" t="str">
            <v>14.322.522-4</v>
          </cell>
          <cell r="H1281">
            <v>37190</v>
          </cell>
          <cell r="I1281" t="str">
            <v>16 anos</v>
          </cell>
          <cell r="J1281" t="str">
            <v>20 anos</v>
          </cell>
          <cell r="K1281" t="str">
            <v>Não possui deficiência</v>
          </cell>
          <cell r="L1281">
            <v>87047170</v>
          </cell>
          <cell r="M1281" t="str">
            <v>Odete Ribaroli Gomes de Castro</v>
          </cell>
          <cell r="N1281">
            <v>239</v>
          </cell>
          <cell r="O1281" t="str">
            <v>Jd Liberdade III</v>
          </cell>
          <cell r="P1281" t="str">
            <v>Morangueira</v>
          </cell>
          <cell r="Q1281" t="str">
            <v>MARINGÁ</v>
          </cell>
          <cell r="R1281" t="str">
            <v>3228-4608</v>
          </cell>
          <cell r="T1281" t="str">
            <v>9736-8362</v>
          </cell>
          <cell r="W1281" t="str">
            <v>Outros</v>
          </cell>
          <cell r="X1281" t="str">
            <v>Desligado</v>
          </cell>
          <cell r="Y1281">
            <v>43676</v>
          </cell>
          <cell r="Z1281" t="str">
            <v>Conclusão do tratamento</v>
          </cell>
          <cell r="AA1281" t="str">
            <v>Não</v>
          </cell>
        </row>
        <row r="1282">
          <cell r="A1282">
            <v>1276</v>
          </cell>
          <cell r="B1282" t="str">
            <v>JOÃO GUILHERME MACHADO CAETANO</v>
          </cell>
          <cell r="C1282">
            <v>43307</v>
          </cell>
          <cell r="D1282" t="str">
            <v>M</v>
          </cell>
          <cell r="F1282" t="str">
            <v>119.334.189-23</v>
          </cell>
          <cell r="G1282" t="str">
            <v>14.386.043-4</v>
          </cell>
          <cell r="H1282">
            <v>37134</v>
          </cell>
          <cell r="I1282" t="str">
            <v>16 anos</v>
          </cell>
          <cell r="J1282" t="str">
            <v>21 anos</v>
          </cell>
          <cell r="K1282" t="str">
            <v>Não possui deficiência</v>
          </cell>
          <cell r="L1282">
            <v>87047400</v>
          </cell>
          <cell r="M1282" t="str">
            <v>Said Jacob</v>
          </cell>
          <cell r="N1282">
            <v>614</v>
          </cell>
          <cell r="O1282" t="str">
            <v>Cj Hab Requião</v>
          </cell>
          <cell r="P1282" t="str">
            <v>Requião</v>
          </cell>
          <cell r="Q1282" t="str">
            <v>Maringá</v>
          </cell>
          <cell r="T1282" t="str">
            <v>98842-2722</v>
          </cell>
          <cell r="U1282" t="str">
            <v>99834-2874 mãe</v>
          </cell>
          <cell r="V1282" t="str">
            <v>99819-2712 pai</v>
          </cell>
          <cell r="W1282" t="str">
            <v>Outros</v>
          </cell>
          <cell r="X1282" t="str">
            <v>Desligado</v>
          </cell>
          <cell r="Y1282">
            <v>43496</v>
          </cell>
          <cell r="Z1282" t="str">
            <v>Conclusão do tratamento</v>
          </cell>
          <cell r="AA1282" t="str">
            <v>Não</v>
          </cell>
        </row>
        <row r="1283">
          <cell r="A1283">
            <v>1277</v>
          </cell>
          <cell r="B1283" t="str">
            <v>JOÃO MATEUS SILVA DOS SANTOS</v>
          </cell>
          <cell r="C1283">
            <v>43307</v>
          </cell>
          <cell r="D1283" t="str">
            <v>M</v>
          </cell>
          <cell r="E1283">
            <v>16302286310</v>
          </cell>
          <cell r="F1283" t="str">
            <v>120.669.679-63</v>
          </cell>
          <cell r="G1283" t="str">
            <v>14.476.353-0</v>
          </cell>
          <cell r="H1283">
            <v>37223</v>
          </cell>
          <cell r="I1283" t="str">
            <v>16 anos</v>
          </cell>
          <cell r="J1283" t="str">
            <v>20 anos</v>
          </cell>
          <cell r="K1283" t="str">
            <v>Não possui deficiência</v>
          </cell>
          <cell r="L1283">
            <v>87040210</v>
          </cell>
          <cell r="M1283" t="str">
            <v>Guatemala</v>
          </cell>
          <cell r="N1283">
            <v>8</v>
          </cell>
          <cell r="O1283" t="str">
            <v>Vl Morangueira</v>
          </cell>
          <cell r="P1283" t="str">
            <v>Morangueira</v>
          </cell>
          <cell r="Q1283" t="str">
            <v>MARINGÁ</v>
          </cell>
          <cell r="T1283" t="str">
            <v>9703-8631</v>
          </cell>
          <cell r="U1283" t="str">
            <v>9835-0496</v>
          </cell>
          <cell r="W1283" t="str">
            <v>Outros</v>
          </cell>
          <cell r="X1283" t="str">
            <v>Desligado</v>
          </cell>
          <cell r="Y1283">
            <v>44156</v>
          </cell>
          <cell r="Z1283" t="str">
            <v>Conclusão do tratamento</v>
          </cell>
          <cell r="AA1283" t="str">
            <v>Não</v>
          </cell>
          <cell r="AB1283" t="str">
            <v>inserido aprendizagem 05/02/2019</v>
          </cell>
        </row>
        <row r="1284">
          <cell r="A1284">
            <v>1278</v>
          </cell>
          <cell r="B1284" t="str">
            <v>JOÃO VICTOR FONTES PEREIRA</v>
          </cell>
          <cell r="C1284">
            <v>43307</v>
          </cell>
          <cell r="D1284" t="str">
            <v>M</v>
          </cell>
          <cell r="F1284" t="str">
            <v>131.480.889-30</v>
          </cell>
          <cell r="G1284" t="str">
            <v>14.938.480-4</v>
          </cell>
          <cell r="H1284">
            <v>37660</v>
          </cell>
          <cell r="I1284" t="str">
            <v>15 anos</v>
          </cell>
          <cell r="J1284" t="str">
            <v>19 anos</v>
          </cell>
          <cell r="K1284" t="str">
            <v>Não possui deficiência</v>
          </cell>
          <cell r="L1284">
            <v>87114745</v>
          </cell>
          <cell r="M1284" t="e">
            <v>#N/A</v>
          </cell>
          <cell r="N1284">
            <v>452</v>
          </cell>
          <cell r="O1284" t="e">
            <v>#N/A</v>
          </cell>
          <cell r="P1284" t="e">
            <v>#N/A</v>
          </cell>
          <cell r="Q1284" t="str">
            <v>SARANDI</v>
          </cell>
          <cell r="R1284" t="str">
            <v>3274-8353 (TIA)</v>
          </cell>
          <cell r="S1284" t="str">
            <v>9718-1298 (PAI)</v>
          </cell>
          <cell r="W1284" t="str">
            <v>Outros</v>
          </cell>
          <cell r="X1284" t="str">
            <v>Desligado</v>
          </cell>
          <cell r="Y1284">
            <v>43333</v>
          </cell>
          <cell r="Z1284" t="str">
            <v>Evasão ou recusa da família</v>
          </cell>
          <cell r="AA1284" t="str">
            <v>Não</v>
          </cell>
        </row>
        <row r="1285">
          <cell r="A1285">
            <v>1279</v>
          </cell>
          <cell r="B1285" t="str">
            <v>JOÃO VINICIUS FERREIRA</v>
          </cell>
          <cell r="C1285">
            <v>43307</v>
          </cell>
          <cell r="D1285" t="str">
            <v>M</v>
          </cell>
          <cell r="F1285">
            <v>591214911</v>
          </cell>
          <cell r="G1285" t="str">
            <v>14.462.534-0</v>
          </cell>
          <cell r="H1285">
            <v>36809</v>
          </cell>
          <cell r="I1285" t="str">
            <v>17 anos</v>
          </cell>
          <cell r="J1285" t="str">
            <v>21 anos</v>
          </cell>
          <cell r="K1285" t="str">
            <v>Não possui deficiência</v>
          </cell>
          <cell r="L1285">
            <v>87043480</v>
          </cell>
          <cell r="M1285" t="str">
            <v>Rio Jordão</v>
          </cell>
          <cell r="N1285">
            <v>632</v>
          </cell>
          <cell r="O1285" t="str">
            <v>Cj J B Champagnat</v>
          </cell>
          <cell r="P1285" t="str">
            <v>Branca Vieira</v>
          </cell>
          <cell r="Q1285" t="str">
            <v>MARINGÁ</v>
          </cell>
          <cell r="S1285" t="str">
            <v>3040-1883</v>
          </cell>
          <cell r="T1285" t="str">
            <v>99992-1615</v>
          </cell>
          <cell r="U1285" t="str">
            <v>99767-4772</v>
          </cell>
          <cell r="W1285" t="str">
            <v>Outros</v>
          </cell>
          <cell r="X1285" t="str">
            <v>Desligado</v>
          </cell>
          <cell r="Y1285">
            <v>43403</v>
          </cell>
          <cell r="Z1285" t="str">
            <v>Conclusão do tratamento</v>
          </cell>
          <cell r="AA1285" t="str">
            <v>Não</v>
          </cell>
          <cell r="AB1285" t="str">
            <v>Já participou do SCFV. Aprendizagem em 18/11/2018</v>
          </cell>
        </row>
        <row r="1286">
          <cell r="A1286">
            <v>1280</v>
          </cell>
          <cell r="B1286" t="str">
            <v>JOÃO VITOR SOARES ABRÃO</v>
          </cell>
          <cell r="C1286">
            <v>43307</v>
          </cell>
          <cell r="D1286" t="str">
            <v>M</v>
          </cell>
          <cell r="F1286" t="str">
            <v>136.172.439-08</v>
          </cell>
          <cell r="G1286" t="str">
            <v>14.154.444-6</v>
          </cell>
          <cell r="H1286">
            <v>37762</v>
          </cell>
          <cell r="I1286" t="str">
            <v>15 anos</v>
          </cell>
          <cell r="J1286" t="str">
            <v>19 anos</v>
          </cell>
          <cell r="K1286" t="str">
            <v>Não possui deficiência</v>
          </cell>
          <cell r="L1286">
            <v>87033400</v>
          </cell>
          <cell r="M1286" t="str">
            <v>Sophia Rasgulaeff, Dona</v>
          </cell>
          <cell r="N1286">
            <v>1339</v>
          </cell>
          <cell r="O1286" t="str">
            <v>Jd Alvorada</v>
          </cell>
          <cell r="P1286" t="str">
            <v>Alvorada</v>
          </cell>
          <cell r="Q1286" t="str">
            <v>MARINGÁ</v>
          </cell>
          <cell r="S1286" t="str">
            <v>99815-8850</v>
          </cell>
          <cell r="T1286" t="str">
            <v>99774-3093</v>
          </cell>
          <cell r="U1286" t="str">
            <v>99948-4305</v>
          </cell>
          <cell r="V1286" t="str">
            <v>98405-3692</v>
          </cell>
          <cell r="W1286" t="str">
            <v>Outros</v>
          </cell>
          <cell r="X1286" t="str">
            <v>Ativo</v>
          </cell>
          <cell r="AA1286" t="str">
            <v>Não</v>
          </cell>
        </row>
        <row r="1287">
          <cell r="A1287">
            <v>1281</v>
          </cell>
          <cell r="B1287" t="str">
            <v>JONATAS PORFIRIO DOS SANTOS</v>
          </cell>
          <cell r="C1287">
            <v>43307</v>
          </cell>
          <cell r="D1287" t="str">
            <v>M</v>
          </cell>
          <cell r="F1287" t="str">
            <v>112.063.409-16</v>
          </cell>
          <cell r="G1287" t="str">
            <v>14.062.346-6</v>
          </cell>
          <cell r="H1287">
            <v>37255</v>
          </cell>
          <cell r="I1287" t="str">
            <v>16 anos</v>
          </cell>
          <cell r="J1287" t="str">
            <v>20 anos</v>
          </cell>
          <cell r="K1287" t="str">
            <v>Não possui deficiência</v>
          </cell>
          <cell r="L1287">
            <v>87120000</v>
          </cell>
          <cell r="M1287" t="e">
            <v>#N/A</v>
          </cell>
          <cell r="N1287">
            <v>421</v>
          </cell>
          <cell r="O1287" t="e">
            <v>#N/A</v>
          </cell>
          <cell r="P1287" t="e">
            <v>#N/A</v>
          </cell>
          <cell r="Q1287" t="str">
            <v>FLORESTA</v>
          </cell>
          <cell r="T1287" t="str">
            <v>99881-8092</v>
          </cell>
          <cell r="U1287" t="str">
            <v>99892-7378</v>
          </cell>
          <cell r="W1287" t="str">
            <v>Outros</v>
          </cell>
          <cell r="X1287" t="str">
            <v>Ativo</v>
          </cell>
          <cell r="AA1287" t="str">
            <v>Não</v>
          </cell>
          <cell r="AB1287" t="str">
            <v>aprendiz 25/03/19</v>
          </cell>
        </row>
        <row r="1288">
          <cell r="A1288">
            <v>1282</v>
          </cell>
          <cell r="B1288" t="str">
            <v>JOSIÉLY TRINDADE SANTANA</v>
          </cell>
          <cell r="C1288">
            <v>43307</v>
          </cell>
          <cell r="D1288" t="str">
            <v>F</v>
          </cell>
          <cell r="F1288" t="str">
            <v>109.053.079-09</v>
          </cell>
          <cell r="G1288" t="str">
            <v>15.217.935-9</v>
          </cell>
          <cell r="H1288">
            <v>37910</v>
          </cell>
          <cell r="I1288" t="str">
            <v>14 anos</v>
          </cell>
          <cell r="J1288" t="str">
            <v>18 anos</v>
          </cell>
          <cell r="K1288" t="str">
            <v>Não possui deficiência</v>
          </cell>
          <cell r="L1288">
            <v>87033110</v>
          </cell>
          <cell r="M1288" t="str">
            <v>Mato Grosso</v>
          </cell>
          <cell r="N1288">
            <v>1848</v>
          </cell>
          <cell r="O1288" t="str">
            <v>Jd Alvorada</v>
          </cell>
          <cell r="P1288" t="str">
            <v>Alvorada</v>
          </cell>
          <cell r="Q1288" t="str">
            <v>MARINGÁ</v>
          </cell>
          <cell r="R1288">
            <v>32282353</v>
          </cell>
          <cell r="T1288" t="str">
            <v>999372158 (AVÓ)</v>
          </cell>
          <cell r="W1288" t="str">
            <v>Outros</v>
          </cell>
          <cell r="X1288" t="str">
            <v>Desligado</v>
          </cell>
          <cell r="Y1288">
            <v>43676</v>
          </cell>
          <cell r="Z1288" t="str">
            <v>Conclusão do tratamento</v>
          </cell>
          <cell r="AA1288" t="str">
            <v>Não</v>
          </cell>
        </row>
        <row r="1289">
          <cell r="A1289">
            <v>1283</v>
          </cell>
          <cell r="B1289" t="str">
            <v>JUAN PABLO SANTANA</v>
          </cell>
          <cell r="C1289">
            <v>43307</v>
          </cell>
          <cell r="D1289" t="str">
            <v>M</v>
          </cell>
          <cell r="F1289" t="str">
            <v>114.622.949-60</v>
          </cell>
          <cell r="G1289" t="str">
            <v>14.173.161-0</v>
          </cell>
          <cell r="H1289">
            <v>37240</v>
          </cell>
          <cell r="I1289" t="str">
            <v>16 anos</v>
          </cell>
          <cell r="J1289" t="str">
            <v>20 anos</v>
          </cell>
          <cell r="K1289" t="str">
            <v>Não possui deficiência</v>
          </cell>
          <cell r="L1289">
            <v>87114680</v>
          </cell>
          <cell r="M1289" t="e">
            <v>#N/A</v>
          </cell>
          <cell r="N1289" t="str">
            <v>468 B</v>
          </cell>
          <cell r="O1289" t="e">
            <v>#N/A</v>
          </cell>
          <cell r="P1289" t="e">
            <v>#N/A</v>
          </cell>
          <cell r="Q1289" t="str">
            <v>SARANDI</v>
          </cell>
          <cell r="R1289" t="str">
            <v>3274-1943</v>
          </cell>
          <cell r="T1289" t="str">
            <v>99133-6335 PAI</v>
          </cell>
          <cell r="W1289" t="str">
            <v>Outros</v>
          </cell>
          <cell r="X1289" t="str">
            <v>Desligado</v>
          </cell>
          <cell r="Y1289">
            <v>43810</v>
          </cell>
          <cell r="Z1289" t="str">
            <v>Conclusão do tratamento</v>
          </cell>
          <cell r="AA1289" t="str">
            <v>Não</v>
          </cell>
        </row>
        <row r="1290">
          <cell r="A1290">
            <v>1284</v>
          </cell>
          <cell r="B1290" t="str">
            <v>JUAN RIBEIRO DE CAMARGO</v>
          </cell>
          <cell r="C1290">
            <v>43307</v>
          </cell>
          <cell r="D1290" t="str">
            <v>M</v>
          </cell>
          <cell r="F1290" t="str">
            <v>101.218.369-67</v>
          </cell>
          <cell r="G1290" t="str">
            <v>14.153.481-5</v>
          </cell>
          <cell r="H1290">
            <v>37709</v>
          </cell>
          <cell r="I1290" t="str">
            <v>15 anos</v>
          </cell>
          <cell r="J1290" t="str">
            <v>19 anos</v>
          </cell>
          <cell r="K1290" t="str">
            <v>Não possui deficiência</v>
          </cell>
          <cell r="L1290">
            <v>87025647</v>
          </cell>
          <cell r="M1290" t="str">
            <v>Ivaldo Borges Horta</v>
          </cell>
          <cell r="N1290">
            <v>654</v>
          </cell>
          <cell r="O1290" t="str">
            <v>Jd Licce</v>
          </cell>
          <cell r="P1290" t="str">
            <v>Santa Clara</v>
          </cell>
          <cell r="Q1290" t="str">
            <v>MARINGA</v>
          </cell>
          <cell r="R1290" t="str">
            <v>3227-2195</v>
          </cell>
          <cell r="S1290" t="str">
            <v>9705-8285 (MÃE)</v>
          </cell>
          <cell r="T1290" t="str">
            <v xml:space="preserve">9999-6721 </v>
          </cell>
          <cell r="U1290" t="str">
            <v>9709-7799 (PADRASTO)</v>
          </cell>
          <cell r="W1290" t="str">
            <v>Outros</v>
          </cell>
          <cell r="X1290" t="str">
            <v>Ativo</v>
          </cell>
          <cell r="Z1290" t="str">
            <v>20/11 aprendizagem</v>
          </cell>
          <cell r="AA1290" t="str">
            <v>Não</v>
          </cell>
        </row>
        <row r="1291">
          <cell r="A1291">
            <v>1285</v>
          </cell>
          <cell r="B1291" t="str">
            <v>JULIA DOMINGOS MUCIO</v>
          </cell>
          <cell r="C1291">
            <v>43307</v>
          </cell>
          <cell r="D1291" t="str">
            <v>F</v>
          </cell>
          <cell r="E1291">
            <v>23792488783</v>
          </cell>
          <cell r="F1291" t="str">
            <v>128.605.639-03</v>
          </cell>
          <cell r="G1291" t="str">
            <v>14.118.908-5</v>
          </cell>
          <cell r="H1291">
            <v>36967</v>
          </cell>
          <cell r="I1291" t="str">
            <v>17 anos</v>
          </cell>
          <cell r="J1291" t="str">
            <v>21 anos</v>
          </cell>
          <cell r="K1291" t="str">
            <v>Não possui deficiência</v>
          </cell>
          <cell r="L1291">
            <v>87053026</v>
          </cell>
          <cell r="M1291" t="str">
            <v>Geraldo Ferreira Coelho, Pioneiro</v>
          </cell>
          <cell r="N1291">
            <v>116</v>
          </cell>
          <cell r="O1291" t="str">
            <v>Jd Paraíso</v>
          </cell>
          <cell r="P1291" t="str">
            <v>Santa Felicidade</v>
          </cell>
          <cell r="Q1291" t="str">
            <v>MARINGÁ</v>
          </cell>
          <cell r="R1291" t="str">
            <v>3222-5030</v>
          </cell>
          <cell r="T1291" t="str">
            <v>99919-3012</v>
          </cell>
          <cell r="U1291" t="str">
            <v>99841-6154</v>
          </cell>
          <cell r="W1291" t="str">
            <v>Outros</v>
          </cell>
          <cell r="X1291" t="str">
            <v>Desligado</v>
          </cell>
          <cell r="Y1291">
            <v>44105</v>
          </cell>
          <cell r="Z1291" t="str">
            <v>À pedido do usuário/família</v>
          </cell>
          <cell r="AA1291" t="str">
            <v>Não</v>
          </cell>
          <cell r="AB1291" t="str">
            <v>inserido aprendizagem 05/02/2019</v>
          </cell>
        </row>
        <row r="1292">
          <cell r="A1292">
            <v>1286</v>
          </cell>
          <cell r="B1292" t="str">
            <v>JULIA PASSOS</v>
          </cell>
          <cell r="C1292">
            <v>43307</v>
          </cell>
          <cell r="D1292" t="str">
            <v>F</v>
          </cell>
          <cell r="F1292" t="str">
            <v>073.747.349-56</v>
          </cell>
          <cell r="G1292" t="str">
            <v>14.808.238-8</v>
          </cell>
          <cell r="H1292">
            <v>38029</v>
          </cell>
          <cell r="I1292" t="str">
            <v>14 anos</v>
          </cell>
          <cell r="J1292" t="str">
            <v>18 anos</v>
          </cell>
          <cell r="K1292" t="str">
            <v>Não possui deficiência</v>
          </cell>
          <cell r="L1292">
            <v>87043250</v>
          </cell>
          <cell r="M1292" t="str">
            <v>Rio Paraguaçu</v>
          </cell>
          <cell r="N1292">
            <v>505</v>
          </cell>
          <cell r="O1292" t="str">
            <v>Cj Res B Vieira</v>
          </cell>
          <cell r="P1292" t="str">
            <v>Branca Vieira</v>
          </cell>
          <cell r="Q1292" t="str">
            <v>MARINGÁ</v>
          </cell>
          <cell r="R1292" t="str">
            <v>3027-1919</v>
          </cell>
          <cell r="T1292" t="str">
            <v>99800-7410</v>
          </cell>
          <cell r="U1292" t="str">
            <v>99800-8448</v>
          </cell>
          <cell r="W1292" t="str">
            <v>Outros</v>
          </cell>
          <cell r="X1292" t="str">
            <v>Desligado</v>
          </cell>
          <cell r="Y1292">
            <v>43628</v>
          </cell>
          <cell r="Z1292" t="str">
            <v>À pedido do usuário/família</v>
          </cell>
          <cell r="AA1292" t="str">
            <v>Não</v>
          </cell>
          <cell r="AB1292" t="str">
            <v>info desli 31/01/19</v>
          </cell>
        </row>
        <row r="1293">
          <cell r="A1293">
            <v>1287</v>
          </cell>
          <cell r="B1293" t="str">
            <v>KAIO DOS SANTOS MENDONÇA</v>
          </cell>
          <cell r="C1293">
            <v>43307</v>
          </cell>
          <cell r="D1293" t="str">
            <v>M</v>
          </cell>
          <cell r="F1293" t="str">
            <v>409.546.378-36</v>
          </cell>
          <cell r="G1293" t="str">
            <v>52.730.927-8</v>
          </cell>
          <cell r="H1293">
            <v>37292</v>
          </cell>
          <cell r="I1293" t="str">
            <v>16 anos</v>
          </cell>
          <cell r="J1293" t="str">
            <v>20 anos</v>
          </cell>
          <cell r="K1293" t="str">
            <v>Não possui deficiência</v>
          </cell>
          <cell r="L1293">
            <v>87033360</v>
          </cell>
          <cell r="M1293" t="str">
            <v>Venezuela</v>
          </cell>
          <cell r="N1293">
            <v>1238</v>
          </cell>
          <cell r="O1293" t="str">
            <v>Jd Alvorada</v>
          </cell>
          <cell r="P1293" t="str">
            <v>Alvorada/Santa Clara</v>
          </cell>
          <cell r="Q1293" t="str">
            <v>Maringá</v>
          </cell>
          <cell r="R1293" t="str">
            <v>3037-5086</v>
          </cell>
          <cell r="S1293" t="str">
            <v>3041-1507 trab mãe</v>
          </cell>
          <cell r="T1293" t="str">
            <v>99950-2966 mãe</v>
          </cell>
          <cell r="U1293" t="str">
            <v>99860-2842 pai</v>
          </cell>
          <cell r="V1293" t="str">
            <v>99849-8217 pai</v>
          </cell>
          <cell r="W1293" t="str">
            <v>Outros</v>
          </cell>
          <cell r="X1293" t="str">
            <v>Ativo</v>
          </cell>
          <cell r="AA1293" t="str">
            <v>Não</v>
          </cell>
          <cell r="AB1293" t="str">
            <v>Aprendiz 15/10</v>
          </cell>
        </row>
        <row r="1294">
          <cell r="A1294">
            <v>1288</v>
          </cell>
          <cell r="B1294" t="str">
            <v>KATLEEN SABRINA SANTANA PEREIRA</v>
          </cell>
          <cell r="C1294">
            <v>43307</v>
          </cell>
          <cell r="D1294" t="str">
            <v>F</v>
          </cell>
          <cell r="F1294" t="str">
            <v>118.212.129-24</v>
          </cell>
          <cell r="G1294" t="str">
            <v>13.390.634-7</v>
          </cell>
          <cell r="H1294">
            <v>37110</v>
          </cell>
          <cell r="I1294" t="str">
            <v>16 anos</v>
          </cell>
          <cell r="J1294" t="str">
            <v>21 anos</v>
          </cell>
          <cell r="K1294" t="str">
            <v>Não possui deficiência</v>
          </cell>
          <cell r="L1294">
            <v>87024030</v>
          </cell>
          <cell r="M1294" t="str">
            <v>Hilda Matheus Afonso</v>
          </cell>
          <cell r="N1294">
            <v>110</v>
          </cell>
          <cell r="O1294" t="str">
            <v>Jd Diamante</v>
          </cell>
          <cell r="P1294" t="str">
            <v>Alvorada</v>
          </cell>
          <cell r="Q1294" t="str">
            <v>MARINGÁ</v>
          </cell>
          <cell r="S1294" t="str">
            <v>997623112 (CANDIDATA)</v>
          </cell>
          <cell r="T1294" t="str">
            <v>997286790 (MÃE)</v>
          </cell>
          <cell r="U1294">
            <v>998960602</v>
          </cell>
          <cell r="V1294">
            <v>999210226</v>
          </cell>
          <cell r="W1294" t="str">
            <v>Outros</v>
          </cell>
          <cell r="X1294" t="str">
            <v>Desligado</v>
          </cell>
          <cell r="Y1294">
            <v>43496</v>
          </cell>
          <cell r="Z1294" t="str">
            <v>Conclusão do tratamento</v>
          </cell>
          <cell r="AA1294" t="str">
            <v>Não</v>
          </cell>
        </row>
        <row r="1295">
          <cell r="A1295">
            <v>1289</v>
          </cell>
          <cell r="B1295" t="str">
            <v>KEITY KAUANNA BERTAGLIA</v>
          </cell>
          <cell r="C1295">
            <v>43307</v>
          </cell>
          <cell r="D1295" t="str">
            <v>F</v>
          </cell>
          <cell r="F1295" t="str">
            <v>137.827.609-48</v>
          </cell>
          <cell r="G1295" t="str">
            <v>15.185.612-8</v>
          </cell>
          <cell r="H1295">
            <v>37949</v>
          </cell>
          <cell r="I1295" t="str">
            <v>14 anos</v>
          </cell>
          <cell r="J1295" t="str">
            <v>18 anos</v>
          </cell>
          <cell r="K1295" t="str">
            <v>Não possui deficiência</v>
          </cell>
          <cell r="M1295" t="str">
            <v xml:space="preserve"> </v>
          </cell>
          <cell r="N1295">
            <v>268</v>
          </cell>
          <cell r="O1295" t="str">
            <v xml:space="preserve"> </v>
          </cell>
          <cell r="P1295" t="str">
            <v xml:space="preserve"> </v>
          </cell>
          <cell r="Q1295" t="str">
            <v>PAIÇANDU</v>
          </cell>
          <cell r="S1295" t="str">
            <v>99768-3129 MAE</v>
          </cell>
          <cell r="T1295" t="str">
            <v>99997-1340 AVÓ</v>
          </cell>
          <cell r="W1295" t="str">
            <v>Outros</v>
          </cell>
          <cell r="X1295" t="str">
            <v>Ativo</v>
          </cell>
          <cell r="AA1295" t="str">
            <v>Não</v>
          </cell>
        </row>
        <row r="1296">
          <cell r="A1296">
            <v>1290</v>
          </cell>
          <cell r="B1296" t="str">
            <v>KELFEEN SILVA RIBEIRO</v>
          </cell>
          <cell r="C1296">
            <v>43307</v>
          </cell>
          <cell r="D1296" t="str">
            <v>M</v>
          </cell>
          <cell r="F1296" t="str">
            <v>108.836.089-01</v>
          </cell>
          <cell r="G1296" t="str">
            <v>13.875.504-5</v>
          </cell>
          <cell r="H1296">
            <v>37064</v>
          </cell>
          <cell r="I1296" t="str">
            <v>17 anos</v>
          </cell>
          <cell r="J1296" t="str">
            <v>21 anos</v>
          </cell>
          <cell r="K1296" t="str">
            <v>Não possui deficiência</v>
          </cell>
          <cell r="L1296">
            <v>87114034</v>
          </cell>
          <cell r="M1296" t="e">
            <v>#N/A</v>
          </cell>
          <cell r="N1296">
            <v>1107</v>
          </cell>
          <cell r="O1296" t="e">
            <v>#N/A</v>
          </cell>
          <cell r="P1296" t="e">
            <v>#N/A</v>
          </cell>
          <cell r="Q1296" t="str">
            <v>SARANDI</v>
          </cell>
          <cell r="T1296" t="str">
            <v>99846-9035</v>
          </cell>
          <cell r="U1296" t="str">
            <v>99884-5922</v>
          </cell>
          <cell r="V1296" t="str">
            <v>99827-2523</v>
          </cell>
          <cell r="W1296" t="str">
            <v>Outros</v>
          </cell>
          <cell r="X1296" t="str">
            <v>Desligado</v>
          </cell>
          <cell r="Y1296">
            <v>43810</v>
          </cell>
          <cell r="Z1296" t="str">
            <v>Conclusão do tratamento</v>
          </cell>
          <cell r="AA1296" t="str">
            <v>Não</v>
          </cell>
        </row>
        <row r="1297">
          <cell r="A1297">
            <v>1291</v>
          </cell>
          <cell r="B1297" t="str">
            <v>KELLEN CLESIA REBEIRO RODRIGUES</v>
          </cell>
          <cell r="C1297">
            <v>43307</v>
          </cell>
          <cell r="D1297" t="str">
            <v>F</v>
          </cell>
          <cell r="F1297" t="str">
            <v>112.281.239-69</v>
          </cell>
          <cell r="G1297" t="str">
            <v>52.120.48-6</v>
          </cell>
          <cell r="H1297">
            <v>37280</v>
          </cell>
          <cell r="I1297" t="str">
            <v>16 anos</v>
          </cell>
          <cell r="J1297" t="str">
            <v>20 anos</v>
          </cell>
          <cell r="K1297" t="str">
            <v>Não possui deficiência</v>
          </cell>
          <cell r="L1297">
            <v>87050420</v>
          </cell>
          <cell r="M1297" t="str">
            <v>Arapongas</v>
          </cell>
          <cell r="N1297">
            <v>452</v>
          </cell>
          <cell r="O1297" t="str">
            <v>Zona 08</v>
          </cell>
          <cell r="P1297" t="str">
            <v>Morangueira</v>
          </cell>
          <cell r="Q1297" t="str">
            <v>MARINGÁ</v>
          </cell>
          <cell r="S1297" t="str">
            <v>984388016 (PAI)</v>
          </cell>
          <cell r="T1297">
            <v>998985466</v>
          </cell>
          <cell r="U1297" t="str">
            <v>988570103 (IRMÃO)</v>
          </cell>
          <cell r="W1297" t="str">
            <v>Outros</v>
          </cell>
          <cell r="X1297" t="str">
            <v>Ativo</v>
          </cell>
          <cell r="AA1297" t="str">
            <v>Não</v>
          </cell>
          <cell r="AB1297" t="str">
            <v>Aprendiz 15/10/2018</v>
          </cell>
        </row>
        <row r="1298">
          <cell r="A1298">
            <v>1292</v>
          </cell>
          <cell r="B1298" t="str">
            <v>KETELLYN TAIANNA BERTAGLIA</v>
          </cell>
          <cell r="C1298">
            <v>43307</v>
          </cell>
          <cell r="D1298" t="str">
            <v>F</v>
          </cell>
          <cell r="F1298" t="str">
            <v>137.827.849-90</v>
          </cell>
          <cell r="G1298" t="str">
            <v>15.185.638-1</v>
          </cell>
          <cell r="H1298">
            <v>36987</v>
          </cell>
          <cell r="I1298" t="str">
            <v>17 anos</v>
          </cell>
          <cell r="J1298" t="str">
            <v>21 anos</v>
          </cell>
          <cell r="K1298" t="str">
            <v>Não possui deficiência</v>
          </cell>
          <cell r="L1298">
            <v>87140000</v>
          </cell>
          <cell r="M1298" t="e">
            <v>#N/A</v>
          </cell>
          <cell r="N1298">
            <v>9351</v>
          </cell>
          <cell r="O1298" t="e">
            <v>#N/A</v>
          </cell>
          <cell r="P1298" t="e">
            <v>#N/A</v>
          </cell>
          <cell r="Q1298" t="str">
            <v>PAIÇANDU</v>
          </cell>
          <cell r="T1298" t="str">
            <v>99895-3211</v>
          </cell>
          <cell r="U1298" t="str">
            <v>99768-3129</v>
          </cell>
          <cell r="V1298" t="str">
            <v>99997-1340</v>
          </cell>
          <cell r="W1298" t="str">
            <v>Outros</v>
          </cell>
          <cell r="X1298" t="str">
            <v>Ativo</v>
          </cell>
          <cell r="AA1298" t="str">
            <v>Não</v>
          </cell>
        </row>
        <row r="1299">
          <cell r="A1299">
            <v>1293</v>
          </cell>
          <cell r="B1299" t="str">
            <v>KHALEO PETRONEO DE ALCANTARA DA SILVA</v>
          </cell>
          <cell r="C1299">
            <v>43307</v>
          </cell>
          <cell r="D1299" t="str">
            <v>M</v>
          </cell>
          <cell r="F1299" t="str">
            <v>122.860.819-99</v>
          </cell>
          <cell r="G1299" t="str">
            <v>15.040.923-3</v>
          </cell>
          <cell r="H1299">
            <v>37430</v>
          </cell>
          <cell r="I1299" t="str">
            <v>16 anos</v>
          </cell>
          <cell r="J1299" t="str">
            <v>20 anos</v>
          </cell>
          <cell r="K1299" t="str">
            <v>Não possui deficiência</v>
          </cell>
          <cell r="L1299">
            <v>87043040</v>
          </cell>
          <cell r="M1299" t="str">
            <v>Rio Azul</v>
          </cell>
          <cell r="N1299">
            <v>514</v>
          </cell>
          <cell r="O1299" t="str">
            <v>Jd Oásis</v>
          </cell>
          <cell r="P1299" t="str">
            <v>Branca Vieira</v>
          </cell>
          <cell r="Q1299" t="str">
            <v>MARINGÁ</v>
          </cell>
          <cell r="R1299">
            <v>32693596</v>
          </cell>
          <cell r="T1299" t="str">
            <v>998606672 (MÃE)</v>
          </cell>
          <cell r="U1299" t="str">
            <v>998331123 (CANDIDATO)</v>
          </cell>
          <cell r="W1299" t="str">
            <v>Outros</v>
          </cell>
          <cell r="X1299" t="str">
            <v>Desligado</v>
          </cell>
          <cell r="Y1299">
            <v>44382</v>
          </cell>
          <cell r="Z1299" t="str">
            <v>Conclusão do tratamento</v>
          </cell>
          <cell r="AA1299" t="str">
            <v>Não</v>
          </cell>
        </row>
        <row r="1300">
          <cell r="A1300">
            <v>1294</v>
          </cell>
          <cell r="B1300" t="str">
            <v>LARISSA DE CASSIA PITTA PESSOA</v>
          </cell>
          <cell r="C1300">
            <v>43307</v>
          </cell>
          <cell r="D1300" t="str">
            <v>F</v>
          </cell>
          <cell r="F1300" t="str">
            <v>129.552.969-61</v>
          </cell>
          <cell r="G1300" t="str">
            <v>14.877.210-0</v>
          </cell>
          <cell r="H1300">
            <v>37693</v>
          </cell>
          <cell r="I1300" t="str">
            <v>15 anos</v>
          </cell>
          <cell r="J1300" t="str">
            <v>19 anos</v>
          </cell>
          <cell r="K1300" t="str">
            <v>Não possui deficiência</v>
          </cell>
          <cell r="L1300">
            <v>87113070</v>
          </cell>
          <cell r="M1300" t="e">
            <v>#N/A</v>
          </cell>
          <cell r="N1300">
            <v>1194</v>
          </cell>
          <cell r="O1300" t="e">
            <v>#N/A</v>
          </cell>
          <cell r="P1300" t="e">
            <v>#N/A</v>
          </cell>
          <cell r="Q1300" t="str">
            <v>SARANDI</v>
          </cell>
          <cell r="T1300" t="str">
            <v>9960-8132</v>
          </cell>
          <cell r="U1300">
            <v>97415467</v>
          </cell>
          <cell r="V1300" t="str">
            <v>9759-5413</v>
          </cell>
          <cell r="W1300" t="str">
            <v>Outros</v>
          </cell>
          <cell r="X1300" t="str">
            <v>Desligado</v>
          </cell>
          <cell r="Y1300">
            <v>44398</v>
          </cell>
          <cell r="Z1300" t="str">
            <v>À pedido do usuário/família</v>
          </cell>
          <cell r="AA1300" t="str">
            <v>Não</v>
          </cell>
          <cell r="AB1300" t="str">
            <v>Aprendizagem 05/2/2019</v>
          </cell>
        </row>
        <row r="1301">
          <cell r="A1301">
            <v>1295</v>
          </cell>
          <cell r="B1301" t="str">
            <v>LARISSA GABRIELLA ESPANHA DE FREITAS</v>
          </cell>
          <cell r="C1301">
            <v>43307</v>
          </cell>
          <cell r="D1301" t="str">
            <v>F</v>
          </cell>
          <cell r="F1301" t="str">
            <v>113.358.549-32</v>
          </cell>
          <cell r="G1301" t="str">
            <v>15.329.348-1</v>
          </cell>
          <cell r="H1301">
            <v>37586</v>
          </cell>
          <cell r="I1301" t="str">
            <v>15 anos</v>
          </cell>
          <cell r="J1301" t="str">
            <v>19 anos</v>
          </cell>
          <cell r="K1301" t="str">
            <v>Não possui deficiência</v>
          </cell>
          <cell r="L1301">
            <v>87070230</v>
          </cell>
          <cell r="M1301" t="str">
            <v>Alto Maringá</v>
          </cell>
          <cell r="N1301">
            <v>150</v>
          </cell>
          <cell r="O1301" t="str">
            <v>Jd Aurora</v>
          </cell>
          <cell r="P1301" t="str">
            <v>Mandacaru</v>
          </cell>
          <cell r="Q1301" t="str">
            <v>MARINGÁ</v>
          </cell>
          <cell r="R1301" t="str">
            <v>3224-9272</v>
          </cell>
          <cell r="S1301" t="str">
            <v>99738-9167</v>
          </cell>
          <cell r="T1301">
            <v>991343597</v>
          </cell>
          <cell r="W1301" t="str">
            <v>Outros</v>
          </cell>
          <cell r="X1301" t="str">
            <v>Desligado</v>
          </cell>
          <cell r="Y1301">
            <v>44382</v>
          </cell>
          <cell r="Z1301" t="str">
            <v>Conclusão do tratamento</v>
          </cell>
          <cell r="AA1301" t="str">
            <v>Não</v>
          </cell>
          <cell r="AB1301" t="str">
            <v>info desli 31/01/19. Aprendiz 02/09/19</v>
          </cell>
        </row>
        <row r="1302">
          <cell r="A1302">
            <v>1296</v>
          </cell>
          <cell r="B1302" t="str">
            <v>LEANDRO BARRINOVO CAVALCANTE</v>
          </cell>
          <cell r="C1302">
            <v>43307</v>
          </cell>
          <cell r="D1302" t="str">
            <v>M</v>
          </cell>
          <cell r="F1302" t="str">
            <v>123.433.579-43</v>
          </cell>
          <cell r="G1302" t="str">
            <v>11.126.906-8</v>
          </cell>
          <cell r="H1302">
            <v>36831</v>
          </cell>
          <cell r="I1302" t="str">
            <v>17 anos</v>
          </cell>
          <cell r="J1302" t="str">
            <v>21 anos</v>
          </cell>
          <cell r="K1302" t="str">
            <v>Não possui deficiência</v>
          </cell>
          <cell r="L1302">
            <v>87114690</v>
          </cell>
          <cell r="M1302" t="e">
            <v>#N/A</v>
          </cell>
          <cell r="N1302">
            <v>395</v>
          </cell>
          <cell r="O1302" t="e">
            <v>#N/A</v>
          </cell>
          <cell r="P1302" t="e">
            <v>#N/A</v>
          </cell>
          <cell r="Q1302" t="str">
            <v>SARANDI</v>
          </cell>
          <cell r="T1302" t="str">
            <v>99888-2896</v>
          </cell>
          <cell r="U1302" t="str">
            <v>99884-1934</v>
          </cell>
          <cell r="W1302" t="str">
            <v>Outros</v>
          </cell>
          <cell r="X1302" t="str">
            <v>Desligado</v>
          </cell>
          <cell r="Y1302">
            <v>43434</v>
          </cell>
          <cell r="Z1302" t="str">
            <v>Evasão ou recusa da família</v>
          </cell>
          <cell r="AA1302" t="str">
            <v>Não</v>
          </cell>
        </row>
        <row r="1303">
          <cell r="A1303">
            <v>1297</v>
          </cell>
          <cell r="B1303" t="str">
            <v>LEANDRO DA SILVA CORDEIRO</v>
          </cell>
          <cell r="C1303">
            <v>43307</v>
          </cell>
          <cell r="D1303" t="str">
            <v>M</v>
          </cell>
          <cell r="F1303" t="str">
            <v>113.232.009-75</v>
          </cell>
          <cell r="G1303" t="str">
            <v>13.815.979-5</v>
          </cell>
          <cell r="H1303">
            <v>37341</v>
          </cell>
          <cell r="I1303" t="str">
            <v>16 anos</v>
          </cell>
          <cell r="J1303" t="str">
            <v>20 anos</v>
          </cell>
          <cell r="K1303" t="str">
            <v>Não possui deficiência</v>
          </cell>
          <cell r="L1303">
            <v>86750000</v>
          </cell>
          <cell r="M1303" t="e">
            <v>#N/A</v>
          </cell>
          <cell r="N1303">
            <v>32</v>
          </cell>
          <cell r="O1303" t="e">
            <v>#N/A</v>
          </cell>
          <cell r="P1303" t="e">
            <v>#N/A</v>
          </cell>
          <cell r="Q1303" t="str">
            <v>IGUARAÇU</v>
          </cell>
          <cell r="S1303" t="str">
            <v>984145070 (PADRASTO)</v>
          </cell>
          <cell r="T1303" t="str">
            <v>984357080 (MÃE)</v>
          </cell>
          <cell r="U1303" t="str">
            <v>984323279 (TIA)</v>
          </cell>
          <cell r="W1303" t="str">
            <v>Outros</v>
          </cell>
          <cell r="X1303" t="str">
            <v>Desligado</v>
          </cell>
          <cell r="Y1303">
            <v>43812</v>
          </cell>
          <cell r="Z1303" t="str">
            <v>Conclusão do tratamento</v>
          </cell>
          <cell r="AA1303" t="str">
            <v>Não</v>
          </cell>
        </row>
        <row r="1304">
          <cell r="A1304">
            <v>1298</v>
          </cell>
          <cell r="B1304" t="str">
            <v>LEONARDO GABRIEL PRADO DA SILVA</v>
          </cell>
          <cell r="C1304">
            <v>43307</v>
          </cell>
          <cell r="D1304" t="str">
            <v>M</v>
          </cell>
          <cell r="F1304" t="str">
            <v>074.814.519-23</v>
          </cell>
          <cell r="G1304" t="str">
            <v>14.682.593-1</v>
          </cell>
          <cell r="H1304">
            <v>37929</v>
          </cell>
          <cell r="I1304" t="str">
            <v>14 anos</v>
          </cell>
          <cell r="J1304" t="str">
            <v>18 anos</v>
          </cell>
          <cell r="K1304" t="str">
            <v>Não possui deficiência</v>
          </cell>
          <cell r="L1304">
            <v>87040000</v>
          </cell>
          <cell r="M1304" t="str">
            <v>Domingos, São</v>
          </cell>
          <cell r="N1304">
            <v>2059</v>
          </cell>
          <cell r="O1304" t="str">
            <v>Vl Morangueira</v>
          </cell>
          <cell r="P1304" t="str">
            <v>Morangueira</v>
          </cell>
          <cell r="Q1304" t="str">
            <v>MARINGÁ</v>
          </cell>
          <cell r="T1304" t="str">
            <v>999479806 (MÃE)</v>
          </cell>
          <cell r="U1304" t="str">
            <v>999547958 (CANDIDATO)</v>
          </cell>
          <cell r="W1304" t="str">
            <v>Outros</v>
          </cell>
          <cell r="X1304" t="str">
            <v>Desligado</v>
          </cell>
          <cell r="Y1304">
            <v>43678</v>
          </cell>
          <cell r="Z1304" t="str">
            <v>Conclusão do tratamento</v>
          </cell>
          <cell r="AA1304" t="str">
            <v>Não</v>
          </cell>
          <cell r="AB1304" t="str">
            <v>MÚSICA 31/01/19</v>
          </cell>
        </row>
        <row r="1305">
          <cell r="A1305">
            <v>1299</v>
          </cell>
          <cell r="B1305" t="str">
            <v>LEONARDO MATHEUS CORREIA DA SILVA</v>
          </cell>
          <cell r="C1305">
            <v>43307</v>
          </cell>
          <cell r="D1305" t="str">
            <v>M</v>
          </cell>
          <cell r="F1305" t="str">
            <v>112.847.789-08</v>
          </cell>
          <cell r="G1305" t="str">
            <v>14.272.499-5</v>
          </cell>
          <cell r="H1305">
            <v>36761</v>
          </cell>
          <cell r="I1305" t="str">
            <v>17 anos</v>
          </cell>
          <cell r="J1305" t="str">
            <v>22 anos</v>
          </cell>
          <cell r="K1305" t="str">
            <v>Não possui deficiência</v>
          </cell>
          <cell r="L1305">
            <v>87040011</v>
          </cell>
          <cell r="M1305" t="str">
            <v>Caracas</v>
          </cell>
          <cell r="N1305">
            <v>1197</v>
          </cell>
          <cell r="O1305" t="str">
            <v>Vl Morangueira</v>
          </cell>
          <cell r="P1305" t="str">
            <v>Morangueira</v>
          </cell>
          <cell r="Q1305" t="str">
            <v>MARINGÁ</v>
          </cell>
          <cell r="R1305" t="str">
            <v>3346-3951</v>
          </cell>
          <cell r="T1305" t="str">
            <v>99948-2550</v>
          </cell>
          <cell r="U1305" t="str">
            <v>99878-3292</v>
          </cell>
          <cell r="W1305" t="str">
            <v>Outros</v>
          </cell>
          <cell r="X1305" t="str">
            <v>Desligado</v>
          </cell>
          <cell r="Y1305">
            <v>43629</v>
          </cell>
          <cell r="Z1305" t="str">
            <v>Avaliação Técnica</v>
          </cell>
          <cell r="AA1305" t="str">
            <v>Não</v>
          </cell>
          <cell r="AB1305" t="str">
            <v>Participou de 2 prjoetos de aprendizagem</v>
          </cell>
        </row>
        <row r="1306">
          <cell r="A1306">
            <v>1300</v>
          </cell>
          <cell r="B1306" t="str">
            <v>LEONARDO VINICIUS DA SILVA</v>
          </cell>
          <cell r="C1306">
            <v>43307</v>
          </cell>
          <cell r="D1306" t="str">
            <v>M</v>
          </cell>
          <cell r="F1306" t="str">
            <v>106.262.159-00</v>
          </cell>
          <cell r="G1306" t="str">
            <v>13.644.017-9</v>
          </cell>
          <cell r="H1306">
            <v>37000</v>
          </cell>
          <cell r="I1306" t="str">
            <v>17 anos</v>
          </cell>
          <cell r="J1306" t="str">
            <v>21 anos</v>
          </cell>
          <cell r="K1306" t="str">
            <v>Não possui deficiência</v>
          </cell>
          <cell r="L1306">
            <v>87047465</v>
          </cell>
          <cell r="M1306" t="str">
            <v>Natale Durante, Pioneiro</v>
          </cell>
          <cell r="N1306">
            <v>159</v>
          </cell>
          <cell r="O1306" t="str">
            <v>Cj Hab Requião</v>
          </cell>
          <cell r="P1306" t="str">
            <v>Requião</v>
          </cell>
          <cell r="Q1306" t="str">
            <v>MARINGÁ</v>
          </cell>
          <cell r="R1306">
            <v>32535535</v>
          </cell>
          <cell r="S1306" t="str">
            <v>999589086 (MÃE)</v>
          </cell>
          <cell r="T1306" t="str">
            <v>97564749 (CANDIDATO)</v>
          </cell>
          <cell r="W1306" t="str">
            <v>Outros</v>
          </cell>
          <cell r="X1306" t="str">
            <v>Desligado</v>
          </cell>
          <cell r="Y1306">
            <v>43398</v>
          </cell>
          <cell r="Z1306" t="str">
            <v>Evasão ou recusa da família</v>
          </cell>
          <cell r="AA1306" t="str">
            <v>Não</v>
          </cell>
        </row>
        <row r="1307">
          <cell r="A1307">
            <v>1301</v>
          </cell>
          <cell r="B1307" t="str">
            <v>LETICIA FERREIRA DOS SANTOS</v>
          </cell>
          <cell r="C1307">
            <v>43307</v>
          </cell>
          <cell r="D1307" t="str">
            <v>F</v>
          </cell>
          <cell r="F1307" t="str">
            <v>800.216.649-35</v>
          </cell>
          <cell r="G1307" t="str">
            <v>15.233.758-2</v>
          </cell>
          <cell r="H1307">
            <v>38127</v>
          </cell>
          <cell r="I1307" t="str">
            <v>14 anos</v>
          </cell>
          <cell r="J1307" t="str">
            <v>18 anos</v>
          </cell>
          <cell r="K1307" t="str">
            <v>Não possui deficiência</v>
          </cell>
          <cell r="L1307">
            <v>87043575</v>
          </cell>
          <cell r="M1307" t="str">
            <v>Gregório Moreira, Pioneiro</v>
          </cell>
          <cell r="N1307">
            <v>1198</v>
          </cell>
          <cell r="O1307" t="str">
            <v>Jd Piatã</v>
          </cell>
          <cell r="P1307" t="str">
            <v>Branca Vieira</v>
          </cell>
          <cell r="Q1307" t="str">
            <v>MARINGÁ</v>
          </cell>
          <cell r="R1307" t="str">
            <v>3226-9501</v>
          </cell>
          <cell r="S1307" t="str">
            <v>99837-3254</v>
          </cell>
          <cell r="T1307" t="str">
            <v>99839-0100</v>
          </cell>
          <cell r="U1307" t="str">
            <v>99817-3612</v>
          </cell>
          <cell r="V1307" t="str">
            <v>99814-7431</v>
          </cell>
          <cell r="W1307" t="str">
            <v>Outros</v>
          </cell>
          <cell r="X1307" t="str">
            <v>Desligado</v>
          </cell>
          <cell r="Y1307">
            <v>44740</v>
          </cell>
          <cell r="Z1307" t="str">
            <v>À pedido do usuário/família</v>
          </cell>
          <cell r="AA1307" t="str">
            <v>Não</v>
          </cell>
          <cell r="AB1307" t="str">
            <v>info desli 31/01/19, encaminhado para aprendizagem em 22/09/20</v>
          </cell>
        </row>
        <row r="1308">
          <cell r="A1308">
            <v>1302</v>
          </cell>
          <cell r="B1308" t="str">
            <v>LETICIA SILVA BABATI</v>
          </cell>
          <cell r="C1308">
            <v>43307</v>
          </cell>
          <cell r="D1308" t="str">
            <v>F</v>
          </cell>
          <cell r="F1308" t="str">
            <v>106.228.289-24</v>
          </cell>
          <cell r="G1308" t="str">
            <v>13.494.336-0</v>
          </cell>
          <cell r="H1308">
            <v>37127</v>
          </cell>
          <cell r="I1308" t="str">
            <v>16 anos</v>
          </cell>
          <cell r="J1308" t="str">
            <v>21 anos</v>
          </cell>
          <cell r="K1308" t="str">
            <v>Não possui deficiência</v>
          </cell>
          <cell r="L1308">
            <v>87045530</v>
          </cell>
          <cell r="M1308" t="str">
            <v>João Scramim Filho</v>
          </cell>
          <cell r="N1308">
            <v>69</v>
          </cell>
          <cell r="O1308" t="str">
            <v>Jd América</v>
          </cell>
          <cell r="P1308" t="str">
            <v>Morangueira</v>
          </cell>
          <cell r="Q1308" t="str">
            <v>MARINGÁ</v>
          </cell>
          <cell r="R1308" t="str">
            <v>3229-2785</v>
          </cell>
          <cell r="T1308" t="str">
            <v>99907-1960</v>
          </cell>
          <cell r="U1308" t="str">
            <v>99886-9537</v>
          </cell>
          <cell r="W1308" t="str">
            <v>Outros</v>
          </cell>
          <cell r="X1308" t="str">
            <v>Desligado</v>
          </cell>
          <cell r="Y1308">
            <v>43496</v>
          </cell>
          <cell r="Z1308" t="str">
            <v>Conclusão do tratamento</v>
          </cell>
          <cell r="AA1308" t="str">
            <v>Não</v>
          </cell>
          <cell r="AB1308" t="str">
            <v>info desli 31/01/19</v>
          </cell>
        </row>
        <row r="1309">
          <cell r="A1309">
            <v>1303</v>
          </cell>
          <cell r="B1309" t="str">
            <v>LIDIA GIOVANA POLUTRE GUIMARÃES</v>
          </cell>
          <cell r="C1309">
            <v>43307</v>
          </cell>
          <cell r="D1309" t="str">
            <v>F</v>
          </cell>
          <cell r="F1309" t="str">
            <v>126.625.209-65</v>
          </cell>
          <cell r="G1309" t="str">
            <v>14.398.807-4</v>
          </cell>
          <cell r="H1309">
            <v>36813</v>
          </cell>
          <cell r="I1309" t="str">
            <v>17 anos</v>
          </cell>
          <cell r="J1309" t="str">
            <v>21 anos</v>
          </cell>
          <cell r="K1309" t="str">
            <v>Não possui deficiência</v>
          </cell>
          <cell r="L1309">
            <v>87033400</v>
          </cell>
          <cell r="M1309" t="str">
            <v>Sophia Rasgulaeff, Dona</v>
          </cell>
          <cell r="N1309">
            <v>1656</v>
          </cell>
          <cell r="O1309" t="str">
            <v>Jd Alvorada</v>
          </cell>
          <cell r="P1309" t="str">
            <v>Alvorada</v>
          </cell>
          <cell r="Q1309" t="str">
            <v>MARINGÁ</v>
          </cell>
          <cell r="S1309" t="str">
            <v>984575475 (CANDIDATA)</v>
          </cell>
          <cell r="T1309" t="str">
            <v>999528430 (MÃE)</v>
          </cell>
          <cell r="U1309" t="str">
            <v>999928656 (PAI)</v>
          </cell>
          <cell r="W1309" t="str">
            <v>Outros</v>
          </cell>
          <cell r="X1309" t="str">
            <v>Desligado</v>
          </cell>
          <cell r="Y1309">
            <v>43403</v>
          </cell>
          <cell r="Z1309" t="str">
            <v>Conclusão do tratamento</v>
          </cell>
          <cell r="AA1309" t="str">
            <v>Não</v>
          </cell>
        </row>
        <row r="1310">
          <cell r="A1310">
            <v>1304</v>
          </cell>
          <cell r="B1310" t="str">
            <v>LORENA DE MORAES RIBEIRO BERNABE</v>
          </cell>
          <cell r="C1310">
            <v>43307</v>
          </cell>
          <cell r="D1310" t="str">
            <v>F</v>
          </cell>
          <cell r="F1310" t="str">
            <v>118.201.199-39</v>
          </cell>
          <cell r="G1310" t="str">
            <v>14.329.474-9</v>
          </cell>
          <cell r="H1310">
            <v>37493</v>
          </cell>
          <cell r="I1310" t="str">
            <v>15 anos</v>
          </cell>
          <cell r="J1310" t="str">
            <v>20 anos</v>
          </cell>
          <cell r="K1310" t="str">
            <v>Não possui deficiência</v>
          </cell>
          <cell r="L1310">
            <v>87114740</v>
          </cell>
          <cell r="M1310" t="e">
            <v>#N/A</v>
          </cell>
          <cell r="N1310" t="str">
            <v>139A</v>
          </cell>
          <cell r="O1310" t="e">
            <v>#N/A</v>
          </cell>
          <cell r="P1310" t="e">
            <v>#N/A</v>
          </cell>
          <cell r="Q1310" t="str">
            <v>SARANDI</v>
          </cell>
          <cell r="R1310">
            <v>32631059</v>
          </cell>
          <cell r="S1310" t="str">
            <v>988151862 (MÃE)</v>
          </cell>
          <cell r="T1310">
            <v>988549705</v>
          </cell>
          <cell r="V1310">
            <v>32743819</v>
          </cell>
          <cell r="W1310" t="str">
            <v>Outros</v>
          </cell>
          <cell r="X1310" t="str">
            <v>Desligado</v>
          </cell>
          <cell r="Y1310">
            <v>44273</v>
          </cell>
          <cell r="Z1310" t="str">
            <v>À pedido do usuário/família</v>
          </cell>
          <cell r="AA1310" t="str">
            <v>Não</v>
          </cell>
          <cell r="AB1310" t="str">
            <v>MOTIVOS PESSOAIS</v>
          </cell>
        </row>
        <row r="1311">
          <cell r="A1311">
            <v>1305</v>
          </cell>
          <cell r="B1311" t="str">
            <v>LORENA RAMOS CARRILHO</v>
          </cell>
          <cell r="C1311">
            <v>43307</v>
          </cell>
          <cell r="D1311" t="str">
            <v>F</v>
          </cell>
          <cell r="F1311" t="str">
            <v>118.004.089-94</v>
          </cell>
          <cell r="G1311" t="str">
            <v>14.346.819-4</v>
          </cell>
          <cell r="H1311">
            <v>36791</v>
          </cell>
          <cell r="I1311" t="str">
            <v>17 anos</v>
          </cell>
          <cell r="J1311" t="str">
            <v>21 anos</v>
          </cell>
          <cell r="K1311" t="str">
            <v>Não possui deficiência</v>
          </cell>
          <cell r="L1311">
            <v>87033380</v>
          </cell>
          <cell r="M1311" t="str">
            <v>Colômbia</v>
          </cell>
          <cell r="N1311">
            <v>1653</v>
          </cell>
          <cell r="O1311" t="str">
            <v>Jd Alvorada</v>
          </cell>
          <cell r="P1311" t="str">
            <v>Alvorada/Santa Clara</v>
          </cell>
          <cell r="Q1311" t="str">
            <v>MARINGÁ</v>
          </cell>
          <cell r="R1311">
            <v>32284016</v>
          </cell>
          <cell r="T1311">
            <v>998200074</v>
          </cell>
          <cell r="U1311">
            <v>998200271</v>
          </cell>
          <cell r="V1311">
            <v>998201349</v>
          </cell>
          <cell r="W1311" t="str">
            <v>Outros</v>
          </cell>
          <cell r="X1311" t="str">
            <v>Desligado</v>
          </cell>
          <cell r="Y1311">
            <v>44035</v>
          </cell>
          <cell r="Z1311" t="str">
            <v>Conclusão do tratamento</v>
          </cell>
          <cell r="AA1311" t="str">
            <v>Não</v>
          </cell>
        </row>
        <row r="1312">
          <cell r="A1312">
            <v>1306</v>
          </cell>
          <cell r="B1312" t="str">
            <v xml:space="preserve">LOYSI ROSSI DA SILVA </v>
          </cell>
          <cell r="C1312">
            <v>43307</v>
          </cell>
          <cell r="D1312" t="str">
            <v>F</v>
          </cell>
          <cell r="F1312" t="str">
            <v>105.025.509-70</v>
          </cell>
          <cell r="G1312" t="str">
            <v>13.669.627-0</v>
          </cell>
          <cell r="H1312">
            <v>37134</v>
          </cell>
          <cell r="I1312" t="str">
            <v>16 anos</v>
          </cell>
          <cell r="J1312" t="str">
            <v>21 anos</v>
          </cell>
          <cell r="K1312" t="str">
            <v>Não possui deficiência</v>
          </cell>
          <cell r="L1312">
            <v>87043605</v>
          </cell>
          <cell r="M1312" t="str">
            <v>Rio Cinza</v>
          </cell>
          <cell r="N1312">
            <v>57</v>
          </cell>
          <cell r="O1312" t="str">
            <v>Jd N Oásis</v>
          </cell>
          <cell r="P1312" t="str">
            <v>Branca Vieira</v>
          </cell>
          <cell r="Q1312" t="str">
            <v>MARINGÁ</v>
          </cell>
          <cell r="T1312" t="str">
            <v xml:space="preserve">99893-1755 CANDIDATA </v>
          </cell>
          <cell r="U1312" t="str">
            <v>99942-1563 MÃE</v>
          </cell>
          <cell r="V1312" t="str">
            <v xml:space="preserve">98846-1560 PADRASTO </v>
          </cell>
          <cell r="W1312" t="str">
            <v>Outros</v>
          </cell>
          <cell r="X1312" t="str">
            <v>Desligado</v>
          </cell>
          <cell r="Y1312">
            <v>43336</v>
          </cell>
          <cell r="Z1312" t="str">
            <v>Evasão ou recusa da família</v>
          </cell>
          <cell r="AA1312" t="str">
            <v>Não</v>
          </cell>
        </row>
        <row r="1313">
          <cell r="A1313">
            <v>1307</v>
          </cell>
          <cell r="B1313" t="str">
            <v>LUAN DE AGUIAR TEIXEIRA</v>
          </cell>
          <cell r="C1313">
            <v>43307</v>
          </cell>
          <cell r="D1313" t="str">
            <v>M</v>
          </cell>
          <cell r="F1313" t="str">
            <v>125.383.959-09</v>
          </cell>
          <cell r="G1313" t="str">
            <v>14.731.475-2</v>
          </cell>
          <cell r="H1313">
            <v>37354</v>
          </cell>
          <cell r="I1313" t="str">
            <v>16 anos</v>
          </cell>
          <cell r="J1313" t="str">
            <v>20 anos</v>
          </cell>
          <cell r="K1313" t="str">
            <v>Não possui deficiência</v>
          </cell>
          <cell r="L1313">
            <v>87040260</v>
          </cell>
          <cell r="M1313" t="str">
            <v>La Paz</v>
          </cell>
          <cell r="N1313">
            <v>1526</v>
          </cell>
          <cell r="O1313" t="str">
            <v>Vl Morangueira</v>
          </cell>
          <cell r="P1313" t="str">
            <v>Morangueira</v>
          </cell>
          <cell r="Q1313" t="str">
            <v>MARINGÁ</v>
          </cell>
          <cell r="T1313" t="str">
            <v>998576309 (MÃE)</v>
          </cell>
          <cell r="U1313">
            <v>998062485</v>
          </cell>
          <cell r="W1313" t="str">
            <v>Outros</v>
          </cell>
          <cell r="X1313" t="str">
            <v>Desligado</v>
          </cell>
          <cell r="Y1313">
            <v>43333</v>
          </cell>
          <cell r="Z1313" t="str">
            <v>Evasão ou recusa da família</v>
          </cell>
          <cell r="AA1313" t="str">
            <v>Não</v>
          </cell>
        </row>
        <row r="1314">
          <cell r="A1314">
            <v>1308</v>
          </cell>
          <cell r="B1314" t="str">
            <v>LUANA APARECIDA FERNANDES DA MATA</v>
          </cell>
          <cell r="C1314">
            <v>43307</v>
          </cell>
          <cell r="D1314" t="str">
            <v>F</v>
          </cell>
          <cell r="F1314" t="str">
            <v>113.078.849-03</v>
          </cell>
          <cell r="G1314" t="str">
            <v>14.100.163-9</v>
          </cell>
          <cell r="H1314">
            <v>36911</v>
          </cell>
          <cell r="I1314" t="str">
            <v>17 anos</v>
          </cell>
          <cell r="J1314" t="str">
            <v>21 anos</v>
          </cell>
          <cell r="K1314" t="str">
            <v>Não possui deficiência</v>
          </cell>
          <cell r="L1314">
            <v>87112200</v>
          </cell>
          <cell r="M1314" t="e">
            <v>#N/A</v>
          </cell>
          <cell r="N1314">
            <v>607</v>
          </cell>
          <cell r="O1314" t="e">
            <v>#N/A</v>
          </cell>
          <cell r="P1314" t="e">
            <v>#N/A</v>
          </cell>
          <cell r="Q1314" t="str">
            <v>SARANDI</v>
          </cell>
          <cell r="S1314" t="str">
            <v>99865-0018</v>
          </cell>
          <cell r="T1314" t="str">
            <v>99717-3642</v>
          </cell>
          <cell r="U1314" t="str">
            <v>99860-4407</v>
          </cell>
          <cell r="W1314" t="str">
            <v>Outros</v>
          </cell>
          <cell r="X1314" t="str">
            <v>Desligado</v>
          </cell>
          <cell r="Y1314">
            <v>44035</v>
          </cell>
          <cell r="Z1314" t="str">
            <v>Conclusão do tratamento</v>
          </cell>
          <cell r="AA1314" t="str">
            <v>Não</v>
          </cell>
          <cell r="AB1314" t="str">
            <v>Aprendiz 15/10</v>
          </cell>
        </row>
        <row r="1315">
          <cell r="A1315">
            <v>1309</v>
          </cell>
          <cell r="B1315" t="str">
            <v>LUANA RAMOS SANTOS</v>
          </cell>
          <cell r="C1315">
            <v>43307</v>
          </cell>
          <cell r="D1315" t="str">
            <v>F</v>
          </cell>
          <cell r="F1315" t="str">
            <v>122.771.669-58</v>
          </cell>
          <cell r="G1315" t="str">
            <v>14.574.394-0</v>
          </cell>
          <cell r="H1315">
            <v>37155</v>
          </cell>
          <cell r="I1315" t="str">
            <v>16 anos</v>
          </cell>
          <cell r="J1315" t="str">
            <v>20 anos</v>
          </cell>
          <cell r="K1315" t="str">
            <v>Não possui deficiência</v>
          </cell>
          <cell r="L1315">
            <v>87118520</v>
          </cell>
          <cell r="M1315" t="e">
            <v>#N/A</v>
          </cell>
          <cell r="N1315">
            <v>391</v>
          </cell>
          <cell r="O1315" t="e">
            <v>#N/A</v>
          </cell>
          <cell r="P1315" t="e">
            <v>#N/A</v>
          </cell>
          <cell r="Q1315" t="str">
            <v>SARANDÍ</v>
          </cell>
          <cell r="S1315" t="str">
            <v>9916-0925</v>
          </cell>
          <cell r="T1315" t="str">
            <v>99836-7161</v>
          </cell>
          <cell r="V1315" t="str">
            <v>3264-1307</v>
          </cell>
          <cell r="W1315" t="str">
            <v>Outros</v>
          </cell>
          <cell r="X1315" t="str">
            <v>Desligado</v>
          </cell>
          <cell r="Y1315">
            <v>43357</v>
          </cell>
          <cell r="Z1315" t="str">
            <v>Evasão ou recusa da família</v>
          </cell>
          <cell r="AA1315" t="str">
            <v>Não</v>
          </cell>
        </row>
        <row r="1316">
          <cell r="A1316">
            <v>1310</v>
          </cell>
          <cell r="B1316" t="str">
            <v xml:space="preserve">LUANA RODRIGUES PSCHEIDT </v>
          </cell>
          <cell r="C1316">
            <v>43307</v>
          </cell>
          <cell r="D1316" t="str">
            <v>F</v>
          </cell>
          <cell r="F1316" t="str">
            <v>107.284.949-65</v>
          </cell>
          <cell r="G1316" t="str">
            <v>14.953.793-7</v>
          </cell>
          <cell r="H1316">
            <v>37647</v>
          </cell>
          <cell r="I1316" t="str">
            <v>15 anos</v>
          </cell>
          <cell r="J1316" t="str">
            <v>19 anos</v>
          </cell>
          <cell r="K1316" t="str">
            <v>Não possui deficiência</v>
          </cell>
          <cell r="L1316">
            <v>87080070</v>
          </cell>
          <cell r="M1316" t="str">
            <v>Lázaro Benedito Carnielli</v>
          </cell>
          <cell r="N1316">
            <v>62</v>
          </cell>
          <cell r="O1316" t="str">
            <v>Jd Canadá</v>
          </cell>
          <cell r="P1316" t="str">
            <v>Mandacaru</v>
          </cell>
          <cell r="Q1316" t="str">
            <v>MARINGÁ</v>
          </cell>
          <cell r="R1316" t="str">
            <v>3262-1764 AVÔ</v>
          </cell>
          <cell r="T1316" t="str">
            <v>99767-3492 CANDIDATA</v>
          </cell>
          <cell r="U1316" t="str">
            <v>99767-4085 MÃE</v>
          </cell>
          <cell r="V1316" t="str">
            <v xml:space="preserve">99915-4824 - PAI </v>
          </cell>
          <cell r="W1316" t="str">
            <v>Outros</v>
          </cell>
          <cell r="X1316" t="str">
            <v>Desligado</v>
          </cell>
          <cell r="Y1316">
            <v>44382</v>
          </cell>
          <cell r="Z1316" t="str">
            <v>Conclusão do tratamento</v>
          </cell>
          <cell r="AA1316" t="str">
            <v>Não</v>
          </cell>
          <cell r="AB1316" t="str">
            <v>info desl 31/1/19. Aprendiz 02/09/19</v>
          </cell>
        </row>
        <row r="1317">
          <cell r="A1317">
            <v>1311</v>
          </cell>
          <cell r="B1317" t="str">
            <v>LUARA MARQUES DOS SANTOS</v>
          </cell>
          <cell r="C1317">
            <v>43307</v>
          </cell>
          <cell r="D1317" t="str">
            <v>F</v>
          </cell>
          <cell r="F1317" t="str">
            <v>059.873.989-08</v>
          </cell>
          <cell r="G1317" t="str">
            <v>14.802.351-4</v>
          </cell>
          <cell r="H1317">
            <v>37326</v>
          </cell>
          <cell r="I1317" t="str">
            <v>16 anos</v>
          </cell>
          <cell r="J1317" t="str">
            <v>20 anos</v>
          </cell>
          <cell r="K1317" t="str">
            <v>Não possui deficiência</v>
          </cell>
          <cell r="L1317">
            <v>97111520</v>
          </cell>
          <cell r="M1317" t="e">
            <v>#N/A</v>
          </cell>
          <cell r="N1317">
            <v>796</v>
          </cell>
          <cell r="O1317" t="e">
            <v>#N/A</v>
          </cell>
          <cell r="P1317" t="e">
            <v>#N/A</v>
          </cell>
          <cell r="Q1317" t="str">
            <v>SARANDI</v>
          </cell>
          <cell r="S1317" t="str">
            <v>9915-1463  (PAI)</v>
          </cell>
          <cell r="T1317" t="str">
            <v>9888-5430 (PAI)</v>
          </cell>
          <cell r="U1317" t="str">
            <v>9928-5329 (MÃE)</v>
          </cell>
          <cell r="W1317" t="str">
            <v>Outros</v>
          </cell>
          <cell r="X1317" t="str">
            <v>Desligado</v>
          </cell>
          <cell r="Y1317">
            <v>43812</v>
          </cell>
          <cell r="Z1317" t="str">
            <v>Conclusão do tratamento</v>
          </cell>
          <cell r="AA1317" t="str">
            <v>Não</v>
          </cell>
        </row>
        <row r="1318">
          <cell r="A1318">
            <v>1312</v>
          </cell>
          <cell r="B1318" t="str">
            <v>LUCAS FERREIRA BONFIM</v>
          </cell>
          <cell r="C1318">
            <v>43307</v>
          </cell>
          <cell r="D1318" t="str">
            <v>M</v>
          </cell>
          <cell r="F1318" t="str">
            <v>137.665.729-54</v>
          </cell>
          <cell r="G1318" t="str">
            <v>13.787.952-2</v>
          </cell>
          <cell r="H1318">
            <v>38113</v>
          </cell>
          <cell r="I1318" t="str">
            <v>14 anos</v>
          </cell>
          <cell r="J1318" t="str">
            <v>18 anos</v>
          </cell>
          <cell r="K1318" t="str">
            <v>Não possui deficiência</v>
          </cell>
          <cell r="L1318">
            <v>87043575</v>
          </cell>
          <cell r="M1318" t="str">
            <v>Gregório Moreira, Pioneiro</v>
          </cell>
          <cell r="N1318">
            <v>760</v>
          </cell>
          <cell r="O1318" t="str">
            <v>Jd Piatã</v>
          </cell>
          <cell r="P1318" t="str">
            <v>Branca Vieira</v>
          </cell>
          <cell r="Q1318" t="str">
            <v>MARINGÁ</v>
          </cell>
          <cell r="S1318" t="str">
            <v>99950-3623</v>
          </cell>
          <cell r="T1318" t="str">
            <v>99713-7771</v>
          </cell>
          <cell r="U1318" t="str">
            <v>9978-8387</v>
          </cell>
          <cell r="V1318" t="str">
            <v>3253-1993</v>
          </cell>
          <cell r="W1318" t="str">
            <v>Outros</v>
          </cell>
          <cell r="X1318" t="str">
            <v>Ativo</v>
          </cell>
          <cell r="AA1318" t="str">
            <v>Não</v>
          </cell>
          <cell r="AB1318" t="str">
            <v>Aprendiz 02/09/19</v>
          </cell>
        </row>
        <row r="1319">
          <cell r="A1319">
            <v>1313</v>
          </cell>
          <cell r="B1319" t="str">
            <v>LUCAS HENRIQUE FAUSTINO</v>
          </cell>
          <cell r="C1319">
            <v>43307</v>
          </cell>
          <cell r="D1319" t="str">
            <v>M</v>
          </cell>
          <cell r="F1319" t="str">
            <v>124.980.469-84</v>
          </cell>
          <cell r="G1319" t="str">
            <v>14.122.927-3</v>
          </cell>
          <cell r="H1319">
            <v>37343</v>
          </cell>
          <cell r="I1319" t="str">
            <v>16 anos</v>
          </cell>
          <cell r="J1319" t="str">
            <v>20 anos</v>
          </cell>
          <cell r="K1319" t="str">
            <v>Não possui deficiência</v>
          </cell>
          <cell r="L1319">
            <v>87043639</v>
          </cell>
          <cell r="M1319" t="str">
            <v>Paubrasil</v>
          </cell>
          <cell r="N1319">
            <v>276</v>
          </cell>
          <cell r="O1319" t="str">
            <v>Jd Pinheiros</v>
          </cell>
          <cell r="P1319" t="str">
            <v>Branca Vieira</v>
          </cell>
          <cell r="Q1319" t="str">
            <v>MARINGÁ</v>
          </cell>
          <cell r="R1319">
            <v>32675315</v>
          </cell>
          <cell r="T1319" t="str">
            <v>97322346 (MÃE)</v>
          </cell>
          <cell r="U1319" t="str">
            <v>97311269 (CANDIDATO)</v>
          </cell>
          <cell r="W1319" t="str">
            <v>Outros</v>
          </cell>
          <cell r="X1319" t="str">
            <v>Desligado</v>
          </cell>
          <cell r="Y1319">
            <v>44204</v>
          </cell>
          <cell r="Z1319" t="str">
            <v>Conclusão do tratamento</v>
          </cell>
          <cell r="AA1319" t="str">
            <v>Não</v>
          </cell>
          <cell r="AB1319" t="str">
            <v>aprendiz em 11-03-2019</v>
          </cell>
        </row>
        <row r="1320">
          <cell r="A1320">
            <v>1314</v>
          </cell>
          <cell r="B1320" t="str">
            <v>LUCAS HENRIQUE MASSARUTE DA CRUZ</v>
          </cell>
          <cell r="C1320">
            <v>43307</v>
          </cell>
          <cell r="D1320" t="str">
            <v>M</v>
          </cell>
          <cell r="F1320" t="str">
            <v>108.197.149-50</v>
          </cell>
          <cell r="G1320" t="str">
            <v>13.883.601-0</v>
          </cell>
          <cell r="H1320">
            <v>37214</v>
          </cell>
          <cell r="I1320" t="str">
            <v>16 anos</v>
          </cell>
          <cell r="J1320" t="str">
            <v>20 anos</v>
          </cell>
          <cell r="K1320" t="str">
            <v>Não possui deficiência</v>
          </cell>
          <cell r="L1320">
            <v>87113120</v>
          </cell>
          <cell r="M1320" t="e">
            <v>#N/A</v>
          </cell>
          <cell r="N1320">
            <v>706</v>
          </cell>
          <cell r="O1320" t="e">
            <v>#N/A</v>
          </cell>
          <cell r="P1320" t="e">
            <v>#N/A</v>
          </cell>
          <cell r="Q1320" t="str">
            <v>SARANDÍ</v>
          </cell>
          <cell r="T1320" t="str">
            <v>99964-4057</v>
          </cell>
          <cell r="U1320" t="str">
            <v>99126-6846</v>
          </cell>
          <cell r="V1320" t="str">
            <v>99915-6846</v>
          </cell>
          <cell r="W1320" t="str">
            <v>Outros</v>
          </cell>
          <cell r="X1320" t="str">
            <v>Desligado</v>
          </cell>
          <cell r="Y1320">
            <v>43496</v>
          </cell>
          <cell r="Z1320" t="str">
            <v>Conclusão do tratamento</v>
          </cell>
          <cell r="AA1320" t="str">
            <v>Não</v>
          </cell>
        </row>
        <row r="1321">
          <cell r="A1321">
            <v>1315</v>
          </cell>
          <cell r="B1321" t="str">
            <v>LUCAS VINICIUS SAUER DA SILVA</v>
          </cell>
          <cell r="C1321">
            <v>43307</v>
          </cell>
          <cell r="D1321" t="str">
            <v>M</v>
          </cell>
          <cell r="F1321" t="str">
            <v>049.340.519-45</v>
          </cell>
          <cell r="G1321" t="str">
            <v>14.702.358-8</v>
          </cell>
          <cell r="H1321">
            <v>37101</v>
          </cell>
          <cell r="I1321" t="str">
            <v>16 anos</v>
          </cell>
          <cell r="J1321" t="str">
            <v>21 anos</v>
          </cell>
          <cell r="K1321" t="str">
            <v>Não possui deficiência</v>
          </cell>
          <cell r="L1321">
            <v>87024110</v>
          </cell>
          <cell r="M1321" t="str">
            <v>Aparecido Beságio</v>
          </cell>
          <cell r="N1321">
            <v>106</v>
          </cell>
          <cell r="O1321" t="str">
            <v>Jd Diamante</v>
          </cell>
          <cell r="P1321" t="str">
            <v>Alvorada</v>
          </cell>
          <cell r="Q1321" t="str">
            <v>MARINGÁ</v>
          </cell>
          <cell r="T1321" t="str">
            <v>99706-0616</v>
          </cell>
          <cell r="U1321" t="str">
            <v>99856-48020</v>
          </cell>
          <cell r="V1321" t="str">
            <v>99848-0848</v>
          </cell>
          <cell r="W1321" t="str">
            <v>Outros</v>
          </cell>
          <cell r="X1321" t="str">
            <v>Desligado</v>
          </cell>
          <cell r="Y1321">
            <v>43357</v>
          </cell>
          <cell r="Z1321" t="str">
            <v>Evasão ou recusa da família</v>
          </cell>
          <cell r="AA1321" t="str">
            <v>Não</v>
          </cell>
        </row>
        <row r="1322">
          <cell r="A1322">
            <v>1316</v>
          </cell>
          <cell r="B1322" t="str">
            <v>LUIZ ALEXANDRE BATISTA CAVALHEIRO</v>
          </cell>
          <cell r="C1322">
            <v>43307</v>
          </cell>
          <cell r="D1322" t="str">
            <v>M</v>
          </cell>
          <cell r="F1322" t="str">
            <v>134.678.829-43</v>
          </cell>
          <cell r="G1322" t="str">
            <v>14.20.017-0</v>
          </cell>
          <cell r="H1322">
            <v>37733</v>
          </cell>
          <cell r="I1322" t="str">
            <v>15 anos</v>
          </cell>
          <cell r="J1322" t="str">
            <v>19 anos</v>
          </cell>
          <cell r="K1322" t="str">
            <v>Não possui deficiência</v>
          </cell>
          <cell r="L1322">
            <v>87047435</v>
          </cell>
          <cell r="M1322" t="str">
            <v>Dirce Mari Schuinka Ribeiro</v>
          </cell>
          <cell r="N1322">
            <v>216</v>
          </cell>
          <cell r="O1322" t="str">
            <v>Cj Hab Requião</v>
          </cell>
          <cell r="P1322" t="str">
            <v>Requião</v>
          </cell>
          <cell r="Q1322" t="str">
            <v>MARINGÁ</v>
          </cell>
          <cell r="T1322" t="str">
            <v>99995-0331</v>
          </cell>
          <cell r="U1322" t="str">
            <v xml:space="preserve">99906-1989 </v>
          </cell>
          <cell r="W1322" t="str">
            <v>Outros</v>
          </cell>
          <cell r="X1322" t="str">
            <v>Desligado</v>
          </cell>
          <cell r="Y1322">
            <v>43496</v>
          </cell>
          <cell r="Z1322" t="str">
            <v>Conclusão do tratamento</v>
          </cell>
          <cell r="AA1322" t="str">
            <v>Não</v>
          </cell>
        </row>
        <row r="1323">
          <cell r="A1323">
            <v>1317</v>
          </cell>
          <cell r="B1323" t="str">
            <v>LUIZ FERNANDO DE OLIVEIRA FERREIRA</v>
          </cell>
          <cell r="C1323">
            <v>43307</v>
          </cell>
          <cell r="D1323" t="str">
            <v>M</v>
          </cell>
          <cell r="F1323" t="str">
            <v>108.119.389-13</v>
          </cell>
          <cell r="G1323" t="str">
            <v>15.034.445-0</v>
          </cell>
          <cell r="H1323">
            <v>38025</v>
          </cell>
          <cell r="I1323" t="str">
            <v>14 anos</v>
          </cell>
          <cell r="J1323" t="str">
            <v>18 anos</v>
          </cell>
          <cell r="K1323" t="str">
            <v>Não possui deficiência</v>
          </cell>
          <cell r="L1323">
            <v>87047250</v>
          </cell>
          <cell r="M1323" t="str">
            <v>Simão Busato</v>
          </cell>
          <cell r="N1323">
            <v>82</v>
          </cell>
          <cell r="O1323" t="str">
            <v>Cj Hab Karina</v>
          </cell>
          <cell r="P1323" t="str">
            <v>Morangueira</v>
          </cell>
          <cell r="Q1323" t="str">
            <v>MARINGA</v>
          </cell>
          <cell r="S1323" t="str">
            <v>9939-9527 (MÃE)</v>
          </cell>
          <cell r="T1323" t="str">
            <v>9968-7750 (PAI)</v>
          </cell>
          <cell r="U1323" t="str">
            <v>9899-8948</v>
          </cell>
          <cell r="W1323" t="str">
            <v>Outros</v>
          </cell>
          <cell r="X1323" t="str">
            <v>Desligado</v>
          </cell>
          <cell r="Y1323">
            <v>43496</v>
          </cell>
          <cell r="Z1323" t="str">
            <v>Conclusão do tratamento</v>
          </cell>
          <cell r="AA1323" t="str">
            <v>Não</v>
          </cell>
          <cell r="AB1323" t="str">
            <v>info desl 31/1/19</v>
          </cell>
        </row>
        <row r="1324">
          <cell r="A1324">
            <v>1318</v>
          </cell>
          <cell r="B1324" t="str">
            <v>LUIZ GUSTAVO SARZI DA SILVA</v>
          </cell>
          <cell r="C1324">
            <v>43307</v>
          </cell>
          <cell r="D1324" t="str">
            <v>M</v>
          </cell>
          <cell r="E1324">
            <v>17049604192</v>
          </cell>
          <cell r="F1324" t="str">
            <v>987.828.290-2</v>
          </cell>
          <cell r="G1324" t="str">
            <v>14.622.584-5</v>
          </cell>
          <cell r="H1324">
            <v>37566</v>
          </cell>
          <cell r="I1324" t="str">
            <v>15 anos</v>
          </cell>
          <cell r="J1324" t="str">
            <v>19 anos</v>
          </cell>
          <cell r="K1324" t="str">
            <v>Não possui deficiência</v>
          </cell>
          <cell r="L1324">
            <v>87045190</v>
          </cell>
          <cell r="M1324" t="str">
            <v>Tiradentes</v>
          </cell>
          <cell r="N1324">
            <v>57</v>
          </cell>
          <cell r="O1324" t="str">
            <v>Vl Ipiranga</v>
          </cell>
          <cell r="P1324" t="str">
            <v>Morangueira</v>
          </cell>
          <cell r="Q1324" t="str">
            <v>MARINGÁ</v>
          </cell>
          <cell r="R1324" t="str">
            <v>3229-1334</v>
          </cell>
          <cell r="T1324" t="str">
            <v>99815-1426</v>
          </cell>
          <cell r="W1324" t="str">
            <v>Outros</v>
          </cell>
          <cell r="X1324" t="str">
            <v>Ativo</v>
          </cell>
          <cell r="AA1324" t="str">
            <v>Não</v>
          </cell>
        </row>
        <row r="1325">
          <cell r="A1325">
            <v>1319</v>
          </cell>
          <cell r="B1325" t="str">
            <v>LUIZ GUSTAVO SOUZA SILVA</v>
          </cell>
          <cell r="C1325">
            <v>43307</v>
          </cell>
          <cell r="D1325" t="str">
            <v>M</v>
          </cell>
          <cell r="F1325" t="str">
            <v>112.125.089-04</v>
          </cell>
          <cell r="G1325" t="str">
            <v>14.644.473-3</v>
          </cell>
          <cell r="H1325">
            <v>37313</v>
          </cell>
          <cell r="I1325" t="str">
            <v>16 anos</v>
          </cell>
          <cell r="J1325" t="str">
            <v>20 anos</v>
          </cell>
          <cell r="K1325" t="str">
            <v>Não possui deficiência</v>
          </cell>
          <cell r="L1325">
            <v>87043575</v>
          </cell>
          <cell r="M1325" t="str">
            <v>Gregório Moreira, Pioneiro</v>
          </cell>
          <cell r="N1325" t="str">
            <v>554A</v>
          </cell>
          <cell r="O1325" t="str">
            <v>Jd Piatã</v>
          </cell>
          <cell r="P1325" t="str">
            <v>Branca Vieira</v>
          </cell>
          <cell r="Q1325" t="str">
            <v>MARINGÁ</v>
          </cell>
          <cell r="T1325" t="str">
            <v>99919-0488</v>
          </cell>
          <cell r="U1325" t="str">
            <v>99808-2192</v>
          </cell>
          <cell r="V1325" t="str">
            <v>99989-6538</v>
          </cell>
          <cell r="W1325" t="str">
            <v>Outros</v>
          </cell>
          <cell r="X1325" t="str">
            <v>Desligado</v>
          </cell>
          <cell r="Y1325">
            <v>43496</v>
          </cell>
          <cell r="Z1325" t="str">
            <v>Conclusão do tratamento</v>
          </cell>
          <cell r="AA1325" t="str">
            <v>Não</v>
          </cell>
        </row>
        <row r="1326">
          <cell r="A1326">
            <v>1320</v>
          </cell>
          <cell r="B1326" t="str">
            <v>cancelado - erro</v>
          </cell>
          <cell r="C1326">
            <v>43307</v>
          </cell>
          <cell r="D1326" t="str">
            <v>M</v>
          </cell>
          <cell r="F1326" t="str">
            <v>128.751.609-23</v>
          </cell>
          <cell r="G1326" t="str">
            <v>12.844.171-9</v>
          </cell>
          <cell r="H1326">
            <v>37495</v>
          </cell>
          <cell r="I1326" t="str">
            <v>15 anos</v>
          </cell>
          <cell r="J1326" t="str">
            <v>20 anos</v>
          </cell>
          <cell r="K1326" t="str">
            <v>Não possui deficiência</v>
          </cell>
          <cell r="L1326">
            <v>87053675</v>
          </cell>
          <cell r="M1326" t="str">
            <v>Arthur Montagnoli, Pioneiro</v>
          </cell>
          <cell r="N1326" t="str">
            <v>106 A</v>
          </cell>
          <cell r="O1326" t="str">
            <v>Prq Tarumã</v>
          </cell>
          <cell r="P1326" t="str">
            <v>Santa Felicidade</v>
          </cell>
          <cell r="Q1326" t="str">
            <v>MARINGÁ</v>
          </cell>
          <cell r="R1326" t="str">
            <v>3031-6030 (trabalho mãe)</v>
          </cell>
          <cell r="T1326" t="str">
            <v>99772-8584 (candidato)</v>
          </cell>
          <cell r="U1326" t="str">
            <v>99953-7570  (mãe)</v>
          </cell>
          <cell r="W1326" t="str">
            <v>Outros</v>
          </cell>
          <cell r="X1326" t="str">
            <v>Desligado</v>
          </cell>
          <cell r="Y1326">
            <v>43496</v>
          </cell>
          <cell r="Z1326" t="str">
            <v>Conclusão do tratamento</v>
          </cell>
          <cell r="AA1326" t="str">
            <v>Não</v>
          </cell>
        </row>
        <row r="1327">
          <cell r="A1327">
            <v>1321</v>
          </cell>
          <cell r="B1327" t="str">
            <v>LUKA BARTH MOREIRA COSTA</v>
          </cell>
          <cell r="C1327">
            <v>43307</v>
          </cell>
          <cell r="D1327" t="str">
            <v>M</v>
          </cell>
          <cell r="F1327" t="str">
            <v>939.749.190-3</v>
          </cell>
          <cell r="G1327" t="str">
            <v>13.779.460-8</v>
          </cell>
          <cell r="H1327">
            <v>36731</v>
          </cell>
          <cell r="I1327" t="str">
            <v>18 anos</v>
          </cell>
          <cell r="J1327" t="str">
            <v>22 anos</v>
          </cell>
          <cell r="K1327" t="str">
            <v>Não possui deficiência</v>
          </cell>
          <cell r="L1327">
            <v>87040620</v>
          </cell>
          <cell r="M1327" t="str">
            <v>Rio Poá</v>
          </cell>
          <cell r="N1327">
            <v>406</v>
          </cell>
          <cell r="O1327" t="str">
            <v>Jd Dourados</v>
          </cell>
          <cell r="P1327" t="str">
            <v>Branca Vieira</v>
          </cell>
          <cell r="Q1327" t="str">
            <v>MARINGÁ</v>
          </cell>
          <cell r="R1327" t="str">
            <v>3030-4854</v>
          </cell>
          <cell r="T1327" t="str">
            <v>99926-8595</v>
          </cell>
          <cell r="U1327" t="str">
            <v>9874-2866</v>
          </cell>
          <cell r="W1327" t="str">
            <v>Outros</v>
          </cell>
          <cell r="X1327" t="str">
            <v>Desligado</v>
          </cell>
          <cell r="Y1327">
            <v>44076</v>
          </cell>
          <cell r="Z1327" t="str">
            <v>Conclusão do tratamento</v>
          </cell>
          <cell r="AA1327" t="str">
            <v>Não</v>
          </cell>
          <cell r="AB1327" t="str">
            <v>projeto de aprendizagem encerrado em 02/09/2020</v>
          </cell>
        </row>
        <row r="1328">
          <cell r="A1328">
            <v>1322</v>
          </cell>
          <cell r="B1328" t="str">
            <v>MARCOS RODRIGO PEREIRA DOS SANTOS</v>
          </cell>
          <cell r="C1328">
            <v>43307</v>
          </cell>
          <cell r="D1328" t="str">
            <v>M</v>
          </cell>
          <cell r="F1328" t="str">
            <v>130.650.909-29</v>
          </cell>
          <cell r="G1328" t="str">
            <v>13.546.024-9</v>
          </cell>
          <cell r="H1328">
            <v>38132</v>
          </cell>
          <cell r="I1328" t="str">
            <v>14 anos</v>
          </cell>
          <cell r="J1328" t="str">
            <v>18 anos</v>
          </cell>
          <cell r="K1328" t="str">
            <v>Não possui deficiência</v>
          </cell>
          <cell r="L1328">
            <v>87043410</v>
          </cell>
          <cell r="M1328" t="str">
            <v>Rio Vermelho</v>
          </cell>
          <cell r="N1328">
            <v>72</v>
          </cell>
          <cell r="O1328" t="str">
            <v>Jd C Elísios</v>
          </cell>
          <cell r="P1328" t="str">
            <v>Branca Vieira</v>
          </cell>
          <cell r="Q1328" t="str">
            <v>MARINGÁ</v>
          </cell>
          <cell r="T1328" t="str">
            <v>99905-3216</v>
          </cell>
          <cell r="U1328" t="str">
            <v>997314-4793</v>
          </cell>
          <cell r="V1328" t="str">
            <v>99924-0947</v>
          </cell>
          <cell r="W1328" t="str">
            <v>Outros</v>
          </cell>
          <cell r="X1328" t="str">
            <v>Ativo</v>
          </cell>
          <cell r="AA1328" t="str">
            <v>Não</v>
          </cell>
        </row>
        <row r="1329">
          <cell r="A1329">
            <v>1323</v>
          </cell>
          <cell r="B1329" t="str">
            <v>MARCOS ROSALVO JUNIOR</v>
          </cell>
          <cell r="C1329">
            <v>43307</v>
          </cell>
          <cell r="D1329" t="str">
            <v>M</v>
          </cell>
          <cell r="F1329" t="str">
            <v>230.829.728-02</v>
          </cell>
          <cell r="G1329" t="str">
            <v>58.080.367-3</v>
          </cell>
          <cell r="H1329">
            <v>37593</v>
          </cell>
          <cell r="I1329" t="str">
            <v>15 anos</v>
          </cell>
          <cell r="J1329" t="str">
            <v>19 anos</v>
          </cell>
          <cell r="K1329" t="str">
            <v>Não possui deficiência</v>
          </cell>
          <cell r="L1329">
            <v>87035270</v>
          </cell>
          <cell r="M1329" t="str">
            <v>Alfredo José da Costa, Pioneiro</v>
          </cell>
          <cell r="N1329">
            <v>218</v>
          </cell>
          <cell r="O1329" t="str">
            <v>Jd Alvorada</v>
          </cell>
          <cell r="P1329" t="str">
            <v>Alvorada</v>
          </cell>
          <cell r="Q1329" t="str">
            <v>MARINGÁ</v>
          </cell>
          <cell r="R1329" t="str">
            <v>3030-0778</v>
          </cell>
          <cell r="T1329" t="str">
            <v>99875-623896354-7949</v>
          </cell>
          <cell r="W1329" t="str">
            <v>Outros</v>
          </cell>
          <cell r="X1329" t="str">
            <v>Desligado</v>
          </cell>
          <cell r="Y1329">
            <v>44181</v>
          </cell>
          <cell r="Z1329" t="str">
            <v>Conclusão do tratamento</v>
          </cell>
          <cell r="AA1329" t="str">
            <v>Não</v>
          </cell>
          <cell r="AB1329" t="str">
            <v>info desl 31/1/19; MÚSICA 31/01/19. Aprendiz 11/03/19</v>
          </cell>
        </row>
        <row r="1330">
          <cell r="A1330">
            <v>1324</v>
          </cell>
          <cell r="B1330" t="str">
            <v>MARCOS VINICIUS AUGUSTINHO ALVES</v>
          </cell>
          <cell r="C1330">
            <v>43307</v>
          </cell>
          <cell r="D1330" t="str">
            <v>M</v>
          </cell>
          <cell r="F1330" t="str">
            <v>134.401.249-32</v>
          </cell>
          <cell r="G1330" t="str">
            <v>14.416.490-3</v>
          </cell>
          <cell r="H1330">
            <v>37819</v>
          </cell>
          <cell r="I1330" t="str">
            <v>15 anos</v>
          </cell>
          <cell r="J1330" t="str">
            <v>19 anos</v>
          </cell>
          <cell r="K1330" t="str">
            <v>Não possui deficiência</v>
          </cell>
          <cell r="L1330">
            <v>87047435</v>
          </cell>
          <cell r="M1330" t="str">
            <v>Dirce Mari Schuinka Ribeiro</v>
          </cell>
          <cell r="N1330">
            <v>546</v>
          </cell>
          <cell r="O1330" t="str">
            <v>Cj Hab Requião</v>
          </cell>
          <cell r="P1330" t="str">
            <v>Requião</v>
          </cell>
          <cell r="Q1330" t="str">
            <v>MARINGÁ</v>
          </cell>
          <cell r="R1330">
            <v>30294431</v>
          </cell>
          <cell r="T1330">
            <v>997766027</v>
          </cell>
          <cell r="U1330">
            <v>997380351</v>
          </cell>
          <cell r="W1330" t="str">
            <v>Outros</v>
          </cell>
          <cell r="X1330" t="str">
            <v>Desligado</v>
          </cell>
          <cell r="Y1330">
            <v>44181</v>
          </cell>
          <cell r="Z1330" t="str">
            <v>Conclusão do tratamento</v>
          </cell>
          <cell r="AA1330" t="str">
            <v>Não</v>
          </cell>
          <cell r="AB1330" t="str">
            <v>aprendiz 11/03/19</v>
          </cell>
        </row>
        <row r="1331">
          <cell r="A1331">
            <v>1325</v>
          </cell>
          <cell r="B1331" t="str">
            <v>MARCOS VINICIUS TEIXEIRA DA COSTA</v>
          </cell>
          <cell r="C1331">
            <v>43307</v>
          </cell>
          <cell r="D1331" t="str">
            <v>M</v>
          </cell>
          <cell r="F1331" t="str">
            <v>123.267.349-80</v>
          </cell>
          <cell r="G1331" t="str">
            <v>14.597.052-0</v>
          </cell>
          <cell r="H1331">
            <v>37828</v>
          </cell>
          <cell r="I1331" t="str">
            <v>15 anos</v>
          </cell>
          <cell r="J1331" t="str">
            <v>19 anos</v>
          </cell>
          <cell r="K1331" t="str">
            <v>Não possui deficiência</v>
          </cell>
          <cell r="L1331">
            <v>87117078</v>
          </cell>
          <cell r="M1331" t="e">
            <v>#N/A</v>
          </cell>
          <cell r="N1331">
            <v>2284</v>
          </cell>
          <cell r="O1331" t="e">
            <v>#N/A</v>
          </cell>
          <cell r="P1331" t="e">
            <v>#N/A</v>
          </cell>
          <cell r="Q1331" t="str">
            <v>Sarandi</v>
          </cell>
          <cell r="T1331" t="str">
            <v>99989-1815 pai</v>
          </cell>
          <cell r="U1331" t="str">
            <v>98406-0433 pai</v>
          </cell>
          <cell r="V1331" t="str">
            <v>99886-4155 mãe</v>
          </cell>
          <cell r="W1331" t="str">
            <v>Outros</v>
          </cell>
          <cell r="X1331" t="str">
            <v>Desligado</v>
          </cell>
          <cell r="Y1331">
            <v>43676</v>
          </cell>
          <cell r="Z1331" t="str">
            <v>Conclusão do tratamento</v>
          </cell>
          <cell r="AA1331" t="str">
            <v>Não</v>
          </cell>
        </row>
        <row r="1332">
          <cell r="A1332">
            <v>1326</v>
          </cell>
          <cell r="B1332" t="str">
            <v>MARIA EDUARDA DE SOUZA LEONEL</v>
          </cell>
          <cell r="C1332">
            <v>43307</v>
          </cell>
          <cell r="D1332" t="str">
            <v>F</v>
          </cell>
          <cell r="F1332" t="str">
            <v>120.056.949-08</v>
          </cell>
          <cell r="G1332" t="str">
            <v>14.262.009-0</v>
          </cell>
          <cell r="H1332">
            <v>36976</v>
          </cell>
          <cell r="I1332" t="str">
            <v>17 anos</v>
          </cell>
          <cell r="J1332" t="str">
            <v>21 anos</v>
          </cell>
          <cell r="K1332" t="str">
            <v>Não possui deficiência</v>
          </cell>
          <cell r="L1332">
            <v>87025040</v>
          </cell>
          <cell r="M1332" t="str">
            <v>José Pedro Grandi, Pioneiro</v>
          </cell>
          <cell r="N1332">
            <v>152</v>
          </cell>
          <cell r="O1332" t="str">
            <v>Prq G II parte</v>
          </cell>
          <cell r="P1332" t="str">
            <v>Alvorada</v>
          </cell>
          <cell r="Q1332" t="str">
            <v>MARINGÁ</v>
          </cell>
          <cell r="R1332" t="str">
            <v>3026-3104</v>
          </cell>
          <cell r="T1332" t="str">
            <v>99716-9782</v>
          </cell>
          <cell r="W1332" t="str">
            <v>Outros</v>
          </cell>
          <cell r="X1332" t="str">
            <v>Desligado</v>
          </cell>
          <cell r="Y1332">
            <v>44711</v>
          </cell>
          <cell r="Z1332" t="str">
            <v>Conclusão do tratamento</v>
          </cell>
          <cell r="AA1332" t="str">
            <v>Não</v>
          </cell>
        </row>
        <row r="1333">
          <cell r="A1333">
            <v>1327</v>
          </cell>
          <cell r="B1333" t="str">
            <v>MARIA JULIA TRENTIN DA SILVA</v>
          </cell>
          <cell r="C1333">
            <v>43307</v>
          </cell>
          <cell r="D1333" t="str">
            <v>F</v>
          </cell>
          <cell r="F1333" t="str">
            <v>128.391.719-02</v>
          </cell>
          <cell r="G1333" t="str">
            <v>13.372.719-1</v>
          </cell>
          <cell r="H1333">
            <v>36879</v>
          </cell>
          <cell r="I1333" t="str">
            <v>17 anos</v>
          </cell>
          <cell r="J1333" t="str">
            <v>21 anos</v>
          </cell>
          <cell r="K1333" t="str">
            <v>Não possui deficiência</v>
          </cell>
          <cell r="L1333">
            <v>87045647</v>
          </cell>
          <cell r="M1333" t="str">
            <v>Seul</v>
          </cell>
          <cell r="N1333">
            <v>104</v>
          </cell>
          <cell r="O1333" t="str">
            <v>Jd Atlanta</v>
          </cell>
          <cell r="P1333" t="str">
            <v>Requião</v>
          </cell>
          <cell r="Q1333" t="str">
            <v>MARINGÁ</v>
          </cell>
          <cell r="R1333">
            <v>32278281</v>
          </cell>
          <cell r="S1333" t="str">
            <v>999014360 (MÃE)</v>
          </cell>
          <cell r="T1333">
            <v>997034876</v>
          </cell>
          <cell r="U1333" t="str">
            <v>999326282 (PAI)</v>
          </cell>
          <cell r="W1333" t="str">
            <v>Outros</v>
          </cell>
          <cell r="X1333" t="str">
            <v>Desligado</v>
          </cell>
          <cell r="AA1333" t="str">
            <v>Não</v>
          </cell>
          <cell r="AB1333" t="str">
            <v>info desl 31/1/19. Aprendiz inicio em 05/2/2019</v>
          </cell>
        </row>
        <row r="1334">
          <cell r="A1334">
            <v>1328</v>
          </cell>
          <cell r="B1334" t="str">
            <v>MARIA LUIZA DE ALMEIDA SOUZA</v>
          </cell>
          <cell r="C1334">
            <v>43307</v>
          </cell>
          <cell r="D1334" t="str">
            <v>F</v>
          </cell>
          <cell r="F1334" t="str">
            <v>117.556.459-10</v>
          </cell>
          <cell r="G1334" t="str">
            <v>14.298.302-8</v>
          </cell>
          <cell r="H1334">
            <v>36808</v>
          </cell>
          <cell r="I1334" t="str">
            <v>17 anos</v>
          </cell>
          <cell r="J1334" t="str">
            <v>21 anos</v>
          </cell>
          <cell r="K1334" t="str">
            <v>Não possui deficiência</v>
          </cell>
          <cell r="L1334">
            <v>87083075</v>
          </cell>
          <cell r="M1334" t="str">
            <v>Joaquim Agostinho</v>
          </cell>
          <cell r="N1334">
            <v>82</v>
          </cell>
          <cell r="O1334" t="str">
            <v>Jd Brasília</v>
          </cell>
          <cell r="P1334" t="str">
            <v>Ney Braga</v>
          </cell>
          <cell r="Q1334" t="str">
            <v>MARINGÁ</v>
          </cell>
          <cell r="R1334" t="str">
            <v>3265-5297</v>
          </cell>
          <cell r="T1334" t="str">
            <v>99723-2440</v>
          </cell>
          <cell r="U1334" t="str">
            <v>99940-9872</v>
          </cell>
          <cell r="W1334" t="str">
            <v>Outros</v>
          </cell>
          <cell r="X1334" t="str">
            <v>Desligado</v>
          </cell>
          <cell r="Y1334">
            <v>43530</v>
          </cell>
          <cell r="Z1334" t="str">
            <v>Evasão ou recusa da família</v>
          </cell>
          <cell r="AA1334" t="str">
            <v>Não</v>
          </cell>
          <cell r="AB1334" t="str">
            <v>Incompatibilidade com o horário da faculdade</v>
          </cell>
        </row>
        <row r="1335">
          <cell r="A1335">
            <v>1329</v>
          </cell>
          <cell r="B1335" t="str">
            <v>MARIANA DOS SANTOS MUNERATTI</v>
          </cell>
          <cell r="C1335">
            <v>43307</v>
          </cell>
          <cell r="D1335" t="str">
            <v>F</v>
          </cell>
          <cell r="F1335" t="str">
            <v>122.822.529-00</v>
          </cell>
          <cell r="G1335" t="str">
            <v>14.761.055-6</v>
          </cell>
          <cell r="H1335">
            <v>38087</v>
          </cell>
          <cell r="I1335" t="str">
            <v>14 anos</v>
          </cell>
          <cell r="J1335" t="str">
            <v>18 anos</v>
          </cell>
          <cell r="K1335" t="str">
            <v>Não possui deficiência</v>
          </cell>
          <cell r="L1335">
            <v>87053518</v>
          </cell>
          <cell r="M1335" t="str">
            <v>Toledo</v>
          </cell>
          <cell r="N1335">
            <v>231</v>
          </cell>
          <cell r="O1335" t="str">
            <v>Lot Madrid</v>
          </cell>
          <cell r="P1335" t="str">
            <v>Santa Felicidade</v>
          </cell>
          <cell r="Q1335" t="str">
            <v>MARINGÁ</v>
          </cell>
          <cell r="R1335" t="str">
            <v>3222-9591</v>
          </cell>
          <cell r="T1335" t="str">
            <v>99813-2129 (CANDIDATA)</v>
          </cell>
          <cell r="U1335" t="str">
            <v>99918-0362 (PAI)</v>
          </cell>
          <cell r="W1335" t="str">
            <v>Outros</v>
          </cell>
          <cell r="X1335" t="str">
            <v>Desligado</v>
          </cell>
          <cell r="Y1335">
            <v>44713</v>
          </cell>
          <cell r="Z1335" t="str">
            <v>À pedido do usuário/família</v>
          </cell>
          <cell r="AA1335" t="str">
            <v>Não</v>
          </cell>
          <cell r="AB1335" t="str">
            <v>08/02/2021 - encaminhado para aprendizagem</v>
          </cell>
        </row>
        <row r="1336">
          <cell r="A1336">
            <v>1330</v>
          </cell>
          <cell r="B1336" t="str">
            <v>MATHEUS FELIPE GOMES GONÇALVES</v>
          </cell>
          <cell r="C1336">
            <v>43307</v>
          </cell>
          <cell r="D1336" t="str">
            <v>M</v>
          </cell>
          <cell r="E1336" t="str">
            <v>48909728-62</v>
          </cell>
          <cell r="F1336" t="str">
            <v>119.136.459-32</v>
          </cell>
          <cell r="G1336" t="str">
            <v>14.842.993-8</v>
          </cell>
          <cell r="H1336">
            <v>37832</v>
          </cell>
          <cell r="I1336" t="str">
            <v>14 anos</v>
          </cell>
          <cell r="J1336" t="str">
            <v>19 anos</v>
          </cell>
          <cell r="K1336" t="str">
            <v>Não possui deficiência</v>
          </cell>
          <cell r="M1336" t="str">
            <v xml:space="preserve">RUA ANTONIO ALVES RAMALHO </v>
          </cell>
          <cell r="N1336">
            <v>264</v>
          </cell>
          <cell r="O1336" t="str">
            <v>Requião</v>
          </cell>
          <cell r="P1336" t="str">
            <v>Requião</v>
          </cell>
          <cell r="Q1336" t="str">
            <v>MARINGÁ</v>
          </cell>
          <cell r="T1336" t="str">
            <v>99934-4381</v>
          </cell>
          <cell r="U1336" t="str">
            <v>99819-8402</v>
          </cell>
          <cell r="W1336" t="str">
            <v>Outros</v>
          </cell>
          <cell r="X1336" t="str">
            <v>Desligado</v>
          </cell>
          <cell r="Y1336">
            <v>44105</v>
          </cell>
          <cell r="Z1336" t="str">
            <v>À pedido do usuário/família</v>
          </cell>
          <cell r="AA1336" t="str">
            <v>Não</v>
          </cell>
          <cell r="AB1336" t="str">
            <v>Mar/19 Aprendiz</v>
          </cell>
        </row>
        <row r="1337">
          <cell r="A1337">
            <v>1331</v>
          </cell>
          <cell r="B1337" t="str">
            <v>MATHEUS VINICIUS GIMENEZ</v>
          </cell>
          <cell r="C1337">
            <v>43307</v>
          </cell>
          <cell r="D1337" t="str">
            <v>M</v>
          </cell>
          <cell r="F1337" t="str">
            <v>113.976.119-6</v>
          </cell>
          <cell r="G1337" t="str">
            <v>14.144.920-6</v>
          </cell>
          <cell r="H1337">
            <v>37295</v>
          </cell>
          <cell r="I1337" t="str">
            <v>16 anos</v>
          </cell>
          <cell r="J1337" t="str">
            <v>20 anos</v>
          </cell>
          <cell r="K1337" t="str">
            <v>Não possui deficiência</v>
          </cell>
          <cell r="L1337">
            <v>87113170</v>
          </cell>
          <cell r="M1337" t="e">
            <v>#N/A</v>
          </cell>
          <cell r="N1337">
            <v>765</v>
          </cell>
          <cell r="O1337" t="e">
            <v>#N/A</v>
          </cell>
          <cell r="P1337" t="e">
            <v>#N/A</v>
          </cell>
          <cell r="Q1337" t="str">
            <v>SARANDI</v>
          </cell>
          <cell r="R1337">
            <v>30372582</v>
          </cell>
          <cell r="T1337" t="str">
            <v xml:space="preserve">99890-4430 CANDIDATO </v>
          </cell>
          <cell r="U1337" t="str">
            <v>99738-5984 MÃE</v>
          </cell>
          <cell r="W1337" t="str">
            <v>Outros</v>
          </cell>
          <cell r="X1337" t="str">
            <v>Ativo</v>
          </cell>
          <cell r="AA1337" t="str">
            <v>Não</v>
          </cell>
          <cell r="AB1337" t="str">
            <v>Aprendiz 15/10</v>
          </cell>
        </row>
        <row r="1338">
          <cell r="A1338">
            <v>1332</v>
          </cell>
          <cell r="B1338" t="str">
            <v>MEYDSON WENDER MORAIS BORGES</v>
          </cell>
          <cell r="C1338">
            <v>43307</v>
          </cell>
          <cell r="D1338" t="str">
            <v>M</v>
          </cell>
          <cell r="F1338" t="str">
            <v>135.946.759-98</v>
          </cell>
          <cell r="G1338" t="str">
            <v>5.116.550-8</v>
          </cell>
          <cell r="H1338">
            <v>37866</v>
          </cell>
          <cell r="I1338" t="str">
            <v>14 anos</v>
          </cell>
          <cell r="J1338" t="str">
            <v>19 anos</v>
          </cell>
          <cell r="K1338" t="str">
            <v>Não possui deficiência</v>
          </cell>
          <cell r="L1338">
            <v>87111490</v>
          </cell>
          <cell r="M1338" t="e">
            <v>#N/A</v>
          </cell>
          <cell r="N1338">
            <v>1075</v>
          </cell>
          <cell r="O1338" t="e">
            <v>#N/A</v>
          </cell>
          <cell r="P1338" t="e">
            <v>#N/A</v>
          </cell>
          <cell r="Q1338" t="str">
            <v>SARANDI</v>
          </cell>
          <cell r="W1338" t="str">
            <v>Outros</v>
          </cell>
          <cell r="X1338" t="str">
            <v>Desligado</v>
          </cell>
          <cell r="Y1338">
            <v>44140</v>
          </cell>
          <cell r="Z1338" t="str">
            <v>À pedido do usuário/família</v>
          </cell>
          <cell r="AA1338" t="str">
            <v>Não</v>
          </cell>
          <cell r="AB1338" t="str">
            <v>aprendizagem 05/02/19</v>
          </cell>
        </row>
        <row r="1339">
          <cell r="A1339">
            <v>1333</v>
          </cell>
          <cell r="B1339" t="str">
            <v>MICKAELA BRENDA BATISTA FRANCHIN</v>
          </cell>
          <cell r="C1339">
            <v>43307</v>
          </cell>
          <cell r="D1339" t="str">
            <v>F</v>
          </cell>
          <cell r="F1339" t="str">
            <v>133.165.239-10</v>
          </cell>
          <cell r="G1339" t="str">
            <v>15.001-748-3</v>
          </cell>
          <cell r="H1339">
            <v>36931</v>
          </cell>
          <cell r="I1339" t="str">
            <v>17 anos</v>
          </cell>
          <cell r="J1339" t="str">
            <v>21 anos</v>
          </cell>
          <cell r="K1339" t="str">
            <v>Não possui deficiência</v>
          </cell>
          <cell r="L1339">
            <v>86750000</v>
          </cell>
          <cell r="M1339" t="e">
            <v>#N/A</v>
          </cell>
          <cell r="N1339">
            <v>117</v>
          </cell>
          <cell r="O1339" t="e">
            <v>#N/A</v>
          </cell>
          <cell r="P1339" t="e">
            <v>#N/A</v>
          </cell>
          <cell r="Q1339" t="str">
            <v>IGUARAÇÚ</v>
          </cell>
          <cell r="S1339" t="str">
            <v>3248-1800 trab mãe</v>
          </cell>
          <cell r="T1339" t="str">
            <v>98402-8874 tia</v>
          </cell>
          <cell r="U1339" t="str">
            <v>3248-1922 recado</v>
          </cell>
          <cell r="W1339" t="str">
            <v>Outros</v>
          </cell>
          <cell r="X1339" t="str">
            <v>Desligado</v>
          </cell>
          <cell r="Y1339">
            <v>43586</v>
          </cell>
          <cell r="Z1339" t="str">
            <v>Conclusão do tratamento</v>
          </cell>
          <cell r="AA1339" t="str">
            <v>Não</v>
          </cell>
        </row>
        <row r="1340">
          <cell r="A1340">
            <v>1334</v>
          </cell>
          <cell r="B1340" t="str">
            <v>MILENA GABRIELA FERREIRA</v>
          </cell>
          <cell r="C1340">
            <v>43307</v>
          </cell>
          <cell r="D1340" t="str">
            <v>F</v>
          </cell>
          <cell r="F1340" t="str">
            <v>116.210.709-05</v>
          </cell>
          <cell r="G1340" t="str">
            <v>13.984.898-5</v>
          </cell>
          <cell r="H1340">
            <v>37593</v>
          </cell>
          <cell r="I1340" t="str">
            <v>15 anos</v>
          </cell>
          <cell r="J1340" t="str">
            <v>19 anos</v>
          </cell>
          <cell r="K1340" t="str">
            <v>Não possui deficiência</v>
          </cell>
          <cell r="L1340">
            <v>87025400</v>
          </cell>
          <cell r="M1340" t="str">
            <v>Eldorado</v>
          </cell>
          <cell r="N1340">
            <v>540</v>
          </cell>
          <cell r="O1340" t="str">
            <v>Prq Res Eldorado</v>
          </cell>
          <cell r="P1340" t="str">
            <v>Alvorada</v>
          </cell>
          <cell r="Q1340" t="str">
            <v>MARINGÁ</v>
          </cell>
          <cell r="S1340" t="str">
            <v>9997-3087 (MÃE)</v>
          </cell>
          <cell r="T1340" t="str">
            <v>9950-2586 (PADRASTO)</v>
          </cell>
          <cell r="W1340" t="str">
            <v>Outros</v>
          </cell>
          <cell r="X1340" t="str">
            <v>Ativo</v>
          </cell>
          <cell r="AA1340" t="str">
            <v>Não</v>
          </cell>
        </row>
        <row r="1341">
          <cell r="A1341">
            <v>1335</v>
          </cell>
          <cell r="B1341" t="str">
            <v>MURILO ESTEVÃO DA SILVA</v>
          </cell>
          <cell r="C1341">
            <v>43307</v>
          </cell>
          <cell r="D1341" t="str">
            <v>M</v>
          </cell>
          <cell r="F1341" t="str">
            <v>113.026.479-38</v>
          </cell>
          <cell r="G1341" t="str">
            <v>13.223.366-7</v>
          </cell>
          <cell r="H1341">
            <v>37774</v>
          </cell>
          <cell r="I1341" t="str">
            <v>15 anos</v>
          </cell>
          <cell r="J1341" t="str">
            <v>19 anos</v>
          </cell>
          <cell r="K1341" t="str">
            <v>Não possui deficiência</v>
          </cell>
          <cell r="L1341">
            <v>87043445</v>
          </cell>
          <cell r="M1341" t="e">
            <v>#N/A</v>
          </cell>
          <cell r="N1341">
            <v>2352</v>
          </cell>
          <cell r="O1341" t="e">
            <v>#N/A</v>
          </cell>
          <cell r="P1341" t="e">
            <v>#N/A</v>
          </cell>
          <cell r="Q1341" t="str">
            <v>MARINGÁ</v>
          </cell>
          <cell r="S1341" t="str">
            <v>3253-7776</v>
          </cell>
          <cell r="T1341" t="str">
            <v>99832-9327</v>
          </cell>
          <cell r="U1341" t="str">
            <v>98461-2406</v>
          </cell>
          <cell r="V1341" t="str">
            <v>98456-2483</v>
          </cell>
          <cell r="W1341" t="str">
            <v>Outros</v>
          </cell>
          <cell r="X1341" t="str">
            <v>Ativo</v>
          </cell>
          <cell r="AA1341" t="str">
            <v>Não</v>
          </cell>
          <cell r="AB1341" t="str">
            <v>Aprendiz 02/09/19</v>
          </cell>
        </row>
        <row r="1342">
          <cell r="A1342">
            <v>1336</v>
          </cell>
          <cell r="B1342" t="str">
            <v>MURILO FERREIRA FENATO</v>
          </cell>
          <cell r="C1342">
            <v>43307</v>
          </cell>
          <cell r="D1342" t="str">
            <v>M</v>
          </cell>
          <cell r="F1342" t="str">
            <v>105.704.489-05</v>
          </cell>
          <cell r="G1342" t="str">
            <v>13.705.187-7</v>
          </cell>
          <cell r="H1342">
            <v>37102</v>
          </cell>
          <cell r="I1342" t="str">
            <v>16 anos</v>
          </cell>
          <cell r="J1342" t="str">
            <v>21 anos</v>
          </cell>
          <cell r="K1342" t="str">
            <v>Não possui deficiência</v>
          </cell>
          <cell r="L1342">
            <v>87043210</v>
          </cell>
          <cell r="M1342" t="str">
            <v>Rio Congoinhas</v>
          </cell>
          <cell r="N1342">
            <v>1289</v>
          </cell>
          <cell r="O1342" t="str">
            <v>Prq Res Tuiuti</v>
          </cell>
          <cell r="P1342" t="str">
            <v>Branca Vieira</v>
          </cell>
          <cell r="Q1342" t="str">
            <v>MARINGÁ</v>
          </cell>
          <cell r="S1342" t="str">
            <v>99940-2972</v>
          </cell>
          <cell r="T1342" t="str">
            <v>998941-1962</v>
          </cell>
          <cell r="U1342" t="str">
            <v>99704-2724</v>
          </cell>
          <cell r="V1342" t="str">
            <v>99770-8444</v>
          </cell>
          <cell r="W1342" t="str">
            <v>Outros</v>
          </cell>
          <cell r="X1342" t="str">
            <v>Desligado</v>
          </cell>
          <cell r="Y1342">
            <v>43676</v>
          </cell>
          <cell r="Z1342" t="str">
            <v>Conclusão do tratamento</v>
          </cell>
          <cell r="AA1342" t="str">
            <v>Não</v>
          </cell>
        </row>
        <row r="1343">
          <cell r="A1343">
            <v>1337</v>
          </cell>
          <cell r="B1343" t="str">
            <v>MURILO GERALDO VIEIRA DA SILVA</v>
          </cell>
          <cell r="C1343">
            <v>43307</v>
          </cell>
          <cell r="D1343" t="str">
            <v>M</v>
          </cell>
          <cell r="F1343" t="str">
            <v>122.668.690-4</v>
          </cell>
          <cell r="G1343" t="str">
            <v>14.215.001-8</v>
          </cell>
          <cell r="H1343">
            <v>37386</v>
          </cell>
          <cell r="I1343" t="str">
            <v>16 anos</v>
          </cell>
          <cell r="J1343" t="str">
            <v>20 anos</v>
          </cell>
          <cell r="K1343" t="str">
            <v>Não possui deficiência</v>
          </cell>
          <cell r="L1343">
            <v>87047585</v>
          </cell>
          <cell r="M1343" t="str">
            <v>Benedito de Oliveira Franco, Pioneiro</v>
          </cell>
          <cell r="N1343">
            <v>33</v>
          </cell>
          <cell r="O1343" t="str">
            <v>Jd Paulista III</v>
          </cell>
          <cell r="P1343" t="str">
            <v>Requião</v>
          </cell>
          <cell r="Q1343" t="str">
            <v>MARINGÁ</v>
          </cell>
          <cell r="R1343" t="str">
            <v>32644258 (BETE)</v>
          </cell>
          <cell r="S1343" t="str">
            <v>97708669 (MÃE)</v>
          </cell>
          <cell r="T1343" t="str">
            <v>97124863 (CANDIDATO)</v>
          </cell>
          <cell r="W1343" t="str">
            <v>Outros</v>
          </cell>
          <cell r="X1343" t="str">
            <v>desligado</v>
          </cell>
          <cell r="Y1343">
            <v>44139</v>
          </cell>
          <cell r="Z1343" t="str">
            <v>Conclusão do tratamento</v>
          </cell>
          <cell r="AA1343" t="str">
            <v>Não</v>
          </cell>
          <cell r="AB1343" t="str">
            <v>info desl 31/1/19</v>
          </cell>
        </row>
        <row r="1344">
          <cell r="A1344">
            <v>1338</v>
          </cell>
          <cell r="B1344" t="str">
            <v>MURILO SOUZA DE LUCIA</v>
          </cell>
          <cell r="C1344">
            <v>43307</v>
          </cell>
          <cell r="D1344" t="str">
            <v>M</v>
          </cell>
          <cell r="F1344" t="str">
            <v>139.729.439-62</v>
          </cell>
          <cell r="G1344" t="str">
            <v>15.251.123-0</v>
          </cell>
          <cell r="H1344">
            <v>38042</v>
          </cell>
          <cell r="I1344" t="str">
            <v>14 anos</v>
          </cell>
          <cell r="J1344" t="str">
            <v>18 anos</v>
          </cell>
          <cell r="K1344" t="str">
            <v>Não possui deficiência</v>
          </cell>
          <cell r="L1344">
            <v>87114340</v>
          </cell>
          <cell r="M1344" t="e">
            <v>#N/A</v>
          </cell>
          <cell r="N1344">
            <v>79</v>
          </cell>
          <cell r="O1344" t="e">
            <v>#N/A</v>
          </cell>
          <cell r="P1344" t="e">
            <v>#N/A</v>
          </cell>
          <cell r="Q1344" t="str">
            <v>SARANDI</v>
          </cell>
          <cell r="R1344">
            <v>32745180</v>
          </cell>
          <cell r="S1344" t="str">
            <v>998664644 (PAI)</v>
          </cell>
          <cell r="T1344">
            <v>998468063</v>
          </cell>
          <cell r="U1344" t="str">
            <v>984172295 (MÃE)</v>
          </cell>
          <cell r="W1344" t="str">
            <v>Outros</v>
          </cell>
          <cell r="X1344" t="str">
            <v>Desligado</v>
          </cell>
          <cell r="Y1344">
            <v>43612</v>
          </cell>
          <cell r="Z1344" t="str">
            <v>Outro</v>
          </cell>
          <cell r="AA1344" t="str">
            <v>Não</v>
          </cell>
          <cell r="AB1344" t="str">
            <v>aprendiz 27/05/19</v>
          </cell>
        </row>
        <row r="1345">
          <cell r="A1345">
            <v>1339</v>
          </cell>
          <cell r="B1345" t="str">
            <v>NATALIA DA SILVA PEREIRA</v>
          </cell>
          <cell r="C1345">
            <v>43307</v>
          </cell>
          <cell r="D1345" t="str">
            <v>F</v>
          </cell>
          <cell r="F1345" t="str">
            <v>012.549.329-09</v>
          </cell>
          <cell r="G1345" t="str">
            <v>13.750.514-2</v>
          </cell>
          <cell r="H1345">
            <v>37052</v>
          </cell>
          <cell r="I1345" t="str">
            <v>17 anos</v>
          </cell>
          <cell r="J1345" t="str">
            <v>21 anos</v>
          </cell>
          <cell r="K1345" t="str">
            <v>Não possui deficiência</v>
          </cell>
          <cell r="L1345">
            <v>87053570</v>
          </cell>
          <cell r="M1345" t="str">
            <v>Carqueja</v>
          </cell>
          <cell r="N1345">
            <v>228</v>
          </cell>
          <cell r="O1345" t="str">
            <v>Cj J B C Canção</v>
          </cell>
          <cell r="P1345" t="str">
            <v>Santa Felicidade</v>
          </cell>
          <cell r="Q1345" t="str">
            <v>MARINGÁ</v>
          </cell>
          <cell r="R1345" t="str">
            <v>3255-6011</v>
          </cell>
          <cell r="T1345" t="str">
            <v>9927-0247</v>
          </cell>
          <cell r="U1345" t="str">
            <v>99101-8596</v>
          </cell>
          <cell r="V1345">
            <v>997057441</v>
          </cell>
          <cell r="W1345" t="str">
            <v>Outros</v>
          </cell>
          <cell r="X1345" t="str">
            <v>Ativo</v>
          </cell>
          <cell r="AA1345" t="str">
            <v>Não</v>
          </cell>
          <cell r="AB1345" t="str">
            <v>aprendiz em 11-03-19</v>
          </cell>
        </row>
        <row r="1346">
          <cell r="A1346">
            <v>1340</v>
          </cell>
          <cell r="B1346" t="str">
            <v>NATALIA MACHADO GREGORIO</v>
          </cell>
          <cell r="C1346">
            <v>43307</v>
          </cell>
          <cell r="D1346" t="str">
            <v>F</v>
          </cell>
          <cell r="F1346" t="str">
            <v>120.374.799-30</v>
          </cell>
          <cell r="G1346" t="str">
            <v>14.481.369-3</v>
          </cell>
          <cell r="H1346">
            <v>36968</v>
          </cell>
          <cell r="I1346" t="str">
            <v>17 anos</v>
          </cell>
          <cell r="J1346" t="str">
            <v>21 anos</v>
          </cell>
          <cell r="K1346" t="str">
            <v>Não possui deficiência</v>
          </cell>
          <cell r="L1346">
            <v>87047520</v>
          </cell>
          <cell r="M1346" t="str">
            <v>Luiz Oberleitner, Pioneiro</v>
          </cell>
          <cell r="N1346">
            <v>1109</v>
          </cell>
          <cell r="O1346" t="str">
            <v>Cj Hab Requião</v>
          </cell>
          <cell r="P1346" t="str">
            <v>Requião</v>
          </cell>
          <cell r="Q1346" t="str">
            <v>Maringá</v>
          </cell>
          <cell r="T1346" t="str">
            <v>99719-1593</v>
          </cell>
          <cell r="U1346" t="str">
            <v>99921-0885 pai</v>
          </cell>
          <cell r="V1346" t="str">
            <v>99874-4934 mãe</v>
          </cell>
          <cell r="W1346" t="str">
            <v>Outros</v>
          </cell>
          <cell r="X1346" t="str">
            <v>Desligado</v>
          </cell>
          <cell r="Y1346">
            <v>43586</v>
          </cell>
          <cell r="Z1346" t="str">
            <v>Conclusão do tratamento</v>
          </cell>
          <cell r="AA1346" t="str">
            <v>Não</v>
          </cell>
          <cell r="AB1346" t="str">
            <v>MÚSICA 31/01/19</v>
          </cell>
        </row>
        <row r="1347">
          <cell r="A1347">
            <v>1341</v>
          </cell>
          <cell r="B1347" t="str">
            <v>NATALIA MIRANDA DE ASSIS</v>
          </cell>
          <cell r="C1347">
            <v>43307</v>
          </cell>
          <cell r="D1347" t="str">
            <v>F</v>
          </cell>
          <cell r="F1347" t="str">
            <v>106.830.349-28</v>
          </cell>
          <cell r="G1347" t="str">
            <v>13.769.589-8</v>
          </cell>
          <cell r="H1347">
            <v>37053</v>
          </cell>
          <cell r="I1347" t="str">
            <v>17 anos</v>
          </cell>
          <cell r="J1347" t="str">
            <v>21 anos</v>
          </cell>
          <cell r="K1347" t="str">
            <v>Não possui deficiência</v>
          </cell>
          <cell r="L1347">
            <v>87060100</v>
          </cell>
          <cell r="M1347" t="str">
            <v>Alecrins, dos</v>
          </cell>
          <cell r="N1347">
            <v>1207</v>
          </cell>
          <cell r="O1347" t="str">
            <v>Cj Hab I Vl N Júnior</v>
          </cell>
          <cell r="P1347" t="str">
            <v>Itaipu</v>
          </cell>
          <cell r="Q1347" t="str">
            <v>MARINGÁ</v>
          </cell>
          <cell r="R1347" t="str">
            <v>3305-7602</v>
          </cell>
          <cell r="T1347" t="str">
            <v>99850-1896</v>
          </cell>
          <cell r="U1347" t="str">
            <v>9771-6086</v>
          </cell>
          <cell r="W1347" t="str">
            <v>Outros</v>
          </cell>
          <cell r="X1347" t="str">
            <v>Desligado</v>
          </cell>
          <cell r="Y1347">
            <v>44221</v>
          </cell>
          <cell r="Z1347" t="str">
            <v>Conclusão do tratamento</v>
          </cell>
          <cell r="AA1347" t="str">
            <v>Não</v>
          </cell>
          <cell r="AB1347" t="str">
            <v>Mar/19 Aprendiz</v>
          </cell>
        </row>
        <row r="1348">
          <cell r="A1348">
            <v>1342</v>
          </cell>
          <cell r="B1348" t="str">
            <v>NATHÁLIA LORRANY PEREIRA</v>
          </cell>
          <cell r="C1348">
            <v>43307</v>
          </cell>
          <cell r="D1348" t="str">
            <v>F</v>
          </cell>
          <cell r="F1348" t="str">
            <v>142.650.219-21</v>
          </cell>
          <cell r="G1348" t="str">
            <v>14.084.750-0</v>
          </cell>
          <cell r="H1348">
            <v>37303</v>
          </cell>
          <cell r="I1348" t="str">
            <v>16 anos</v>
          </cell>
          <cell r="J1348" t="str">
            <v>20 anos</v>
          </cell>
          <cell r="K1348" t="str">
            <v>Não possui deficiência</v>
          </cell>
          <cell r="L1348">
            <v>87075120</v>
          </cell>
          <cell r="M1348" t="str">
            <v>Gralha azul</v>
          </cell>
          <cell r="N1348">
            <v>2837</v>
          </cell>
          <cell r="O1348" t="str">
            <v>Cj Res N Braga</v>
          </cell>
          <cell r="P1348" t="str">
            <v>Ney Braga</v>
          </cell>
          <cell r="Q1348" t="str">
            <v>MARINGÁ</v>
          </cell>
          <cell r="T1348" t="str">
            <v>99988-7272</v>
          </cell>
          <cell r="U1348" t="str">
            <v>99710-4802</v>
          </cell>
          <cell r="V1348" t="str">
            <v>99901-7484</v>
          </cell>
          <cell r="W1348" t="str">
            <v>Outros</v>
          </cell>
          <cell r="X1348" t="str">
            <v>Ativo</v>
          </cell>
          <cell r="AA1348" t="str">
            <v>Não</v>
          </cell>
          <cell r="AB1348" t="str">
            <v>20/11 aprendizagem</v>
          </cell>
        </row>
        <row r="1349">
          <cell r="A1349">
            <v>1343</v>
          </cell>
          <cell r="B1349" t="str">
            <v>NATHALIA SILVA DA CRUZ</v>
          </cell>
          <cell r="C1349">
            <v>43307</v>
          </cell>
          <cell r="D1349" t="str">
            <v>F</v>
          </cell>
          <cell r="F1349" t="str">
            <v>107.286.189-58</v>
          </cell>
          <cell r="G1349" t="str">
            <v>13.793.291-1</v>
          </cell>
          <cell r="H1349">
            <v>37641</v>
          </cell>
          <cell r="I1349" t="str">
            <v>15 anos</v>
          </cell>
          <cell r="J1349" t="str">
            <v>19 anos</v>
          </cell>
          <cell r="K1349" t="str">
            <v>Não possui deficiência</v>
          </cell>
          <cell r="L1349">
            <v>87112210</v>
          </cell>
          <cell r="M1349" t="e">
            <v>#N/A</v>
          </cell>
          <cell r="N1349">
            <v>45</v>
          </cell>
          <cell r="O1349" t="e">
            <v>#N/A</v>
          </cell>
          <cell r="P1349" t="e">
            <v>#N/A</v>
          </cell>
          <cell r="Q1349" t="str">
            <v>SARANDI</v>
          </cell>
          <cell r="T1349" t="str">
            <v>99745-7428</v>
          </cell>
          <cell r="U1349" t="str">
            <v>99757-8247</v>
          </cell>
          <cell r="V1349" t="str">
            <v>99726-1229</v>
          </cell>
          <cell r="W1349" t="str">
            <v>Outros</v>
          </cell>
          <cell r="X1349" t="str">
            <v>Desligado</v>
          </cell>
          <cell r="Y1349">
            <v>43676</v>
          </cell>
          <cell r="Z1349" t="str">
            <v>Conclusão do tratamento</v>
          </cell>
          <cell r="AA1349" t="str">
            <v>Não</v>
          </cell>
        </row>
        <row r="1350">
          <cell r="A1350">
            <v>1344</v>
          </cell>
          <cell r="B1350" t="str">
            <v>NATHAN HENRIQUE DEÇORDI MELQUIRE</v>
          </cell>
          <cell r="C1350">
            <v>43307</v>
          </cell>
          <cell r="D1350" t="str">
            <v>M</v>
          </cell>
          <cell r="F1350" t="str">
            <v>116.890.369-66</v>
          </cell>
          <cell r="G1350" t="str">
            <v>14.968.840-4</v>
          </cell>
          <cell r="H1350">
            <v>37707</v>
          </cell>
          <cell r="I1350" t="str">
            <v>15 anos</v>
          </cell>
          <cell r="J1350" t="str">
            <v>19 anos</v>
          </cell>
          <cell r="K1350" t="str">
            <v>Não possui deficiência</v>
          </cell>
          <cell r="L1350">
            <v>87112047</v>
          </cell>
          <cell r="M1350" t="e">
            <v>#N/A</v>
          </cell>
          <cell r="N1350">
            <v>23815</v>
          </cell>
          <cell r="O1350" t="e">
            <v>#N/A</v>
          </cell>
          <cell r="P1350" t="e">
            <v>#N/A</v>
          </cell>
          <cell r="Q1350" t="str">
            <v>MARINGÁ</v>
          </cell>
          <cell r="R1350">
            <v>32748187</v>
          </cell>
          <cell r="T1350">
            <v>997597004</v>
          </cell>
          <cell r="U1350">
            <v>984153749</v>
          </cell>
          <cell r="W1350" t="str">
            <v>Outros</v>
          </cell>
          <cell r="X1350" t="str">
            <v>Desligado</v>
          </cell>
          <cell r="Y1350">
            <v>43676</v>
          </cell>
          <cell r="Z1350" t="str">
            <v>Conclusão do tratamento</v>
          </cell>
          <cell r="AA1350" t="str">
            <v>Não</v>
          </cell>
        </row>
        <row r="1351">
          <cell r="A1351">
            <v>1345</v>
          </cell>
          <cell r="B1351" t="str">
            <v>NAYRA RAYANE GOLÇALVES DOS SANTOS</v>
          </cell>
          <cell r="C1351">
            <v>43307</v>
          </cell>
          <cell r="D1351" t="str">
            <v>F</v>
          </cell>
          <cell r="F1351" t="str">
            <v>108.317.859-02</v>
          </cell>
          <cell r="G1351" t="str">
            <v>13.848.790-3</v>
          </cell>
          <cell r="H1351">
            <v>36850</v>
          </cell>
          <cell r="I1351" t="str">
            <v>17 anos</v>
          </cell>
          <cell r="J1351" t="str">
            <v>21 anos</v>
          </cell>
          <cell r="K1351" t="str">
            <v>Não possui deficiência</v>
          </cell>
          <cell r="L1351">
            <v>87112490</v>
          </cell>
          <cell r="M1351" t="e">
            <v>#N/A</v>
          </cell>
          <cell r="N1351">
            <v>216</v>
          </cell>
          <cell r="O1351" t="e">
            <v>#N/A</v>
          </cell>
          <cell r="P1351" t="e">
            <v>#N/A</v>
          </cell>
          <cell r="Q1351" t="str">
            <v>SARANDI</v>
          </cell>
          <cell r="S1351" t="str">
            <v>9855-2112/</v>
          </cell>
          <cell r="T1351" t="str">
            <v>9918-1433 (MÃE)</v>
          </cell>
          <cell r="U1351" t="str">
            <v>9829-2747 (AVÓ)</v>
          </cell>
          <cell r="W1351" t="str">
            <v>Outros</v>
          </cell>
          <cell r="X1351" t="str">
            <v>Desligado</v>
          </cell>
          <cell r="Y1351">
            <v>44177</v>
          </cell>
          <cell r="Z1351" t="str">
            <v>Conclusão do tratamento</v>
          </cell>
          <cell r="AA1351" t="str">
            <v>Não</v>
          </cell>
          <cell r="AB1351" t="str">
            <v>aprendiz 11/03/19</v>
          </cell>
        </row>
        <row r="1352">
          <cell r="A1352">
            <v>1346</v>
          </cell>
          <cell r="B1352" t="str">
            <v>NICOLY FERNANDA MORENO DE OLIVEIRA</v>
          </cell>
          <cell r="C1352">
            <v>43307</v>
          </cell>
          <cell r="D1352" t="str">
            <v>F</v>
          </cell>
          <cell r="F1352" t="str">
            <v>118.539.549-00</v>
          </cell>
          <cell r="G1352" t="str">
            <v>14.367.344-8</v>
          </cell>
          <cell r="H1352">
            <v>36833</v>
          </cell>
          <cell r="I1352" t="str">
            <v>17 anos</v>
          </cell>
          <cell r="J1352" t="str">
            <v>21 anos</v>
          </cell>
          <cell r="K1352" t="str">
            <v>Não possui deficiência</v>
          </cell>
          <cell r="L1352">
            <v>87047456</v>
          </cell>
          <cell r="M1352" t="str">
            <v>Antônio Alves Ramalho</v>
          </cell>
          <cell r="N1352">
            <v>300</v>
          </cell>
          <cell r="O1352" t="str">
            <v>Cj Hab Requião</v>
          </cell>
          <cell r="P1352" t="str">
            <v>Requião</v>
          </cell>
          <cell r="Q1352" t="str">
            <v>MARINGÁ</v>
          </cell>
          <cell r="S1352" t="str">
            <v>99627916 (PAI)</v>
          </cell>
          <cell r="T1352" t="str">
            <v>991442236 (MÃE)</v>
          </cell>
          <cell r="U1352">
            <v>991164641</v>
          </cell>
          <cell r="W1352" t="str">
            <v>Outros</v>
          </cell>
          <cell r="X1352" t="str">
            <v>Ativo</v>
          </cell>
          <cell r="AA1352" t="str">
            <v>Não</v>
          </cell>
          <cell r="AB1352" t="str">
            <v>aprendiz 11/03/19</v>
          </cell>
        </row>
        <row r="1353">
          <cell r="A1353">
            <v>1347</v>
          </cell>
          <cell r="B1353" t="str">
            <v>OSCAR FERNANDO PEREIRA</v>
          </cell>
          <cell r="C1353">
            <v>43307</v>
          </cell>
          <cell r="D1353" t="str">
            <v>M</v>
          </cell>
          <cell r="F1353" t="str">
            <v>113.672.239-46</v>
          </cell>
          <cell r="G1353" t="str">
            <v>14.191.032-9</v>
          </cell>
          <cell r="H1353">
            <v>37350</v>
          </cell>
          <cell r="I1353" t="str">
            <v>16 anos</v>
          </cell>
          <cell r="J1353" t="str">
            <v>20 anos</v>
          </cell>
          <cell r="K1353" t="str">
            <v>Não possui deficiência</v>
          </cell>
          <cell r="L1353">
            <v>87113390</v>
          </cell>
          <cell r="M1353" t="e">
            <v>#N/A</v>
          </cell>
          <cell r="N1353">
            <v>125</v>
          </cell>
          <cell r="O1353" t="e">
            <v>#N/A</v>
          </cell>
          <cell r="P1353" t="e">
            <v>#N/A</v>
          </cell>
          <cell r="Q1353" t="str">
            <v>SARANDI</v>
          </cell>
          <cell r="R1353" t="str">
            <v>991047554(CANDIDATO)</v>
          </cell>
          <cell r="S1353" t="str">
            <v>997457085 (MÃE)</v>
          </cell>
          <cell r="T1353" t="str">
            <v>91437085 (PAI)</v>
          </cell>
          <cell r="U1353" t="str">
            <v>91147085 (IRMÃO)</v>
          </cell>
          <cell r="W1353" t="str">
            <v>Outros</v>
          </cell>
          <cell r="X1353" t="str">
            <v>Desligado</v>
          </cell>
          <cell r="Y1353">
            <v>44261</v>
          </cell>
          <cell r="Z1353" t="str">
            <v>Conclusão do tratamento</v>
          </cell>
          <cell r="AA1353" t="str">
            <v>Não</v>
          </cell>
          <cell r="AB1353" t="str">
            <v>aprendiz 11/03/19</v>
          </cell>
        </row>
        <row r="1354">
          <cell r="A1354">
            <v>1348</v>
          </cell>
          <cell r="B1354" t="str">
            <v>PALOMA VITORIA NHOQUI INACIO</v>
          </cell>
          <cell r="C1354">
            <v>43307</v>
          </cell>
          <cell r="D1354" t="str">
            <v>F</v>
          </cell>
          <cell r="F1354" t="str">
            <v>118.455.289-48</v>
          </cell>
          <cell r="G1354" t="str">
            <v>14.382.218-4</v>
          </cell>
          <cell r="H1354">
            <v>36825</v>
          </cell>
          <cell r="I1354" t="str">
            <v>17 anos</v>
          </cell>
          <cell r="J1354" t="str">
            <v>21 anos</v>
          </cell>
          <cell r="K1354" t="str">
            <v>Não possui deficiência</v>
          </cell>
          <cell r="L1354">
            <v>87053753</v>
          </cell>
          <cell r="M1354" t="str">
            <v>João Custódio Pereira, Pioneiro</v>
          </cell>
          <cell r="N1354">
            <v>297</v>
          </cell>
          <cell r="O1354" t="str">
            <v>Res Pion O B Netto</v>
          </cell>
          <cell r="P1354" t="str">
            <v>Santa Felicidade</v>
          </cell>
          <cell r="Q1354" t="str">
            <v>MARINGÁ</v>
          </cell>
          <cell r="R1354" t="str">
            <v>3222-0837</v>
          </cell>
          <cell r="T1354" t="str">
            <v>99883-8634</v>
          </cell>
          <cell r="U1354" t="str">
            <v>99874-7312</v>
          </cell>
          <cell r="W1354" t="str">
            <v>Outros</v>
          </cell>
          <cell r="X1354" t="str">
            <v>Ativo</v>
          </cell>
          <cell r="AA1354" t="str">
            <v>Não</v>
          </cell>
          <cell r="AB1354" t="str">
            <v>Aprendiz 15/10</v>
          </cell>
        </row>
        <row r="1355">
          <cell r="A1355">
            <v>1349</v>
          </cell>
          <cell r="B1355" t="str">
            <v>PAULA CAMILA DE MENEZES MASSETI</v>
          </cell>
          <cell r="C1355">
            <v>43307</v>
          </cell>
          <cell r="D1355" t="str">
            <v>F</v>
          </cell>
          <cell r="F1355" t="str">
            <v>122.933.029-1</v>
          </cell>
          <cell r="G1355" t="str">
            <v>14.633.144-4</v>
          </cell>
          <cell r="H1355">
            <v>37136</v>
          </cell>
          <cell r="I1355" t="str">
            <v>16 anos</v>
          </cell>
          <cell r="J1355" t="str">
            <v>21 anos</v>
          </cell>
          <cell r="K1355" t="str">
            <v>Não possui deficiência</v>
          </cell>
          <cell r="L1355">
            <v>87105064</v>
          </cell>
          <cell r="M1355" t="str">
            <v>João Caetano de Arantes</v>
          </cell>
          <cell r="N1355">
            <v>244</v>
          </cell>
          <cell r="O1355" t="str">
            <v>Dt Floriano (Floriano)</v>
          </cell>
          <cell r="P1355" t="str">
            <v>Itaipu</v>
          </cell>
          <cell r="Q1355" t="str">
            <v>MARINGÁ</v>
          </cell>
          <cell r="T1355" t="str">
            <v>99731-7682</v>
          </cell>
          <cell r="U1355" t="str">
            <v>99996-7939</v>
          </cell>
          <cell r="V1355" t="str">
            <v>99831-4673</v>
          </cell>
          <cell r="W1355" t="str">
            <v>Outros</v>
          </cell>
          <cell r="X1355" t="str">
            <v>Desligado</v>
          </cell>
          <cell r="Y1355">
            <v>44156</v>
          </cell>
          <cell r="Z1355" t="str">
            <v>Conclusão do tratamento</v>
          </cell>
          <cell r="AA1355" t="str">
            <v>Não</v>
          </cell>
          <cell r="AB1355" t="str">
            <v>Aprendizagem 05/02/19</v>
          </cell>
        </row>
        <row r="1356">
          <cell r="A1356">
            <v>1350</v>
          </cell>
          <cell r="B1356" t="str">
            <v>PAULO CESAR DOS SANTOS VITORIANO</v>
          </cell>
          <cell r="C1356">
            <v>43307</v>
          </cell>
          <cell r="D1356" t="str">
            <v>M</v>
          </cell>
          <cell r="F1356" t="str">
            <v>128.008.109-4</v>
          </cell>
          <cell r="G1356" t="str">
            <v>14.797.099-4</v>
          </cell>
          <cell r="H1356">
            <v>37395</v>
          </cell>
          <cell r="I1356" t="str">
            <v>16 anos</v>
          </cell>
          <cell r="J1356" t="str">
            <v>20 anos</v>
          </cell>
          <cell r="K1356" t="str">
            <v>Não possui deficiência</v>
          </cell>
          <cell r="L1356">
            <v>87060380</v>
          </cell>
          <cell r="M1356" t="str">
            <v>Rosacruz</v>
          </cell>
          <cell r="N1356">
            <v>13</v>
          </cell>
          <cell r="O1356" t="str">
            <v>Jd Higienópolis</v>
          </cell>
          <cell r="P1356" t="str">
            <v>Itaipu</v>
          </cell>
          <cell r="Q1356" t="str">
            <v>MARINGÁ</v>
          </cell>
          <cell r="T1356" t="str">
            <v>99716-3251</v>
          </cell>
          <cell r="W1356" t="str">
            <v>Outros</v>
          </cell>
          <cell r="X1356" t="str">
            <v>Ativo</v>
          </cell>
          <cell r="AA1356" t="str">
            <v>Não</v>
          </cell>
        </row>
        <row r="1357">
          <cell r="A1357">
            <v>1351</v>
          </cell>
          <cell r="B1357" t="str">
            <v>PAULO VITOR KEHER DE MIRANDA BASTOS</v>
          </cell>
          <cell r="C1357">
            <v>43307</v>
          </cell>
          <cell r="D1357" t="str">
            <v>M</v>
          </cell>
          <cell r="F1357" t="str">
            <v>696.832.798-8</v>
          </cell>
          <cell r="G1357" t="str">
            <v>12.728.072-0</v>
          </cell>
          <cell r="H1357">
            <v>37691</v>
          </cell>
          <cell r="I1357" t="str">
            <v>15 anos</v>
          </cell>
          <cell r="J1357" t="str">
            <v>19 anos</v>
          </cell>
          <cell r="K1357" t="str">
            <v>Não possui deficiência</v>
          </cell>
          <cell r="L1357">
            <v>87140000</v>
          </cell>
          <cell r="M1357" t="e">
            <v>#N/A</v>
          </cell>
          <cell r="N1357">
            <v>62</v>
          </cell>
          <cell r="O1357" t="e">
            <v>#N/A</v>
          </cell>
          <cell r="P1357" t="e">
            <v>#N/A</v>
          </cell>
          <cell r="Q1357" t="str">
            <v>PAIÇANDU</v>
          </cell>
          <cell r="S1357" t="str">
            <v>984495209 (MADRASTA)</v>
          </cell>
          <cell r="T1357" t="str">
            <v>984056890 (IRMÃO)</v>
          </cell>
          <cell r="U1357" t="str">
            <v>984488847 (PAI)</v>
          </cell>
          <cell r="W1357" t="str">
            <v>Outros</v>
          </cell>
          <cell r="X1357" t="str">
            <v>Ativo</v>
          </cell>
          <cell r="AA1357" t="str">
            <v>Não</v>
          </cell>
          <cell r="AB1357" t="str">
            <v>Aprendiz 15/10</v>
          </cell>
        </row>
        <row r="1358">
          <cell r="A1358">
            <v>1352</v>
          </cell>
          <cell r="B1358" t="str">
            <v>PEDRO AUGUSTO  DA SILVA GONÇALVES</v>
          </cell>
          <cell r="C1358">
            <v>43307</v>
          </cell>
          <cell r="D1358" t="str">
            <v>M</v>
          </cell>
          <cell r="F1358" t="str">
            <v>074.660.589-73</v>
          </cell>
          <cell r="G1358" t="str">
            <v>14.350.303-6</v>
          </cell>
          <cell r="H1358">
            <v>37030</v>
          </cell>
          <cell r="I1358" t="str">
            <v>17 anos</v>
          </cell>
          <cell r="J1358" t="str">
            <v>21 anos</v>
          </cell>
          <cell r="K1358" t="str">
            <v>Não possui deficiência</v>
          </cell>
          <cell r="L1358">
            <v>8705073</v>
          </cell>
          <cell r="M1358" t="e">
            <v>#N/A</v>
          </cell>
          <cell r="N1358">
            <v>838</v>
          </cell>
          <cell r="O1358" t="e">
            <v>#N/A</v>
          </cell>
          <cell r="P1358" t="e">
            <v>#N/A</v>
          </cell>
          <cell r="Q1358" t="str">
            <v>MARINGÁ</v>
          </cell>
          <cell r="R1358" t="str">
            <v>3024-2801</v>
          </cell>
          <cell r="T1358" t="str">
            <v>9991-6738</v>
          </cell>
          <cell r="U1358" t="str">
            <v>8818-6079</v>
          </cell>
          <cell r="W1358" t="str">
            <v>Outros</v>
          </cell>
          <cell r="X1358" t="str">
            <v>Desligado</v>
          </cell>
          <cell r="Y1358">
            <v>44076</v>
          </cell>
          <cell r="Z1358" t="str">
            <v>À pedido do usuário/família</v>
          </cell>
          <cell r="AA1358" t="str">
            <v>Não</v>
          </cell>
          <cell r="AB1358" t="str">
            <v>Aprendiz 15/10</v>
          </cell>
        </row>
        <row r="1359">
          <cell r="A1359">
            <v>1353</v>
          </cell>
          <cell r="B1359" t="str">
            <v>PEDRO FASCINA VENERIO</v>
          </cell>
          <cell r="C1359">
            <v>43307</v>
          </cell>
          <cell r="D1359" t="str">
            <v>M</v>
          </cell>
          <cell r="F1359" t="str">
            <v>138.638.679-04</v>
          </cell>
          <cell r="G1359" t="str">
            <v>15.183.723-9</v>
          </cell>
          <cell r="H1359">
            <v>37874</v>
          </cell>
          <cell r="I1359" t="str">
            <v>14 anos</v>
          </cell>
          <cell r="J1359" t="str">
            <v>19 anos</v>
          </cell>
          <cell r="K1359" t="str">
            <v>Não possui deficiência</v>
          </cell>
          <cell r="L1359">
            <v>87035190</v>
          </cell>
          <cell r="M1359" t="str">
            <v>Frederich Banting</v>
          </cell>
          <cell r="N1359">
            <v>417</v>
          </cell>
          <cell r="O1359" t="str">
            <v>Jd Alvorada</v>
          </cell>
          <cell r="P1359" t="str">
            <v>Alvorada</v>
          </cell>
          <cell r="Q1359" t="str">
            <v>MARINGÁ</v>
          </cell>
          <cell r="R1359" t="str">
            <v>3262-7258</v>
          </cell>
          <cell r="T1359" t="str">
            <v>98804-3698</v>
          </cell>
          <cell r="U1359" t="str">
            <v>99986-7358</v>
          </cell>
          <cell r="W1359" t="str">
            <v>Outros</v>
          </cell>
          <cell r="X1359" t="str">
            <v>Desligado</v>
          </cell>
          <cell r="Y1359">
            <v>43678</v>
          </cell>
          <cell r="Z1359" t="str">
            <v>Conclusão do tratamento</v>
          </cell>
          <cell r="AA1359" t="str">
            <v>Não</v>
          </cell>
        </row>
        <row r="1360">
          <cell r="A1360">
            <v>1354</v>
          </cell>
          <cell r="B1360" t="str">
            <v xml:space="preserve">PEDRO HENRIQUE BARRETO MARCUSSO DE OLIVEIRA </v>
          </cell>
          <cell r="C1360">
            <v>43307</v>
          </cell>
          <cell r="D1360" t="str">
            <v>M</v>
          </cell>
          <cell r="F1360" t="str">
            <v>113.652.659-51</v>
          </cell>
          <cell r="G1360" t="str">
            <v>14.359.925-6</v>
          </cell>
          <cell r="H1360">
            <v>37008</v>
          </cell>
          <cell r="I1360" t="str">
            <v>17 anos</v>
          </cell>
          <cell r="J1360" t="str">
            <v>21 anos</v>
          </cell>
          <cell r="K1360" t="str">
            <v>Não possui deficiência</v>
          </cell>
          <cell r="L1360">
            <v>87045210</v>
          </cell>
          <cell r="M1360" t="str">
            <v>Simon Bolívar</v>
          </cell>
          <cell r="N1360">
            <v>163</v>
          </cell>
          <cell r="O1360" t="str">
            <v>Vl Nova</v>
          </cell>
          <cell r="P1360" t="str">
            <v>Morangueira</v>
          </cell>
          <cell r="Q1360" t="str">
            <v>MARINGÁ</v>
          </cell>
          <cell r="T1360" t="str">
            <v>99725-8161 CANDIDATO</v>
          </cell>
          <cell r="U1360" t="str">
            <v>99995-5124 MÃE</v>
          </cell>
          <cell r="V1360" t="str">
            <v>99926-3668 TRABALHO MÃE</v>
          </cell>
          <cell r="W1360" t="str">
            <v>Outros</v>
          </cell>
          <cell r="X1360" t="str">
            <v>Desligado</v>
          </cell>
          <cell r="Y1360">
            <v>43496</v>
          </cell>
          <cell r="Z1360" t="str">
            <v>Conclusão do tratamento</v>
          </cell>
          <cell r="AA1360" t="str">
            <v>Não</v>
          </cell>
          <cell r="AB1360" t="str">
            <v>info desl 31/1/19</v>
          </cell>
        </row>
        <row r="1361">
          <cell r="A1361">
            <v>1355</v>
          </cell>
          <cell r="B1361" t="str">
            <v>PEDRO HENRIQUE DE ALVES LIMA</v>
          </cell>
          <cell r="C1361">
            <v>43307</v>
          </cell>
          <cell r="D1361" t="str">
            <v>F</v>
          </cell>
          <cell r="F1361" t="str">
            <v>386.152.658-10</v>
          </cell>
          <cell r="G1361" t="str">
            <v>50.099.128-5</v>
          </cell>
          <cell r="H1361">
            <v>37769</v>
          </cell>
          <cell r="I1361" t="str">
            <v>15 anos</v>
          </cell>
          <cell r="J1361" t="str">
            <v>19 anos</v>
          </cell>
          <cell r="K1361" t="str">
            <v>Não possui deficiência</v>
          </cell>
          <cell r="L1361">
            <v>87160000</v>
          </cell>
          <cell r="M1361" t="e">
            <v>#N/A</v>
          </cell>
          <cell r="N1361">
            <v>556</v>
          </cell>
          <cell r="O1361" t="e">
            <v>#N/A</v>
          </cell>
          <cell r="P1361" t="e">
            <v>#N/A</v>
          </cell>
          <cell r="Q1361" t="str">
            <v>MARINGÁ</v>
          </cell>
          <cell r="T1361">
            <v>998921735</v>
          </cell>
          <cell r="U1361">
            <v>998199745</v>
          </cell>
          <cell r="W1361" t="str">
            <v>Outros</v>
          </cell>
          <cell r="X1361" t="str">
            <v>Desligado</v>
          </cell>
          <cell r="Y1361" t="str">
            <v>Desligado</v>
          </cell>
          <cell r="Z1361">
            <v>44013</v>
          </cell>
          <cell r="AA1361" t="str">
            <v>Não</v>
          </cell>
          <cell r="AB1361" t="str">
            <v>Aprendizagem 01/08/2019</v>
          </cell>
        </row>
        <row r="1362">
          <cell r="A1362">
            <v>1356</v>
          </cell>
          <cell r="B1362" t="str">
            <v>PEDRO HENRIQUE GARCIA DIAS</v>
          </cell>
          <cell r="C1362">
            <v>43307</v>
          </cell>
          <cell r="D1362" t="str">
            <v>M</v>
          </cell>
          <cell r="F1362" t="str">
            <v>456.416.448-11</v>
          </cell>
          <cell r="G1362" t="str">
            <v>14.814.654-3</v>
          </cell>
          <cell r="H1362">
            <v>36966</v>
          </cell>
          <cell r="I1362" t="str">
            <v>17 anos</v>
          </cell>
          <cell r="J1362" t="str">
            <v>21 anos</v>
          </cell>
          <cell r="K1362" t="str">
            <v>Não possui deficiência</v>
          </cell>
          <cell r="L1362">
            <v>87080760</v>
          </cell>
          <cell r="M1362" t="str">
            <v>Flausina Francisca de Souza</v>
          </cell>
          <cell r="N1362">
            <v>422</v>
          </cell>
          <cell r="O1362" t="str">
            <v>Vl Sta Izabel</v>
          </cell>
          <cell r="P1362" t="str">
            <v>Mandacaru</v>
          </cell>
          <cell r="Q1362" t="str">
            <v>MARINGÁ</v>
          </cell>
          <cell r="S1362" t="str">
            <v>3346-3645</v>
          </cell>
          <cell r="T1362" t="str">
            <v>99718-0057</v>
          </cell>
          <cell r="U1362" t="str">
            <v>99678-2213</v>
          </cell>
          <cell r="W1362" t="str">
            <v>Outros</v>
          </cell>
          <cell r="X1362" t="str">
            <v>Desligado</v>
          </cell>
          <cell r="Y1362">
            <v>43878</v>
          </cell>
          <cell r="Z1362" t="str">
            <v>À pedido do usuário/família</v>
          </cell>
          <cell r="AA1362" t="str">
            <v>Não</v>
          </cell>
          <cell r="AB1362" t="str">
            <v>Aprendizagem nov/2018, inserção em fonte de renda</v>
          </cell>
        </row>
        <row r="1363">
          <cell r="A1363">
            <v>1357</v>
          </cell>
          <cell r="B1363" t="str">
            <v>PEDRO HENRIQUE GONÇALVES DOS SANTOS</v>
          </cell>
          <cell r="C1363">
            <v>43307</v>
          </cell>
          <cell r="D1363" t="str">
            <v>M</v>
          </cell>
          <cell r="E1363">
            <v>16651519019</v>
          </cell>
          <cell r="F1363" t="str">
            <v>120.669.499-91</v>
          </cell>
          <cell r="G1363" t="str">
            <v>14.695.748-9</v>
          </cell>
          <cell r="H1363">
            <v>37717</v>
          </cell>
          <cell r="I1363" t="str">
            <v>15 anos</v>
          </cell>
          <cell r="J1363" t="str">
            <v>19 anos</v>
          </cell>
          <cell r="K1363" t="str">
            <v>Não possui deficiência</v>
          </cell>
          <cell r="L1363">
            <v>87040210</v>
          </cell>
          <cell r="M1363" t="str">
            <v>Guatemala</v>
          </cell>
          <cell r="N1363">
            <v>8</v>
          </cell>
          <cell r="O1363" t="str">
            <v>Vl Morangueira</v>
          </cell>
          <cell r="P1363" t="str">
            <v>Morangueira</v>
          </cell>
          <cell r="Q1363" t="str">
            <v>MARINGÁ</v>
          </cell>
          <cell r="T1363" t="str">
            <v>9703-8631</v>
          </cell>
          <cell r="U1363" t="str">
            <v>9835-0496</v>
          </cell>
          <cell r="W1363" t="str">
            <v>Outros</v>
          </cell>
          <cell r="X1363" t="str">
            <v>Desligado</v>
          </cell>
          <cell r="Y1363">
            <v>44467</v>
          </cell>
          <cell r="Z1363" t="str">
            <v>À pedido do usuário/família</v>
          </cell>
          <cell r="AA1363" t="str">
            <v>Não</v>
          </cell>
          <cell r="AB1363" t="str">
            <v>Aprendizagem nov/2018</v>
          </cell>
        </row>
        <row r="1364">
          <cell r="A1364">
            <v>1358</v>
          </cell>
          <cell r="B1364" t="str">
            <v>PEDRO LUCAS GALVANI DE SOUZA</v>
          </cell>
          <cell r="C1364">
            <v>43307</v>
          </cell>
          <cell r="D1364" t="str">
            <v>M</v>
          </cell>
          <cell r="F1364" t="str">
            <v>121.876.879-70</v>
          </cell>
          <cell r="G1364" t="str">
            <v>14.093.128-4</v>
          </cell>
          <cell r="H1364">
            <v>37085</v>
          </cell>
          <cell r="I1364" t="str">
            <v>17 anos</v>
          </cell>
          <cell r="J1364" t="str">
            <v>21 anos</v>
          </cell>
          <cell r="K1364" t="str">
            <v>Não possui deficiência</v>
          </cell>
          <cell r="L1364">
            <v>87083520</v>
          </cell>
          <cell r="M1364" t="str">
            <v>Francisco Rodrigues de Melo, Pastor</v>
          </cell>
          <cell r="O1364" t="str">
            <v>Jd I Sol</v>
          </cell>
          <cell r="P1364" t="str">
            <v>Ney Braga</v>
          </cell>
          <cell r="Q1364" t="str">
            <v>MARINGA</v>
          </cell>
          <cell r="S1364" t="str">
            <v>9717-4795 (CANDIDATO)</v>
          </cell>
          <cell r="T1364" t="str">
            <v>8438-0830 (MÃE)</v>
          </cell>
          <cell r="W1364" t="str">
            <v>Outros</v>
          </cell>
          <cell r="X1364" t="str">
            <v>Desligado</v>
          </cell>
          <cell r="Y1364">
            <v>43496</v>
          </cell>
          <cell r="Z1364" t="str">
            <v>Conclusão do tratamento</v>
          </cell>
          <cell r="AA1364" t="str">
            <v>Não</v>
          </cell>
        </row>
        <row r="1365">
          <cell r="A1365">
            <v>1359</v>
          </cell>
          <cell r="B1365" t="str">
            <v>PEDRO MURILO RODRIGUES ARAUJO</v>
          </cell>
          <cell r="C1365">
            <v>43307</v>
          </cell>
          <cell r="D1365" t="str">
            <v>M</v>
          </cell>
          <cell r="F1365" t="str">
            <v>615.818.813-12</v>
          </cell>
          <cell r="G1365" t="str">
            <v>4982.482.201-3</v>
          </cell>
          <cell r="H1365">
            <v>37440</v>
          </cell>
          <cell r="I1365" t="str">
            <v>16 anos</v>
          </cell>
          <cell r="J1365" t="str">
            <v>20 anos</v>
          </cell>
          <cell r="K1365" t="str">
            <v>Não possui deficiência</v>
          </cell>
          <cell r="L1365">
            <v>87113240</v>
          </cell>
          <cell r="M1365" t="e">
            <v>#N/A</v>
          </cell>
          <cell r="N1365">
            <v>323</v>
          </cell>
          <cell r="O1365" t="e">
            <v>#N/A</v>
          </cell>
          <cell r="P1365" t="e">
            <v>#N/A</v>
          </cell>
          <cell r="Q1365" t="str">
            <v>SARANDI</v>
          </cell>
          <cell r="S1365" t="str">
            <v>9758-2397</v>
          </cell>
          <cell r="T1365" t="str">
            <v>9737-7307</v>
          </cell>
          <cell r="W1365" t="str">
            <v>Outros</v>
          </cell>
          <cell r="X1365" t="str">
            <v>Ativo</v>
          </cell>
          <cell r="AA1365" t="str">
            <v>Não</v>
          </cell>
          <cell r="AB1365" t="str">
            <v>20/11 aprendizagem</v>
          </cell>
        </row>
        <row r="1366">
          <cell r="A1366">
            <v>1360</v>
          </cell>
          <cell r="B1366" t="str">
            <v>PEDRO RAFAEL LECHUK PAVIANI</v>
          </cell>
          <cell r="C1366">
            <v>43307</v>
          </cell>
          <cell r="D1366" t="str">
            <v>M</v>
          </cell>
          <cell r="F1366" t="str">
            <v>119.936.429-02</v>
          </cell>
          <cell r="G1366" t="str">
            <v>14.422.966-5</v>
          </cell>
          <cell r="H1366">
            <v>37739</v>
          </cell>
          <cell r="I1366" t="str">
            <v>15 anos</v>
          </cell>
          <cell r="J1366" t="str">
            <v>19 anos</v>
          </cell>
          <cell r="K1366" t="str">
            <v>Não possui deficiência</v>
          </cell>
          <cell r="L1366">
            <v>87110080</v>
          </cell>
          <cell r="M1366" t="e">
            <v>#N/A</v>
          </cell>
          <cell r="N1366">
            <v>71</v>
          </cell>
          <cell r="O1366" t="e">
            <v>#N/A</v>
          </cell>
          <cell r="P1366" t="e">
            <v>#N/A</v>
          </cell>
          <cell r="Q1366" t="str">
            <v>SARANDI</v>
          </cell>
          <cell r="R1366" t="str">
            <v>3042-0743</v>
          </cell>
          <cell r="S1366" t="str">
            <v>9853-2003 (MÃE)</v>
          </cell>
          <cell r="T1366" t="str">
            <v>9954-7209 (PAI)</v>
          </cell>
          <cell r="W1366" t="str">
            <v>Outros</v>
          </cell>
          <cell r="X1366" t="str">
            <v>Ativo</v>
          </cell>
          <cell r="AA1366" t="str">
            <v>Não</v>
          </cell>
        </row>
        <row r="1367">
          <cell r="A1367">
            <v>1361</v>
          </cell>
          <cell r="B1367" t="str">
            <v>RAISSA AMARAL LARANJEIRA</v>
          </cell>
          <cell r="C1367">
            <v>43307</v>
          </cell>
          <cell r="D1367" t="str">
            <v>F</v>
          </cell>
          <cell r="F1367" t="str">
            <v>438.043.368-41</v>
          </cell>
          <cell r="G1367" t="str">
            <v>53.699.087-6</v>
          </cell>
          <cell r="H1367">
            <v>38067</v>
          </cell>
          <cell r="I1367" t="str">
            <v>14 anos</v>
          </cell>
          <cell r="J1367" t="str">
            <v>18 anos</v>
          </cell>
          <cell r="K1367" t="str">
            <v>Não possui deficiência</v>
          </cell>
          <cell r="L1367">
            <v>87080170</v>
          </cell>
          <cell r="M1367" t="str">
            <v>Sant'Ana</v>
          </cell>
          <cell r="N1367">
            <v>409</v>
          </cell>
          <cell r="O1367" t="str">
            <v>Zona 06</v>
          </cell>
          <cell r="P1367" t="str">
            <v>Mandacaru</v>
          </cell>
          <cell r="Q1367" t="str">
            <v>MARINGÁ</v>
          </cell>
          <cell r="S1367" t="str">
            <v>999735-4516</v>
          </cell>
          <cell r="T1367" t="str">
            <v>9973-5881</v>
          </cell>
          <cell r="U1367" t="str">
            <v>(14)99876-6688</v>
          </cell>
          <cell r="W1367" t="str">
            <v>Outros</v>
          </cell>
          <cell r="X1367" t="str">
            <v>Desligado</v>
          </cell>
          <cell r="Y1367">
            <v>43496</v>
          </cell>
          <cell r="Z1367" t="str">
            <v>Conclusão do tratamento</v>
          </cell>
          <cell r="AA1367" t="str">
            <v>Não</v>
          </cell>
        </row>
        <row r="1368">
          <cell r="A1368">
            <v>1362</v>
          </cell>
          <cell r="B1368" t="str">
            <v>RAISSA FERNANDO DE SOUZA SANTOS</v>
          </cell>
          <cell r="C1368">
            <v>43307</v>
          </cell>
          <cell r="D1368" t="str">
            <v>F</v>
          </cell>
          <cell r="F1368" t="str">
            <v>133.763.599-54</v>
          </cell>
          <cell r="G1368" t="str">
            <v>15.019.669-8</v>
          </cell>
          <cell r="H1368">
            <v>37644</v>
          </cell>
          <cell r="I1368" t="str">
            <v>15 anos</v>
          </cell>
          <cell r="J1368" t="str">
            <v>19 anos</v>
          </cell>
          <cell r="K1368" t="str">
            <v>Não possui deficiência</v>
          </cell>
          <cell r="L1368">
            <v>87050180</v>
          </cell>
          <cell r="M1368" t="str">
            <v>Monte Cáceros</v>
          </cell>
          <cell r="N1368">
            <v>86</v>
          </cell>
          <cell r="O1368" t="str">
            <v>Zona 03</v>
          </cell>
          <cell r="P1368" t="str">
            <v>Morangueira</v>
          </cell>
          <cell r="Q1368" t="str">
            <v>MARINGÁ</v>
          </cell>
          <cell r="T1368" t="str">
            <v>99829-9410</v>
          </cell>
          <cell r="U1368" t="str">
            <v>98808-9663</v>
          </cell>
          <cell r="W1368" t="str">
            <v>Outros</v>
          </cell>
          <cell r="X1368" t="str">
            <v>Ativo</v>
          </cell>
          <cell r="AA1368" t="str">
            <v>Não</v>
          </cell>
        </row>
        <row r="1369">
          <cell r="A1369">
            <v>1363</v>
          </cell>
          <cell r="B1369" t="str">
            <v>RAYANE MARTINS DE ASSIS SILVEIRA</v>
          </cell>
          <cell r="C1369">
            <v>43307</v>
          </cell>
          <cell r="D1369" t="str">
            <v>M</v>
          </cell>
          <cell r="F1369" t="str">
            <v>073.246.099-96</v>
          </cell>
          <cell r="G1369" t="str">
            <v>13.887.171-1</v>
          </cell>
          <cell r="H1369">
            <v>37401</v>
          </cell>
          <cell r="I1369" t="str">
            <v>16 anos</v>
          </cell>
          <cell r="J1369" t="str">
            <v>20 anos</v>
          </cell>
          <cell r="K1369" t="str">
            <v>Não possui deficiência</v>
          </cell>
          <cell r="L1369">
            <v>87040260</v>
          </cell>
          <cell r="M1369" t="str">
            <v>La Paz</v>
          </cell>
          <cell r="N1369">
            <v>1448</v>
          </cell>
          <cell r="O1369" t="str">
            <v>Vl Morangueira</v>
          </cell>
          <cell r="P1369" t="str">
            <v>Morangueira</v>
          </cell>
          <cell r="Q1369" t="str">
            <v>MARINGÁ</v>
          </cell>
          <cell r="T1369" t="str">
            <v>99958-7171</v>
          </cell>
          <cell r="U1369" t="str">
            <v>99841-3107</v>
          </cell>
          <cell r="W1369" t="str">
            <v>Outros</v>
          </cell>
          <cell r="X1369" t="str">
            <v>Desligado</v>
          </cell>
          <cell r="Y1369">
            <v>44042</v>
          </cell>
          <cell r="Z1369" t="str">
            <v>À pedido do usuário/família</v>
          </cell>
          <cell r="AA1369" t="str">
            <v>Não</v>
          </cell>
          <cell r="AB1369" t="str">
            <v>APRENDIZ 01/08/19</v>
          </cell>
        </row>
        <row r="1370">
          <cell r="A1370">
            <v>1364</v>
          </cell>
          <cell r="B1370" t="str">
            <v>REIGIELE APARECIDA IENSE LICENKO</v>
          </cell>
          <cell r="C1370">
            <v>43307</v>
          </cell>
          <cell r="D1370" t="str">
            <v>F</v>
          </cell>
          <cell r="F1370" t="str">
            <v>127.612.759-69</v>
          </cell>
          <cell r="G1370" t="str">
            <v>14.780.673-6</v>
          </cell>
          <cell r="H1370">
            <v>37420</v>
          </cell>
          <cell r="I1370" t="str">
            <v>16 anos</v>
          </cell>
          <cell r="J1370" t="str">
            <v>20 anos</v>
          </cell>
          <cell r="K1370" t="str">
            <v>Não possui deficiência</v>
          </cell>
          <cell r="L1370">
            <v>87114585</v>
          </cell>
          <cell r="M1370" t="e">
            <v>#N/A</v>
          </cell>
          <cell r="N1370">
            <v>616</v>
          </cell>
          <cell r="O1370" t="e">
            <v>#N/A</v>
          </cell>
          <cell r="P1370" t="e">
            <v>#N/A</v>
          </cell>
          <cell r="Q1370" t="str">
            <v>SARANDI</v>
          </cell>
          <cell r="T1370">
            <v>997313692</v>
          </cell>
          <cell r="U1370" t="str">
            <v>998526534 (MÃE)</v>
          </cell>
          <cell r="W1370" t="str">
            <v>Outros</v>
          </cell>
          <cell r="X1370" t="str">
            <v>Desligado</v>
          </cell>
          <cell r="Y1370">
            <v>44035</v>
          </cell>
          <cell r="Z1370" t="str">
            <v>Conclusão do tratamento</v>
          </cell>
          <cell r="AA1370" t="str">
            <v>Não</v>
          </cell>
          <cell r="AB1370" t="str">
            <v>Aprendiz 15/10</v>
          </cell>
        </row>
        <row r="1371">
          <cell r="A1371">
            <v>1365</v>
          </cell>
          <cell r="B1371" t="str">
            <v>RODRIGO MACEDO DA SILVA</v>
          </cell>
          <cell r="C1371">
            <v>43307</v>
          </cell>
          <cell r="D1371" t="str">
            <v>M</v>
          </cell>
          <cell r="F1371" t="str">
            <v>125.987.589-00</v>
          </cell>
          <cell r="G1371" t="str">
            <v>14.719.295-9</v>
          </cell>
          <cell r="H1371">
            <v>36949</v>
          </cell>
          <cell r="I1371" t="str">
            <v>17 anos</v>
          </cell>
          <cell r="J1371" t="str">
            <v>21 anos</v>
          </cell>
          <cell r="K1371" t="str">
            <v>Não possui deficiência</v>
          </cell>
          <cell r="L1371">
            <v>87040420</v>
          </cell>
          <cell r="M1371" t="str">
            <v>Haiti</v>
          </cell>
          <cell r="N1371">
            <v>815</v>
          </cell>
          <cell r="O1371" t="str">
            <v>Vl Morangueira</v>
          </cell>
          <cell r="P1371" t="str">
            <v>Morangueira</v>
          </cell>
          <cell r="Q1371" t="str">
            <v>MARINGA</v>
          </cell>
          <cell r="R1371" t="str">
            <v>3301-9965</v>
          </cell>
          <cell r="S1371" t="str">
            <v>9962-4828 (MÃE)</v>
          </cell>
          <cell r="T1371" t="str">
            <v>9801-0952 (ITMÃ)</v>
          </cell>
          <cell r="W1371" t="str">
            <v>Outros</v>
          </cell>
          <cell r="X1371" t="str">
            <v>Desligado</v>
          </cell>
          <cell r="Y1371">
            <v>43496</v>
          </cell>
          <cell r="Z1371" t="str">
            <v>Conclusão do tratamento</v>
          </cell>
          <cell r="AA1371" t="str">
            <v>Não</v>
          </cell>
          <cell r="AB1371" t="str">
            <v>info desl 31/1/19</v>
          </cell>
        </row>
        <row r="1372">
          <cell r="A1372">
            <v>1366</v>
          </cell>
          <cell r="B1372" t="str">
            <v>SABRINA FONSECA VASCONCELOS RODRIGUES</v>
          </cell>
          <cell r="C1372">
            <v>43307</v>
          </cell>
          <cell r="D1372" t="str">
            <v>F</v>
          </cell>
          <cell r="F1372" t="str">
            <v>021.087.446-57</v>
          </cell>
          <cell r="G1372" t="str">
            <v>2.025.560-4</v>
          </cell>
          <cell r="H1372">
            <v>37245</v>
          </cell>
          <cell r="I1372" t="str">
            <v>16 anos</v>
          </cell>
          <cell r="J1372" t="str">
            <v>20 anos</v>
          </cell>
          <cell r="K1372" t="str">
            <v>Não possui deficiência</v>
          </cell>
          <cell r="L1372">
            <v>87114545</v>
          </cell>
          <cell r="M1372" t="e">
            <v>#N/A</v>
          </cell>
          <cell r="N1372">
            <v>300</v>
          </cell>
          <cell r="O1372" t="e">
            <v>#N/A</v>
          </cell>
          <cell r="P1372" t="e">
            <v>#N/A</v>
          </cell>
          <cell r="Q1372" t="str">
            <v>SARANDI</v>
          </cell>
          <cell r="T1372" t="str">
            <v>99854-7836 CAND.</v>
          </cell>
          <cell r="U1372" t="str">
            <v>99964-6003 PAI</v>
          </cell>
          <cell r="V1372" t="str">
            <v>99749-0674  MÃE</v>
          </cell>
          <cell r="W1372" t="str">
            <v>Outros</v>
          </cell>
          <cell r="X1372" t="str">
            <v>Desligado</v>
          </cell>
          <cell r="Y1372">
            <v>43500</v>
          </cell>
          <cell r="Z1372" t="str">
            <v>Evasão ou recusa da família</v>
          </cell>
          <cell r="AA1372" t="str">
            <v>Não</v>
          </cell>
          <cell r="AB1372" t="str">
            <v>Aprendiz 15/10</v>
          </cell>
        </row>
        <row r="1373">
          <cell r="A1373">
            <v>1367</v>
          </cell>
          <cell r="B1373" t="str">
            <v xml:space="preserve">SAMUEL CAPUCHO LOPES </v>
          </cell>
          <cell r="C1373">
            <v>43307</v>
          </cell>
          <cell r="D1373" t="str">
            <v>M</v>
          </cell>
          <cell r="F1373" t="str">
            <v>118.279.709-10</v>
          </cell>
          <cell r="G1373" t="str">
            <v>14.353.555-4</v>
          </cell>
          <cell r="H1373">
            <v>36927</v>
          </cell>
          <cell r="I1373" t="str">
            <v>17 anos</v>
          </cell>
          <cell r="J1373" t="str">
            <v>21 anos</v>
          </cell>
          <cell r="K1373" t="str">
            <v>Não possui deficiência</v>
          </cell>
          <cell r="L1373">
            <v>87043415</v>
          </cell>
          <cell r="M1373" t="str">
            <v>Guilhermina Mazolini, Pioneira</v>
          </cell>
          <cell r="N1373">
            <v>575</v>
          </cell>
          <cell r="O1373" t="str">
            <v>Jd Piatã</v>
          </cell>
          <cell r="P1373" t="str">
            <v>Branca Vieira</v>
          </cell>
          <cell r="Q1373" t="str">
            <v>MARINGÁ</v>
          </cell>
          <cell r="T1373" t="str">
            <v>99766-9039 CANDIDATO</v>
          </cell>
          <cell r="U1373" t="str">
            <v>99857-0685 PAI</v>
          </cell>
          <cell r="V1373" t="str">
            <v>9981-4983 MÃE</v>
          </cell>
          <cell r="W1373" t="str">
            <v>Outros</v>
          </cell>
          <cell r="X1373" t="str">
            <v>Desligado</v>
          </cell>
          <cell r="Y1373">
            <v>43487</v>
          </cell>
          <cell r="Z1373" t="str">
            <v>À pedido do usuário/família</v>
          </cell>
          <cell r="AA1373" t="str">
            <v>Não</v>
          </cell>
          <cell r="AB1373" t="str">
            <v>Aprendizagem 10/11</v>
          </cell>
        </row>
        <row r="1374">
          <cell r="A1374">
            <v>1368</v>
          </cell>
          <cell r="B1374" t="str">
            <v xml:space="preserve">SAMUEL MIRANDA DOS SANTOS </v>
          </cell>
          <cell r="C1374">
            <v>43307</v>
          </cell>
          <cell r="D1374" t="str">
            <v>M</v>
          </cell>
          <cell r="F1374" t="str">
            <v>096.631.809. 94</v>
          </cell>
          <cell r="G1374" t="str">
            <v>136.465.006-0</v>
          </cell>
          <cell r="H1374">
            <v>36800</v>
          </cell>
          <cell r="I1374" t="str">
            <v>17 anos</v>
          </cell>
          <cell r="J1374" t="str">
            <v>21 anos</v>
          </cell>
          <cell r="K1374" t="str">
            <v>Não possui deficiência</v>
          </cell>
          <cell r="L1374">
            <v>87005180</v>
          </cell>
          <cell r="M1374" t="str">
            <v>Flamengo</v>
          </cell>
          <cell r="N1374">
            <v>885</v>
          </cell>
          <cell r="O1374" t="str">
            <v>Vl Marumby</v>
          </cell>
          <cell r="P1374" t="str">
            <v>Santa Felicidade</v>
          </cell>
          <cell r="Q1374" t="str">
            <v>MARINGÁ</v>
          </cell>
          <cell r="R1374" t="str">
            <v>3354-2931</v>
          </cell>
          <cell r="T1374" t="str">
            <v xml:space="preserve">99717-4327 CANDIDATO </v>
          </cell>
          <cell r="U1374" t="str">
            <v>99767-2597</v>
          </cell>
          <cell r="V1374" t="str">
            <v>99849-5451 PAI</v>
          </cell>
          <cell r="W1374" t="str">
            <v>Outros</v>
          </cell>
          <cell r="X1374" t="str">
            <v>Desligado</v>
          </cell>
          <cell r="Y1374">
            <v>43403</v>
          </cell>
          <cell r="Z1374" t="str">
            <v>Conclusão do tratamento</v>
          </cell>
          <cell r="AA1374" t="str">
            <v>Não</v>
          </cell>
        </row>
        <row r="1375">
          <cell r="A1375">
            <v>1369</v>
          </cell>
          <cell r="B1375" t="str">
            <v>SARA ALICE DA SILVA LEITE</v>
          </cell>
          <cell r="C1375">
            <v>43307</v>
          </cell>
          <cell r="D1375" t="str">
            <v>F</v>
          </cell>
          <cell r="F1375" t="str">
            <v>112.292.759-24</v>
          </cell>
          <cell r="G1375" t="str">
            <v>14.056.466-4</v>
          </cell>
          <cell r="H1375">
            <v>37956</v>
          </cell>
          <cell r="I1375" t="str">
            <v>14 anos</v>
          </cell>
          <cell r="J1375" t="str">
            <v>18 anos</v>
          </cell>
          <cell r="K1375" t="str">
            <v>Não possui deficiência</v>
          </cell>
          <cell r="L1375">
            <v>87114520</v>
          </cell>
          <cell r="M1375" t="e">
            <v>#N/A</v>
          </cell>
          <cell r="N1375">
            <v>90</v>
          </cell>
          <cell r="O1375" t="e">
            <v>#N/A</v>
          </cell>
          <cell r="P1375" t="e">
            <v>#N/A</v>
          </cell>
          <cell r="Q1375" t="str">
            <v>SARANDÍ</v>
          </cell>
          <cell r="T1375" t="str">
            <v>99959-1962</v>
          </cell>
          <cell r="U1375" t="str">
            <v>99770-5994</v>
          </cell>
          <cell r="V1375" t="str">
            <v>99900-9616</v>
          </cell>
          <cell r="W1375" t="str">
            <v>Outros</v>
          </cell>
          <cell r="X1375" t="str">
            <v>Desligado</v>
          </cell>
          <cell r="Y1375">
            <v>43812</v>
          </cell>
          <cell r="Z1375" t="str">
            <v>Conclusão do tratamento</v>
          </cell>
          <cell r="AA1375" t="str">
            <v>Não</v>
          </cell>
        </row>
        <row r="1376">
          <cell r="A1376">
            <v>1370</v>
          </cell>
          <cell r="B1376" t="str">
            <v>SARA LETICIA DA SILVA</v>
          </cell>
          <cell r="C1376">
            <v>43307</v>
          </cell>
          <cell r="D1376" t="str">
            <v>F</v>
          </cell>
          <cell r="F1376" t="str">
            <v>110.243.199-03</v>
          </cell>
          <cell r="G1376" t="str">
            <v>13.915.468-1</v>
          </cell>
          <cell r="H1376">
            <v>38088</v>
          </cell>
          <cell r="I1376" t="str">
            <v>14 anos</v>
          </cell>
          <cell r="J1376" t="str">
            <v>18 anos</v>
          </cell>
          <cell r="K1376" t="str">
            <v>Não possui deficiência</v>
          </cell>
          <cell r="L1376">
            <v>87043575</v>
          </cell>
          <cell r="M1376" t="str">
            <v>Gregório Moreira, Pioneiro</v>
          </cell>
          <cell r="N1376">
            <v>1218</v>
          </cell>
          <cell r="O1376" t="str">
            <v>Jd Piatã</v>
          </cell>
          <cell r="P1376" t="str">
            <v>Branca Vieira</v>
          </cell>
          <cell r="Q1376" t="str">
            <v>MARINGÁ</v>
          </cell>
          <cell r="T1376" t="str">
            <v>44-98120544</v>
          </cell>
          <cell r="U1376" t="str">
            <v>44-98539126</v>
          </cell>
          <cell r="V1376" t="str">
            <v>44-99306870</v>
          </cell>
          <cell r="W1376" t="str">
            <v>Outros</v>
          </cell>
          <cell r="X1376" t="str">
            <v>Desligado</v>
          </cell>
          <cell r="Y1376">
            <v>44261</v>
          </cell>
          <cell r="Z1376" t="str">
            <v>Conclusão do tratamento</v>
          </cell>
          <cell r="AA1376" t="str">
            <v>Não</v>
          </cell>
          <cell r="AB1376" t="str">
            <v>info desl 31/1/19. Aprendiz em 11-03-19</v>
          </cell>
        </row>
        <row r="1377">
          <cell r="A1377">
            <v>1371</v>
          </cell>
          <cell r="B1377" t="str">
            <v>SARA MILENA RODRIGUES DE SOUZA</v>
          </cell>
          <cell r="C1377">
            <v>43307</v>
          </cell>
          <cell r="D1377" t="str">
            <v>F</v>
          </cell>
          <cell r="F1377" t="str">
            <v>100.751.099-48</v>
          </cell>
          <cell r="G1377" t="str">
            <v>1.252.048-1</v>
          </cell>
          <cell r="H1377">
            <v>37022</v>
          </cell>
          <cell r="I1377" t="str">
            <v>17 anos</v>
          </cell>
          <cell r="J1377" t="str">
            <v>21 anos</v>
          </cell>
          <cell r="K1377" t="str">
            <v>Não possui deficiência</v>
          </cell>
          <cell r="L1377">
            <v>87047130</v>
          </cell>
          <cell r="M1377" t="str">
            <v>7 de Setembro</v>
          </cell>
          <cell r="N1377">
            <v>523</v>
          </cell>
          <cell r="O1377" t="str">
            <v>Jd Glória</v>
          </cell>
          <cell r="P1377" t="str">
            <v>Morangueira</v>
          </cell>
          <cell r="Q1377" t="str">
            <v>MARINGÁ</v>
          </cell>
          <cell r="R1377" t="str">
            <v>330-5955</v>
          </cell>
          <cell r="T1377" t="str">
            <v>9833-4183</v>
          </cell>
          <cell r="U1377" t="str">
            <v>9721-5881</v>
          </cell>
          <cell r="W1377" t="str">
            <v>Outros</v>
          </cell>
          <cell r="X1377" t="str">
            <v>Desligado</v>
          </cell>
          <cell r="Y1377">
            <v>44156</v>
          </cell>
          <cell r="Z1377" t="str">
            <v>Conclusão do tratamento</v>
          </cell>
          <cell r="AA1377" t="str">
            <v>Não</v>
          </cell>
          <cell r="AB1377" t="str">
            <v>MÚSICA 31/01/19. Inserido aprendiz 05/02/19</v>
          </cell>
        </row>
        <row r="1378">
          <cell r="A1378">
            <v>1372</v>
          </cell>
          <cell r="B1378" t="str">
            <v>TATIANE EMANUELE RODRIGUES NUNES</v>
          </cell>
          <cell r="C1378">
            <v>43307</v>
          </cell>
          <cell r="D1378" t="str">
            <v>F</v>
          </cell>
          <cell r="F1378" t="str">
            <v>120.950.939-33</v>
          </cell>
          <cell r="G1378" t="str">
            <v>14.488.287-3</v>
          </cell>
          <cell r="H1378">
            <v>36903</v>
          </cell>
          <cell r="I1378" t="str">
            <v>17 anos</v>
          </cell>
          <cell r="J1378" t="str">
            <v>21 anos</v>
          </cell>
          <cell r="K1378" t="str">
            <v>Não possui deficiência</v>
          </cell>
          <cell r="L1378">
            <v>87043200</v>
          </cell>
          <cell r="M1378" t="str">
            <v>Rio Ligeiro</v>
          </cell>
          <cell r="N1378">
            <v>1705</v>
          </cell>
          <cell r="O1378" t="str">
            <v>Prq Res Tuiuti</v>
          </cell>
          <cell r="P1378" t="str">
            <v>Branca Vieira</v>
          </cell>
          <cell r="Q1378" t="str">
            <v>Maringá</v>
          </cell>
          <cell r="T1378" t="str">
            <v>99930-2199</v>
          </cell>
          <cell r="W1378" t="str">
            <v>Outros</v>
          </cell>
          <cell r="X1378" t="str">
            <v>Desligado</v>
          </cell>
          <cell r="Y1378">
            <v>44245</v>
          </cell>
          <cell r="Z1378" t="str">
            <v>Conclusão do tratamento</v>
          </cell>
          <cell r="AA1378" t="str">
            <v>Não</v>
          </cell>
          <cell r="AB1378" t="str">
            <v>28-02-19 conclusão pré-aprendiz. Mar/19 Aprendiz</v>
          </cell>
        </row>
        <row r="1379">
          <cell r="A1379">
            <v>1373</v>
          </cell>
          <cell r="B1379" t="str">
            <v>TAYNARA MICHELE CARDOSO DA SILVA</v>
          </cell>
          <cell r="C1379">
            <v>43307</v>
          </cell>
          <cell r="D1379" t="str">
            <v>F</v>
          </cell>
          <cell r="F1379" t="str">
            <v>115.654.299-58</v>
          </cell>
          <cell r="G1379" t="str">
            <v>13.925.686-7</v>
          </cell>
          <cell r="H1379">
            <v>36983</v>
          </cell>
          <cell r="I1379" t="str">
            <v>17 anos</v>
          </cell>
          <cell r="J1379" t="str">
            <v>21 anos</v>
          </cell>
          <cell r="K1379" t="str">
            <v>Não possui deficiência</v>
          </cell>
          <cell r="L1379">
            <v>87043390</v>
          </cell>
          <cell r="M1379" t="str">
            <v>Rio Iguaçu</v>
          </cell>
          <cell r="N1379">
            <v>578</v>
          </cell>
          <cell r="O1379" t="str">
            <v>Jd C Elísios</v>
          </cell>
          <cell r="P1379" t="str">
            <v>Branca Vieira</v>
          </cell>
          <cell r="Q1379" t="str">
            <v>MARINGÁ</v>
          </cell>
          <cell r="R1379">
            <v>32532834</v>
          </cell>
          <cell r="T1379">
            <v>997242118</v>
          </cell>
          <cell r="W1379" t="str">
            <v>Outros</v>
          </cell>
          <cell r="X1379" t="str">
            <v>Desligado</v>
          </cell>
          <cell r="Y1379">
            <v>43586</v>
          </cell>
          <cell r="Z1379" t="str">
            <v>Conclusão do tratamento</v>
          </cell>
          <cell r="AA1379" t="str">
            <v>Não</v>
          </cell>
          <cell r="AB1379" t="str">
            <v>MÚSICA 31/01/19. Mar/19 Aprendiz. Desligada em janeiro 2020</v>
          </cell>
        </row>
        <row r="1380">
          <cell r="A1380">
            <v>1374</v>
          </cell>
          <cell r="B1380" t="str">
            <v>THAIS EDUARDA LIMA ROCHA</v>
          </cell>
          <cell r="C1380">
            <v>43307</v>
          </cell>
          <cell r="D1380" t="str">
            <v>F</v>
          </cell>
          <cell r="F1380" t="str">
            <v>111.897.079-93</v>
          </cell>
          <cell r="G1380" t="str">
            <v>14.035.639-5</v>
          </cell>
          <cell r="H1380">
            <v>36802</v>
          </cell>
          <cell r="I1380" t="str">
            <v>17 anos</v>
          </cell>
          <cell r="J1380" t="str">
            <v>21 anos</v>
          </cell>
          <cell r="K1380" t="str">
            <v>Não possui deficiência</v>
          </cell>
          <cell r="L1380">
            <v>87055650</v>
          </cell>
          <cell r="M1380" t="str">
            <v>Maria Lopes, Pioneira</v>
          </cell>
          <cell r="N1380">
            <v>364</v>
          </cell>
          <cell r="O1380" t="str">
            <v>Prq Res Aeroporto</v>
          </cell>
          <cell r="P1380" t="str">
            <v>Morangueira</v>
          </cell>
          <cell r="Q1380" t="str">
            <v>MARINGÁ</v>
          </cell>
          <cell r="R1380">
            <v>32638538</v>
          </cell>
          <cell r="T1380">
            <v>999743085</v>
          </cell>
          <cell r="U1380">
            <v>998226004</v>
          </cell>
          <cell r="V1380">
            <v>997190306</v>
          </cell>
          <cell r="W1380" t="str">
            <v>Outros</v>
          </cell>
          <cell r="X1380" t="str">
            <v>Desligado</v>
          </cell>
          <cell r="Y1380">
            <v>43403</v>
          </cell>
          <cell r="Z1380" t="str">
            <v>Conclusão do tratamento</v>
          </cell>
          <cell r="AA1380" t="str">
            <v>Não</v>
          </cell>
        </row>
        <row r="1381">
          <cell r="A1381">
            <v>1375</v>
          </cell>
          <cell r="B1381" t="str">
            <v>THALIA EDUARDA FERREIRA DE LIMA</v>
          </cell>
          <cell r="C1381">
            <v>43307</v>
          </cell>
          <cell r="D1381" t="str">
            <v>F</v>
          </cell>
          <cell r="F1381" t="str">
            <v>812.075.692-4</v>
          </cell>
          <cell r="G1381" t="str">
            <v>12.457.998-8</v>
          </cell>
          <cell r="H1381">
            <v>36784</v>
          </cell>
          <cell r="I1381" t="str">
            <v>17 anos</v>
          </cell>
          <cell r="J1381" t="str">
            <v>21 anos</v>
          </cell>
          <cell r="K1381" t="str">
            <v>Não possui deficiência</v>
          </cell>
          <cell r="L1381">
            <v>87075831</v>
          </cell>
          <cell r="M1381" t="str">
            <v>Torres, das</v>
          </cell>
          <cell r="N1381">
            <v>3163</v>
          </cell>
          <cell r="O1381" t="str">
            <v>Jd Guairacá</v>
          </cell>
          <cell r="P1381" t="str">
            <v>Ney Braga</v>
          </cell>
          <cell r="Q1381" t="str">
            <v>MARINGÁ</v>
          </cell>
          <cell r="T1381" t="str">
            <v>9994-5836</v>
          </cell>
          <cell r="U1381" t="str">
            <v>9708-5268</v>
          </cell>
          <cell r="W1381" t="str">
            <v>Outros</v>
          </cell>
          <cell r="X1381" t="str">
            <v>Desligado</v>
          </cell>
          <cell r="Y1381">
            <v>43332</v>
          </cell>
          <cell r="Z1381" t="str">
            <v>À pedido do usuário/família</v>
          </cell>
          <cell r="AA1381" t="str">
            <v>Não</v>
          </cell>
        </row>
        <row r="1382">
          <cell r="A1382">
            <v>1376</v>
          </cell>
          <cell r="B1382" t="str">
            <v>THALITA FONTANA MANOCCHI</v>
          </cell>
          <cell r="C1382">
            <v>43307</v>
          </cell>
          <cell r="D1382" t="str">
            <v>M</v>
          </cell>
          <cell r="F1382" t="str">
            <v>049.338.239-95</v>
          </cell>
          <cell r="G1382" t="str">
            <v>13.368.566-9</v>
          </cell>
          <cell r="H1382">
            <v>37161</v>
          </cell>
          <cell r="I1382" t="str">
            <v>16 anos</v>
          </cell>
          <cell r="J1382" t="str">
            <v>20 anos</v>
          </cell>
          <cell r="K1382" t="str">
            <v>Não possui deficiência</v>
          </cell>
          <cell r="L1382">
            <v>87043210</v>
          </cell>
          <cell r="M1382" t="str">
            <v>Rio Congoinhas</v>
          </cell>
          <cell r="N1382">
            <v>52</v>
          </cell>
          <cell r="O1382" t="str">
            <v>Prq Res Tuiuti</v>
          </cell>
          <cell r="P1382" t="str">
            <v>Branca Vieira</v>
          </cell>
          <cell r="Q1382" t="str">
            <v>MARINGÁ</v>
          </cell>
          <cell r="R1382">
            <v>32685513</v>
          </cell>
          <cell r="T1382" t="str">
            <v>99884-5438 CAND</v>
          </cell>
          <cell r="U1382" t="str">
            <v>99877-3377</v>
          </cell>
          <cell r="V1382" t="str">
            <v>99279913 PAI</v>
          </cell>
          <cell r="W1382" t="str">
            <v>Outros</v>
          </cell>
          <cell r="X1382" t="str">
            <v>Desligado</v>
          </cell>
          <cell r="Y1382">
            <v>43549</v>
          </cell>
          <cell r="Z1382" t="str">
            <v>Evasão ou recusa da família</v>
          </cell>
          <cell r="AA1382" t="str">
            <v>Não</v>
          </cell>
          <cell r="AB1382" t="str">
            <v>info desl 31/1/19</v>
          </cell>
        </row>
        <row r="1383">
          <cell r="A1383">
            <v>1377</v>
          </cell>
          <cell r="B1383" t="str">
            <v>THAYSSA CAVALCANTE MACEDO</v>
          </cell>
          <cell r="C1383">
            <v>43307</v>
          </cell>
          <cell r="D1383" t="str">
            <v>F</v>
          </cell>
          <cell r="F1383" t="str">
            <v>141.728.269-03</v>
          </cell>
          <cell r="G1383" t="str">
            <v>15.332.873-3</v>
          </cell>
          <cell r="H1383">
            <v>37909</v>
          </cell>
          <cell r="I1383" t="str">
            <v>14 anos</v>
          </cell>
          <cell r="J1383" t="str">
            <v>18 anos</v>
          </cell>
          <cell r="K1383" t="str">
            <v>Não possui deficiência</v>
          </cell>
          <cell r="L1383">
            <v>87113650</v>
          </cell>
          <cell r="M1383" t="e">
            <v>#N/A</v>
          </cell>
          <cell r="N1383">
            <v>592</v>
          </cell>
          <cell r="O1383" t="e">
            <v>#N/A</v>
          </cell>
          <cell r="P1383" t="e">
            <v>#N/A</v>
          </cell>
          <cell r="Q1383" t="str">
            <v>SARANDI</v>
          </cell>
          <cell r="S1383" t="str">
            <v>9996-3590 (MÃE)</v>
          </cell>
          <cell r="T1383" t="str">
            <v>9892-5228 (PAI)</v>
          </cell>
          <cell r="U1383" t="str">
            <v>9818-1676</v>
          </cell>
          <cell r="W1383" t="str">
            <v>Outros</v>
          </cell>
          <cell r="X1383" t="str">
            <v>Desligado</v>
          </cell>
          <cell r="Y1383">
            <v>43676</v>
          </cell>
          <cell r="Z1383" t="str">
            <v>Conclusão do tratamento</v>
          </cell>
          <cell r="AA1383" t="str">
            <v>Não</v>
          </cell>
        </row>
        <row r="1384">
          <cell r="A1384">
            <v>1378</v>
          </cell>
          <cell r="B1384" t="str">
            <v>THIAGO ROLIN YAMASHITA</v>
          </cell>
          <cell r="C1384">
            <v>43307</v>
          </cell>
          <cell r="D1384" t="str">
            <v>M</v>
          </cell>
          <cell r="F1384" t="str">
            <v>130.937.409-08</v>
          </cell>
          <cell r="G1384" t="str">
            <v>14.312.049-0</v>
          </cell>
          <cell r="H1384">
            <v>37397</v>
          </cell>
          <cell r="I1384" t="str">
            <v>16 anos</v>
          </cell>
          <cell r="J1384" t="str">
            <v>20 anos</v>
          </cell>
          <cell r="K1384" t="str">
            <v>Não possui deficiência</v>
          </cell>
          <cell r="L1384">
            <v>87113340</v>
          </cell>
          <cell r="M1384" t="e">
            <v>#N/A</v>
          </cell>
          <cell r="N1384">
            <v>265</v>
          </cell>
          <cell r="O1384" t="e">
            <v>#N/A</v>
          </cell>
          <cell r="P1384" t="e">
            <v>#N/A</v>
          </cell>
          <cell r="Q1384" t="str">
            <v>SARANDI</v>
          </cell>
          <cell r="R1384" t="str">
            <v>3268-1219</v>
          </cell>
          <cell r="S1384" t="str">
            <v>99104-4975</v>
          </cell>
          <cell r="T1384" t="str">
            <v>99155-2700</v>
          </cell>
          <cell r="W1384" t="str">
            <v>Outros</v>
          </cell>
          <cell r="X1384" t="str">
            <v>Desligado</v>
          </cell>
          <cell r="Y1384">
            <v>43710</v>
          </cell>
          <cell r="Z1384" t="str">
            <v>Conclusão do tratamento</v>
          </cell>
          <cell r="AA1384" t="str">
            <v>Não</v>
          </cell>
        </row>
        <row r="1385">
          <cell r="A1385">
            <v>1379</v>
          </cell>
          <cell r="B1385" t="str">
            <v>TIAGO RODRIGUES DE SOUZA</v>
          </cell>
          <cell r="C1385">
            <v>43307</v>
          </cell>
          <cell r="D1385" t="str">
            <v>M</v>
          </cell>
          <cell r="F1385" t="str">
            <v>138.832.959-06</v>
          </cell>
          <cell r="G1385" t="str">
            <v>15.231.821-9</v>
          </cell>
          <cell r="H1385">
            <v>37902</v>
          </cell>
          <cell r="I1385" t="str">
            <v>14 anos</v>
          </cell>
          <cell r="J1385" t="str">
            <v>18 anos</v>
          </cell>
          <cell r="K1385" t="str">
            <v>Não possui deficiência</v>
          </cell>
          <cell r="L1385">
            <v>87047400</v>
          </cell>
          <cell r="M1385" t="str">
            <v>Said Jacob</v>
          </cell>
          <cell r="N1385">
            <v>21</v>
          </cell>
          <cell r="O1385" t="str">
            <v>Cj Hab Requião</v>
          </cell>
          <cell r="P1385" t="str">
            <v>Requião</v>
          </cell>
          <cell r="Q1385" t="str">
            <v>MARINGÁ</v>
          </cell>
          <cell r="R1385" t="str">
            <v>3023-4883</v>
          </cell>
          <cell r="T1385" t="str">
            <v>99719-5988 Mae</v>
          </cell>
          <cell r="U1385" t="str">
            <v xml:space="preserve">9984-3972 Irma </v>
          </cell>
          <cell r="V1385" t="str">
            <v>99834-3031 irmã</v>
          </cell>
          <cell r="W1385" t="str">
            <v>Outros</v>
          </cell>
          <cell r="X1385" t="str">
            <v>Ativo</v>
          </cell>
          <cell r="AA1385" t="str">
            <v>Não</v>
          </cell>
          <cell r="AB1385" t="str">
            <v>Aprendizagem 20/11</v>
          </cell>
        </row>
        <row r="1386">
          <cell r="A1386">
            <v>1380</v>
          </cell>
          <cell r="B1386" t="str">
            <v>VALDINEI CASAROTTO DOS SANTOS</v>
          </cell>
          <cell r="C1386">
            <v>43307</v>
          </cell>
          <cell r="D1386" t="str">
            <v>M</v>
          </cell>
          <cell r="F1386" t="str">
            <v>107.651.129-57</v>
          </cell>
          <cell r="G1386" t="str">
            <v>13.385.336-7</v>
          </cell>
          <cell r="H1386">
            <v>37915</v>
          </cell>
          <cell r="I1386" t="str">
            <v>14 anos</v>
          </cell>
          <cell r="J1386" t="str">
            <v>18 anos</v>
          </cell>
          <cell r="K1386" t="str">
            <v>Não possui deficiência</v>
          </cell>
          <cell r="L1386">
            <v>87075430</v>
          </cell>
          <cell r="M1386" t="str">
            <v>Geraldo José Jorge, Pioneiro</v>
          </cell>
          <cell r="N1386">
            <v>229</v>
          </cell>
          <cell r="O1386" t="str">
            <v>Prq Hortência</v>
          </cell>
          <cell r="P1386" t="str">
            <v>Ney Braga</v>
          </cell>
          <cell r="Q1386" t="str">
            <v>MARINGA</v>
          </cell>
          <cell r="R1386" t="str">
            <v>3265-5777</v>
          </cell>
          <cell r="S1386" t="str">
            <v>9147-7905 (MÃE)</v>
          </cell>
          <cell r="T1386" t="str">
            <v>9164-3999</v>
          </cell>
          <cell r="W1386" t="str">
            <v>Outros</v>
          </cell>
          <cell r="X1386" t="str">
            <v>Desligado</v>
          </cell>
          <cell r="Y1386">
            <v>43635</v>
          </cell>
          <cell r="Z1386" t="str">
            <v>À pedido do usuário/família</v>
          </cell>
          <cell r="AA1386" t="str">
            <v>Não</v>
          </cell>
        </row>
        <row r="1387">
          <cell r="A1387">
            <v>1381</v>
          </cell>
          <cell r="B1387" t="str">
            <v>VICTOR DE OLIVEIRA CAVALARO</v>
          </cell>
          <cell r="C1387">
            <v>43307</v>
          </cell>
          <cell r="D1387" t="str">
            <v>M</v>
          </cell>
          <cell r="F1387" t="str">
            <v>130.121.529-54</v>
          </cell>
          <cell r="G1387" t="str">
            <v>13.780.486-7</v>
          </cell>
          <cell r="H1387">
            <v>36853</v>
          </cell>
          <cell r="I1387" t="str">
            <v>17 anos</v>
          </cell>
          <cell r="J1387" t="str">
            <v>21 anos</v>
          </cell>
          <cell r="K1387" t="str">
            <v>Não possui deficiência</v>
          </cell>
          <cell r="L1387">
            <v>87025410</v>
          </cell>
          <cell r="M1387" t="str">
            <v>Allan Kardec</v>
          </cell>
          <cell r="N1387">
            <v>1748</v>
          </cell>
          <cell r="O1387" t="str">
            <v>Prq Avenida</v>
          </cell>
          <cell r="P1387" t="str">
            <v>Alvorada</v>
          </cell>
          <cell r="Q1387" t="str">
            <v>MARINGÁ</v>
          </cell>
          <cell r="T1387" t="str">
            <v>44-99312580</v>
          </cell>
          <cell r="U1387" t="str">
            <v>44-99185267</v>
          </cell>
          <cell r="V1387" t="str">
            <v>44-998150551</v>
          </cell>
          <cell r="W1387" t="str">
            <v>Outros</v>
          </cell>
          <cell r="X1387" t="str">
            <v>Desligado</v>
          </cell>
          <cell r="Y1387">
            <v>44156</v>
          </cell>
          <cell r="Z1387" t="str">
            <v>Conclusão do tratamento</v>
          </cell>
          <cell r="AA1387" t="str">
            <v>Não</v>
          </cell>
          <cell r="AB1387" t="str">
            <v>Inserido aprendiz 05/02/19</v>
          </cell>
        </row>
        <row r="1388">
          <cell r="A1388">
            <v>1382</v>
          </cell>
          <cell r="B1388" t="str">
            <v xml:space="preserve">VICTORIA CIRINO JUSTINO </v>
          </cell>
          <cell r="C1388">
            <v>43307</v>
          </cell>
          <cell r="D1388" t="str">
            <v>F</v>
          </cell>
          <cell r="F1388" t="str">
            <v>113.741.676-90</v>
          </cell>
          <cell r="G1388" t="str">
            <v>2.096.917-3</v>
          </cell>
          <cell r="H1388">
            <v>38046</v>
          </cell>
          <cell r="I1388" t="str">
            <v>14 anos</v>
          </cell>
          <cell r="J1388" t="str">
            <v>18 anos</v>
          </cell>
          <cell r="K1388" t="str">
            <v>Não possui deficiência</v>
          </cell>
          <cell r="L1388">
            <v>87114545</v>
          </cell>
          <cell r="M1388" t="e">
            <v>#N/A</v>
          </cell>
          <cell r="N1388">
            <v>300</v>
          </cell>
          <cell r="O1388" t="e">
            <v>#N/A</v>
          </cell>
          <cell r="P1388" t="e">
            <v>#N/A</v>
          </cell>
          <cell r="Q1388" t="str">
            <v>SARANDI</v>
          </cell>
          <cell r="T1388" t="str">
            <v>99945-3530 CAND.</v>
          </cell>
          <cell r="U1388" t="str">
            <v xml:space="preserve">99964-6003 PADRASTO </v>
          </cell>
          <cell r="V1388" t="str">
            <v>99749-0674  MÃE</v>
          </cell>
          <cell r="W1388" t="str">
            <v>Outros</v>
          </cell>
          <cell r="X1388" t="str">
            <v>Ativo</v>
          </cell>
          <cell r="AA1388" t="str">
            <v>Não</v>
          </cell>
          <cell r="AB1388" t="str">
            <v>Aprendizagem 20/11</v>
          </cell>
        </row>
        <row r="1389">
          <cell r="A1389">
            <v>1383</v>
          </cell>
          <cell r="B1389" t="str">
            <v>VINICIUS MARTINS DE SOUZA</v>
          </cell>
          <cell r="C1389">
            <v>43307</v>
          </cell>
          <cell r="D1389" t="str">
            <v>M</v>
          </cell>
          <cell r="F1389" t="str">
            <v>136.162.849-96</v>
          </cell>
          <cell r="G1389" t="str">
            <v>14.120.000-3</v>
          </cell>
          <cell r="H1389">
            <v>37975</v>
          </cell>
          <cell r="I1389" t="str">
            <v>14 anos</v>
          </cell>
          <cell r="J1389" t="str">
            <v>18 anos</v>
          </cell>
          <cell r="K1389" t="str">
            <v>Não possui deficiência</v>
          </cell>
          <cell r="L1389">
            <v>87040130</v>
          </cell>
          <cell r="M1389" t="str">
            <v>Guadalajara</v>
          </cell>
          <cell r="N1389">
            <v>433</v>
          </cell>
          <cell r="O1389" t="str">
            <v>Vl Morangueira</v>
          </cell>
          <cell r="P1389" t="str">
            <v>Morangueira</v>
          </cell>
          <cell r="Q1389" t="str">
            <v>MARINGÁ</v>
          </cell>
          <cell r="R1389">
            <v>30315369</v>
          </cell>
          <cell r="T1389">
            <v>999836384</v>
          </cell>
          <cell r="U1389">
            <v>998328273</v>
          </cell>
          <cell r="W1389" t="str">
            <v>Outros</v>
          </cell>
          <cell r="X1389" t="str">
            <v>Desligado</v>
          </cell>
          <cell r="Y1389">
            <v>43676</v>
          </cell>
          <cell r="Z1389" t="str">
            <v>Conclusão do tratamento</v>
          </cell>
          <cell r="AA1389" t="str">
            <v>Não</v>
          </cell>
        </row>
        <row r="1390">
          <cell r="A1390">
            <v>1384</v>
          </cell>
          <cell r="B1390" t="str">
            <v>VITOR ALEXANDRE RODRIGUES DA SILVA</v>
          </cell>
          <cell r="C1390">
            <v>43307</v>
          </cell>
          <cell r="D1390" t="str">
            <v>M</v>
          </cell>
          <cell r="F1390" t="str">
            <v>122.724.279-44</v>
          </cell>
          <cell r="G1390" t="str">
            <v>14.571.616-0</v>
          </cell>
          <cell r="H1390">
            <v>37025</v>
          </cell>
          <cell r="I1390" t="str">
            <v>17 anos</v>
          </cell>
          <cell r="J1390" t="str">
            <v>21 anos</v>
          </cell>
          <cell r="K1390" t="str">
            <v>Não possui deficiência</v>
          </cell>
          <cell r="L1390">
            <v>87114467</v>
          </cell>
          <cell r="M1390" t="e">
            <v>#N/A</v>
          </cell>
          <cell r="N1390">
            <v>322</v>
          </cell>
          <cell r="O1390" t="e">
            <v>#N/A</v>
          </cell>
          <cell r="P1390" t="e">
            <v>#N/A</v>
          </cell>
          <cell r="Q1390" t="str">
            <v>SARANDI</v>
          </cell>
          <cell r="T1390" t="str">
            <v>99996-8175</v>
          </cell>
          <cell r="U1390" t="str">
            <v>99776-6597</v>
          </cell>
          <cell r="V1390" t="str">
            <v>99884-3169</v>
          </cell>
          <cell r="W1390" t="str">
            <v>Outros</v>
          </cell>
          <cell r="X1390" t="str">
            <v>Desligado</v>
          </cell>
          <cell r="Y1390">
            <v>44030</v>
          </cell>
          <cell r="Z1390" t="str">
            <v>Conclusão do tratamento</v>
          </cell>
          <cell r="AA1390" t="str">
            <v>Não</v>
          </cell>
          <cell r="AB1390" t="str">
            <v>foi para aprendizagem em 14/09</v>
          </cell>
        </row>
        <row r="1391">
          <cell r="A1391">
            <v>1385</v>
          </cell>
          <cell r="B1391" t="str">
            <v>VITOR EZEQUIEL DITZ</v>
          </cell>
          <cell r="C1391">
            <v>43307</v>
          </cell>
          <cell r="D1391" t="str">
            <v>M</v>
          </cell>
          <cell r="F1391" t="str">
            <v>122.523.929-93</v>
          </cell>
          <cell r="G1391" t="str">
            <v>13.523.857-0</v>
          </cell>
          <cell r="H1391">
            <v>38042</v>
          </cell>
          <cell r="I1391" t="str">
            <v>14 anos</v>
          </cell>
          <cell r="J1391" t="str">
            <v>18 anos</v>
          </cell>
          <cell r="K1391" t="str">
            <v>Não possui deficiência</v>
          </cell>
          <cell r="L1391">
            <v>87053422</v>
          </cell>
          <cell r="M1391" t="str">
            <v>Nilo Alves dos Santos</v>
          </cell>
          <cell r="N1391">
            <v>1071</v>
          </cell>
          <cell r="O1391" t="str">
            <v>Cj Res C Alta</v>
          </cell>
          <cell r="P1391" t="str">
            <v>Santa Felicidade</v>
          </cell>
          <cell r="Q1391" t="str">
            <v>MARINGÁ</v>
          </cell>
          <cell r="S1391" t="str">
            <v>998902582 (PAI)</v>
          </cell>
          <cell r="T1391" t="str">
            <v>998982311 (MÃE)</v>
          </cell>
          <cell r="U1391" t="str">
            <v>997537558 (CANDIDATO)</v>
          </cell>
          <cell r="W1391" t="str">
            <v>Outros</v>
          </cell>
          <cell r="X1391" t="str">
            <v>Desligado</v>
          </cell>
          <cell r="Y1391">
            <v>43489</v>
          </cell>
          <cell r="Z1391" t="str">
            <v>À pedido do usuário/família</v>
          </cell>
          <cell r="AA1391" t="str">
            <v>Não</v>
          </cell>
          <cell r="AB1391" t="str">
            <v>Aprendiagem 20/11</v>
          </cell>
        </row>
        <row r="1392">
          <cell r="A1392">
            <v>1386</v>
          </cell>
          <cell r="B1392" t="str">
            <v>YOHANA WESOLOWSKI VERA</v>
          </cell>
          <cell r="C1392">
            <v>43307</v>
          </cell>
          <cell r="D1392" t="str">
            <v>F</v>
          </cell>
          <cell r="F1392" t="str">
            <v>110.399.139-62</v>
          </cell>
          <cell r="G1392" t="str">
            <v>15.237.660-0</v>
          </cell>
          <cell r="H1392">
            <v>37750</v>
          </cell>
          <cell r="I1392" t="str">
            <v>15 anos</v>
          </cell>
          <cell r="J1392" t="str">
            <v>19 anos</v>
          </cell>
          <cell r="K1392" t="str">
            <v>Não possui deficiência</v>
          </cell>
          <cell r="L1392">
            <v>87083630</v>
          </cell>
          <cell r="M1392" t="str">
            <v>Pedro Garcia, Pioneiro</v>
          </cell>
          <cell r="N1392">
            <v>287</v>
          </cell>
          <cell r="O1392" t="str">
            <v>Jd Rebouças</v>
          </cell>
          <cell r="P1392" t="str">
            <v>Ney Braga</v>
          </cell>
          <cell r="Q1392" t="str">
            <v>MARINGÁ</v>
          </cell>
          <cell r="S1392" t="str">
            <v>999080160 (MÃE)</v>
          </cell>
          <cell r="T1392" t="str">
            <v>999183757 (PAI)</v>
          </cell>
          <cell r="U1392" t="str">
            <v>98526465 (CANDIDATO)</v>
          </cell>
          <cell r="W1392" t="str">
            <v>Outros</v>
          </cell>
          <cell r="X1392" t="str">
            <v>Desligado</v>
          </cell>
          <cell r="Y1392">
            <v>44156</v>
          </cell>
          <cell r="Z1392" t="str">
            <v>Conclusão do tratamento</v>
          </cell>
          <cell r="AA1392" t="str">
            <v>Não</v>
          </cell>
          <cell r="AB1392" t="str">
            <v>Aprendiz em 05/02/19</v>
          </cell>
        </row>
        <row r="1393">
          <cell r="A1393">
            <v>1387</v>
          </cell>
          <cell r="B1393" t="str">
            <v>WESLEY ZAI DOS SANTOS</v>
          </cell>
          <cell r="C1393">
            <v>43307</v>
          </cell>
          <cell r="D1393" t="str">
            <v>M</v>
          </cell>
          <cell r="F1393" t="str">
            <v>119.746.789-03</v>
          </cell>
          <cell r="G1393" t="str">
            <v>14.217.611-4</v>
          </cell>
          <cell r="H1393">
            <v>37498</v>
          </cell>
          <cell r="I1393" t="str">
            <v>15 anos</v>
          </cell>
          <cell r="J1393" t="str">
            <v>20 anos</v>
          </cell>
          <cell r="K1393" t="str">
            <v>Não possui deficiência</v>
          </cell>
          <cell r="L1393">
            <v>87047435</v>
          </cell>
          <cell r="M1393" t="str">
            <v>Dirce Mari Schuinka Ribeiro</v>
          </cell>
          <cell r="N1393" t="str">
            <v>S/N</v>
          </cell>
          <cell r="O1393" t="str">
            <v>Cj Hab Requião</v>
          </cell>
          <cell r="P1393" t="str">
            <v>Requião</v>
          </cell>
          <cell r="Q1393" t="str">
            <v>MARINGÁ</v>
          </cell>
          <cell r="R1393" t="str">
            <v>3253-5828</v>
          </cell>
          <cell r="T1393" t="str">
            <v>99768-5153</v>
          </cell>
          <cell r="U1393" t="str">
            <v>99757-2440</v>
          </cell>
          <cell r="W1393" t="str">
            <v>Outros</v>
          </cell>
          <cell r="X1393" t="str">
            <v>Desligado</v>
          </cell>
          <cell r="Y1393">
            <v>43398</v>
          </cell>
          <cell r="Z1393" t="str">
            <v>Evasão ou recusa da família</v>
          </cell>
          <cell r="AA1393" t="str">
            <v>Não</v>
          </cell>
        </row>
        <row r="1394">
          <cell r="A1394">
            <v>1388</v>
          </cell>
          <cell r="B1394" t="str">
            <v>WILLIAM FERNANDO DA SILVA KOIS</v>
          </cell>
          <cell r="C1394">
            <v>43307</v>
          </cell>
          <cell r="D1394" t="str">
            <v>M</v>
          </cell>
          <cell r="F1394" t="str">
            <v>118.779.679-36</v>
          </cell>
          <cell r="G1394" t="str">
            <v>14.26.168-2</v>
          </cell>
          <cell r="H1394">
            <v>37940</v>
          </cell>
          <cell r="I1394" t="str">
            <v>14 anos</v>
          </cell>
          <cell r="J1394" t="str">
            <v>18 anos</v>
          </cell>
          <cell r="K1394" t="str">
            <v>Não possui deficiência</v>
          </cell>
          <cell r="L1394">
            <v>87043170</v>
          </cell>
          <cell r="M1394" t="str">
            <v>Rio Itajaí</v>
          </cell>
          <cell r="N1394">
            <v>310</v>
          </cell>
          <cell r="O1394" t="str">
            <v>Cj Res B Vieira</v>
          </cell>
          <cell r="P1394" t="str">
            <v>Branca Vieira</v>
          </cell>
          <cell r="Q1394" t="str">
            <v>MARINGÁ</v>
          </cell>
          <cell r="T1394" t="str">
            <v>99956-6202</v>
          </cell>
          <cell r="U1394" t="str">
            <v>99711-4085</v>
          </cell>
          <cell r="V1394" t="str">
            <v>99726-5172</v>
          </cell>
          <cell r="W1394" t="str">
            <v>Outros</v>
          </cell>
          <cell r="X1394" t="str">
            <v>Desligado</v>
          </cell>
          <cell r="Y1394">
            <v>44274</v>
          </cell>
          <cell r="Z1394" t="str">
            <v>Conclusão do tratamento</v>
          </cell>
          <cell r="AA1394" t="str">
            <v>Não</v>
          </cell>
        </row>
        <row r="1395">
          <cell r="A1395">
            <v>1389</v>
          </cell>
          <cell r="B1395" t="str">
            <v>ERACY PUPULIM TRINDADE</v>
          </cell>
          <cell r="C1395">
            <v>43337</v>
          </cell>
          <cell r="D1395" t="str">
            <v>F</v>
          </cell>
          <cell r="F1395" t="str">
            <v>600.487.199-00</v>
          </cell>
          <cell r="H1395">
            <v>19218</v>
          </cell>
          <cell r="I1395" t="str">
            <v>66 anos</v>
          </cell>
          <cell r="J1395" t="str">
            <v>70 anos</v>
          </cell>
          <cell r="K1395" t="str">
            <v>Não possui deficiência</v>
          </cell>
          <cell r="L1395">
            <v>87043190</v>
          </cell>
          <cell r="M1395" t="str">
            <v>Rio Barreiro</v>
          </cell>
          <cell r="N1395">
            <v>250</v>
          </cell>
          <cell r="O1395" t="str">
            <v>Prq Res Tuiuti</v>
          </cell>
          <cell r="P1395" t="str">
            <v>Branca Vieira</v>
          </cell>
          <cell r="Q1395" t="str">
            <v>Maringá</v>
          </cell>
          <cell r="R1395" t="str">
            <v>3268-7021</v>
          </cell>
          <cell r="T1395" t="str">
            <v>8435-6002</v>
          </cell>
          <cell r="W1395" t="str">
            <v>Outros</v>
          </cell>
          <cell r="X1395" t="str">
            <v>Desligado</v>
          </cell>
          <cell r="Y1395">
            <v>43372</v>
          </cell>
          <cell r="Z1395" t="str">
            <v>Evasão ou recusa da família</v>
          </cell>
          <cell r="AA1395" t="str">
            <v>Não</v>
          </cell>
        </row>
        <row r="1396">
          <cell r="A1396">
            <v>1390</v>
          </cell>
          <cell r="B1396" t="str">
            <v>GUMERCINDA SCHILING PEREIRA</v>
          </cell>
          <cell r="C1396">
            <v>43337</v>
          </cell>
          <cell r="D1396" t="str">
            <v>F</v>
          </cell>
          <cell r="H1396">
            <v>17633</v>
          </cell>
          <cell r="I1396" t="str">
            <v>70 anos</v>
          </cell>
          <cell r="J1396" t="str">
            <v>74 anos</v>
          </cell>
          <cell r="K1396" t="str">
            <v>Não possui deficiência</v>
          </cell>
          <cell r="L1396">
            <v>87043370</v>
          </cell>
          <cell r="M1396" t="str">
            <v>Rio Aquidauana</v>
          </cell>
          <cell r="N1396">
            <v>309</v>
          </cell>
          <cell r="O1396" t="str">
            <v>Cj Res P C Filho</v>
          </cell>
          <cell r="P1396" t="str">
            <v>Branca Vieira</v>
          </cell>
          <cell r="Q1396" t="str">
            <v>Maringá</v>
          </cell>
          <cell r="T1396" t="str">
            <v>9 9906-6940</v>
          </cell>
          <cell r="W1396" t="str">
            <v>Outros</v>
          </cell>
          <cell r="X1396" t="str">
            <v>Ativo</v>
          </cell>
          <cell r="AA1396" t="str">
            <v>Não</v>
          </cell>
        </row>
        <row r="1397">
          <cell r="A1397">
            <v>1391</v>
          </cell>
          <cell r="B1397" t="str">
            <v>LEONICE MARIA DA SILVA</v>
          </cell>
          <cell r="C1397">
            <v>43313</v>
          </cell>
          <cell r="D1397" t="str">
            <v>F</v>
          </cell>
          <cell r="F1397" t="str">
            <v>555.578.219-53</v>
          </cell>
          <cell r="G1397" t="str">
            <v>4.104.839-5</v>
          </cell>
          <cell r="H1397">
            <v>19586</v>
          </cell>
          <cell r="I1397" t="str">
            <v>64 anos</v>
          </cell>
          <cell r="J1397" t="str">
            <v>69 anos</v>
          </cell>
          <cell r="K1397" t="str">
            <v>Não possui deficiência</v>
          </cell>
          <cell r="L1397">
            <v>87047415</v>
          </cell>
          <cell r="M1397" t="str">
            <v>Florisval Xavier Costa</v>
          </cell>
          <cell r="N1397">
            <v>152</v>
          </cell>
          <cell r="O1397" t="str">
            <v>Cj Hab Requião</v>
          </cell>
          <cell r="P1397" t="str">
            <v>Requião</v>
          </cell>
          <cell r="Q1397" t="str">
            <v>Maringá</v>
          </cell>
          <cell r="T1397" t="str">
            <v>9741-8198</v>
          </cell>
          <cell r="U1397" t="str">
            <v>9818-8187</v>
          </cell>
          <cell r="W1397" t="str">
            <v>Outros</v>
          </cell>
          <cell r="X1397" t="str">
            <v>Ativo</v>
          </cell>
          <cell r="AA1397" t="str">
            <v>Não</v>
          </cell>
        </row>
        <row r="1398">
          <cell r="A1398">
            <v>1392</v>
          </cell>
          <cell r="B1398" t="str">
            <v>WELLINGTON GABRIL DOS SANTOS PIRONI</v>
          </cell>
          <cell r="C1398">
            <v>43336</v>
          </cell>
          <cell r="D1398" t="str">
            <v>M</v>
          </cell>
          <cell r="H1398">
            <v>38640</v>
          </cell>
          <cell r="I1398" t="str">
            <v>12 anos</v>
          </cell>
          <cell r="J1398" t="str">
            <v>16 anos</v>
          </cell>
          <cell r="K1398" t="str">
            <v>Não possui deficiência</v>
          </cell>
          <cell r="L1398">
            <v>87047410</v>
          </cell>
          <cell r="M1398" t="str">
            <v>Dino Múcio</v>
          </cell>
          <cell r="N1398">
            <v>115</v>
          </cell>
          <cell r="O1398" t="str">
            <v>Cj Hab Requião</v>
          </cell>
          <cell r="P1398" t="str">
            <v>Requião</v>
          </cell>
          <cell r="Q1398" t="str">
            <v>Maringá</v>
          </cell>
          <cell r="T1398" t="str">
            <v>9743-7636</v>
          </cell>
          <cell r="U1398" t="str">
            <v>9745-2044</v>
          </cell>
          <cell r="W1398" t="str">
            <v>Outros</v>
          </cell>
          <cell r="X1398" t="str">
            <v>Desligado</v>
          </cell>
          <cell r="Y1398">
            <v>44772</v>
          </cell>
          <cell r="Z1398" t="str">
            <v>Conclusão do tratamento</v>
          </cell>
          <cell r="AA1398" t="str">
            <v>Não</v>
          </cell>
          <cell r="AB1398" t="str">
            <v>conclusão projeto informatica e musica em 31/12/2019</v>
          </cell>
        </row>
        <row r="1399">
          <cell r="A1399">
            <v>1393</v>
          </cell>
          <cell r="B1399" t="str">
            <v>IUGUI PIO SILVA</v>
          </cell>
          <cell r="C1399">
            <v>43336</v>
          </cell>
          <cell r="D1399" t="str">
            <v>M</v>
          </cell>
          <cell r="H1399">
            <v>38342</v>
          </cell>
          <cell r="I1399" t="str">
            <v>13 anos</v>
          </cell>
          <cell r="J1399" t="str">
            <v>17 anos</v>
          </cell>
          <cell r="K1399" t="str">
            <v>Não possui deficiência</v>
          </cell>
          <cell r="L1399">
            <v>87047465</v>
          </cell>
          <cell r="M1399" t="str">
            <v>Natale Durante, Pioneiro</v>
          </cell>
          <cell r="N1399">
            <v>913</v>
          </cell>
          <cell r="O1399" t="str">
            <v>Cj Hab Requião</v>
          </cell>
          <cell r="P1399" t="str">
            <v>Requião</v>
          </cell>
          <cell r="Q1399" t="str">
            <v>Maringá</v>
          </cell>
          <cell r="T1399" t="str">
            <v>9815-0516</v>
          </cell>
          <cell r="U1399" t="str">
            <v>9743-7572</v>
          </cell>
          <cell r="W1399" t="str">
            <v>Outros</v>
          </cell>
          <cell r="X1399" t="str">
            <v>Desligado</v>
          </cell>
          <cell r="Y1399">
            <v>43554</v>
          </cell>
          <cell r="Z1399" t="str">
            <v>Mudança para outro município</v>
          </cell>
          <cell r="AA1399" t="str">
            <v>Não</v>
          </cell>
        </row>
        <row r="1400">
          <cell r="A1400">
            <v>1394</v>
          </cell>
          <cell r="B1400" t="str">
            <v>Blenda Rodrigues Fidelis Beltrame</v>
          </cell>
          <cell r="C1400">
            <v>43322</v>
          </cell>
          <cell r="D1400" t="str">
            <v>F</v>
          </cell>
          <cell r="F1400" t="str">
            <v>418.779.158-23</v>
          </cell>
          <cell r="G1400" t="str">
            <v>15.098.700-8</v>
          </cell>
          <cell r="H1400">
            <v>35024</v>
          </cell>
          <cell r="I1400" t="str">
            <v>22 anos</v>
          </cell>
          <cell r="J1400" t="str">
            <v>26 anos</v>
          </cell>
          <cell r="K1400" t="str">
            <v>Não possui deficiência</v>
          </cell>
          <cell r="L1400">
            <v>87053336</v>
          </cell>
          <cell r="M1400" t="str">
            <v>Eurico Batista de Oliveira Junior</v>
          </cell>
          <cell r="N1400" t="str">
            <v>381A</v>
          </cell>
          <cell r="O1400" t="str">
            <v>Prq Gávea</v>
          </cell>
          <cell r="P1400" t="str">
            <v>Santa Felicidade</v>
          </cell>
          <cell r="Q1400" t="str">
            <v>Maringá</v>
          </cell>
          <cell r="R1400" t="str">
            <v>3023-0015</v>
          </cell>
          <cell r="T1400" t="str">
            <v>(18) 9819-5352</v>
          </cell>
          <cell r="W1400" t="str">
            <v>Outros</v>
          </cell>
          <cell r="X1400" t="str">
            <v>Desligado</v>
          </cell>
          <cell r="Y1400">
            <v>43504</v>
          </cell>
          <cell r="Z1400" t="str">
            <v>Outro</v>
          </cell>
          <cell r="AA1400" t="str">
            <v>Não</v>
          </cell>
          <cell r="AB1400" t="str">
            <v>Inserção em outra fonte geradora de renda</v>
          </cell>
        </row>
        <row r="1401">
          <cell r="A1401">
            <v>1395</v>
          </cell>
          <cell r="B1401" t="str">
            <v>Bruno Mantovani</v>
          </cell>
          <cell r="C1401">
            <v>43283</v>
          </cell>
          <cell r="D1401" t="str">
            <v>M</v>
          </cell>
          <cell r="F1401" t="str">
            <v>098.146.299-52</v>
          </cell>
          <cell r="G1401" t="str">
            <v>13.295.124-1</v>
          </cell>
          <cell r="H1401">
            <v>36539</v>
          </cell>
          <cell r="I1401" t="str">
            <v>18 anos</v>
          </cell>
          <cell r="J1401" t="str">
            <v>22 anos</v>
          </cell>
          <cell r="K1401" t="str">
            <v>Não possui deficiência</v>
          </cell>
          <cell r="L1401">
            <v>87065367</v>
          </cell>
          <cell r="M1401" t="str">
            <v>Sidney Luiz Zanettini, Monsenhor</v>
          </cell>
          <cell r="N1401">
            <v>36</v>
          </cell>
          <cell r="O1401" t="str">
            <v>Prq Industrial</v>
          </cell>
          <cell r="P1401" t="str">
            <v>Itaipu</v>
          </cell>
          <cell r="Q1401" t="str">
            <v>Maringá</v>
          </cell>
          <cell r="R1401" t="str">
            <v>3225-3072</v>
          </cell>
          <cell r="T1401" t="str">
            <v>99973-0046</v>
          </cell>
          <cell r="U1401" t="str">
            <v>99961-1992</v>
          </cell>
          <cell r="V1401" t="str">
            <v>99823-1240</v>
          </cell>
          <cell r="W1401" t="str">
            <v>Outros</v>
          </cell>
          <cell r="X1401" t="str">
            <v>Desligado</v>
          </cell>
          <cell r="Y1401">
            <v>43697</v>
          </cell>
          <cell r="Z1401" t="str">
            <v>Conclusão do tratamento</v>
          </cell>
          <cell r="AA1401" t="str">
            <v>Não</v>
          </cell>
        </row>
        <row r="1402">
          <cell r="A1402">
            <v>1396</v>
          </cell>
          <cell r="B1402" t="str">
            <v>Camila Bento Ribeiro</v>
          </cell>
          <cell r="C1402">
            <v>43078</v>
          </cell>
          <cell r="D1402" t="str">
            <v>F</v>
          </cell>
          <cell r="F1402" t="str">
            <v>100.619.899-75</v>
          </cell>
          <cell r="G1402" t="str">
            <v>13.422.107-0</v>
          </cell>
          <cell r="H1402">
            <v>35377</v>
          </cell>
          <cell r="I1402" t="str">
            <v>21 anos</v>
          </cell>
          <cell r="J1402" t="str">
            <v>25 anos</v>
          </cell>
          <cell r="K1402" t="str">
            <v>Não possui deficiência</v>
          </cell>
          <cell r="L1402">
            <v>87043366</v>
          </cell>
          <cell r="M1402" t="str">
            <v>Rio Preto</v>
          </cell>
          <cell r="N1402">
            <v>736</v>
          </cell>
          <cell r="O1402" t="str">
            <v>Jd S Francisco</v>
          </cell>
          <cell r="P1402" t="str">
            <v>Branca Vieira</v>
          </cell>
          <cell r="Q1402" t="str">
            <v>Maringá</v>
          </cell>
          <cell r="T1402" t="str">
            <v>99860-4784</v>
          </cell>
          <cell r="U1402" t="str">
            <v>99926-1912</v>
          </cell>
          <cell r="W1402" t="str">
            <v>Outros</v>
          </cell>
          <cell r="X1402" t="str">
            <v>Desligado</v>
          </cell>
          <cell r="Y1402">
            <v>43697</v>
          </cell>
          <cell r="Z1402" t="str">
            <v>Conclusão do tratamento</v>
          </cell>
          <cell r="AA1402" t="str">
            <v>Não</v>
          </cell>
        </row>
        <row r="1403">
          <cell r="A1403">
            <v>1397</v>
          </cell>
          <cell r="B1403" t="str">
            <v>Caroline Bento Ribeiro</v>
          </cell>
          <cell r="C1403">
            <v>43078</v>
          </cell>
          <cell r="D1403" t="str">
            <v>F</v>
          </cell>
          <cell r="F1403" t="str">
            <v>100.619.879-21</v>
          </cell>
          <cell r="G1403" t="str">
            <v>13.422.108-9</v>
          </cell>
          <cell r="H1403">
            <v>35377</v>
          </cell>
          <cell r="I1403" t="str">
            <v>21 anos</v>
          </cell>
          <cell r="J1403" t="str">
            <v>25 anos</v>
          </cell>
          <cell r="K1403" t="str">
            <v>Não possui deficiência</v>
          </cell>
          <cell r="L1403">
            <v>87043366</v>
          </cell>
          <cell r="M1403" t="str">
            <v>Rio Preto</v>
          </cell>
          <cell r="N1403">
            <v>736</v>
          </cell>
          <cell r="O1403" t="str">
            <v>Jd S Francisco</v>
          </cell>
          <cell r="P1403" t="str">
            <v>Branca Vieira</v>
          </cell>
          <cell r="Q1403" t="str">
            <v>Maringá</v>
          </cell>
          <cell r="T1403" t="str">
            <v>99860-4784</v>
          </cell>
          <cell r="U1403" t="str">
            <v>99919-3193</v>
          </cell>
          <cell r="W1403" t="str">
            <v>Outros</v>
          </cell>
          <cell r="X1403" t="str">
            <v>Desligado</v>
          </cell>
          <cell r="Y1403">
            <v>43580</v>
          </cell>
          <cell r="Z1403" t="str">
            <v>Avaliação Técnica</v>
          </cell>
          <cell r="AA1403" t="str">
            <v>Não</v>
          </cell>
        </row>
        <row r="1404">
          <cell r="A1404">
            <v>1398</v>
          </cell>
          <cell r="B1404" t="str">
            <v>Danilo Lazaro Correia</v>
          </cell>
          <cell r="C1404">
            <v>43320</v>
          </cell>
          <cell r="D1404" t="str">
            <v>M</v>
          </cell>
          <cell r="F1404" t="str">
            <v>100.869.099-67</v>
          </cell>
          <cell r="G1404" t="str">
            <v>13.900.310-1</v>
          </cell>
          <cell r="H1404">
            <v>36336</v>
          </cell>
          <cell r="I1404" t="str">
            <v>19 anos</v>
          </cell>
          <cell r="J1404" t="str">
            <v>23 anos</v>
          </cell>
          <cell r="K1404" t="str">
            <v>Não possui deficiência</v>
          </cell>
          <cell r="L1404">
            <v>87053060</v>
          </cell>
          <cell r="M1404" t="str">
            <v>Maísa</v>
          </cell>
          <cell r="N1404">
            <v>570</v>
          </cell>
          <cell r="O1404" t="str">
            <v>Cj Res C Alta</v>
          </cell>
          <cell r="P1404" t="str">
            <v>Santa Felicidade</v>
          </cell>
          <cell r="Q1404" t="str">
            <v>Maringá</v>
          </cell>
          <cell r="R1404" t="str">
            <v>3222-5124</v>
          </cell>
          <cell r="T1404" t="str">
            <v>99960-7903</v>
          </cell>
          <cell r="W1404" t="str">
            <v>Outros</v>
          </cell>
          <cell r="X1404" t="str">
            <v>Desligado</v>
          </cell>
          <cell r="Y1404">
            <v>43593</v>
          </cell>
          <cell r="Z1404" t="str">
            <v>Outro</v>
          </cell>
          <cell r="AA1404" t="str">
            <v>Não</v>
          </cell>
        </row>
        <row r="1405">
          <cell r="A1405">
            <v>1399</v>
          </cell>
          <cell r="B1405" t="str">
            <v xml:space="preserve">Deislon Augusto Barbosa dos Santos </v>
          </cell>
          <cell r="C1405">
            <v>43322</v>
          </cell>
          <cell r="D1405" t="str">
            <v>M</v>
          </cell>
          <cell r="F1405" t="str">
            <v>078.235.139-51</v>
          </cell>
          <cell r="G1405" t="str">
            <v>10.434.018-0</v>
          </cell>
          <cell r="H1405">
            <v>35542</v>
          </cell>
          <cell r="I1405" t="str">
            <v>21 anos</v>
          </cell>
          <cell r="J1405" t="str">
            <v>25 anos</v>
          </cell>
          <cell r="K1405" t="str">
            <v>Não possui deficiência</v>
          </cell>
          <cell r="L1405">
            <v>87020220</v>
          </cell>
          <cell r="M1405" t="str">
            <v>Bragança</v>
          </cell>
          <cell r="O1405" t="str">
            <v>Zona 07</v>
          </cell>
          <cell r="P1405" t="str">
            <v>Mandacaru</v>
          </cell>
          <cell r="Q1405" t="str">
            <v>Maringá</v>
          </cell>
          <cell r="T1405" t="str">
            <v>99950-9561</v>
          </cell>
          <cell r="W1405" t="str">
            <v>Outros</v>
          </cell>
          <cell r="X1405" t="str">
            <v>Desligado</v>
          </cell>
          <cell r="Y1405">
            <v>43697</v>
          </cell>
          <cell r="Z1405" t="str">
            <v>Conclusão do tratamento</v>
          </cell>
          <cell r="AA1405" t="str">
            <v>Não</v>
          </cell>
        </row>
        <row r="1406">
          <cell r="A1406">
            <v>1400</v>
          </cell>
          <cell r="B1406" t="str">
            <v>Emerson Fernando Sarrano de Abreu</v>
          </cell>
          <cell r="C1406">
            <v>43292</v>
          </cell>
          <cell r="D1406" t="str">
            <v>M</v>
          </cell>
          <cell r="F1406" t="str">
            <v>119.515.419-44</v>
          </cell>
          <cell r="G1406" t="str">
            <v>13.547.161-5</v>
          </cell>
          <cell r="H1406">
            <v>36576</v>
          </cell>
          <cell r="I1406" t="str">
            <v>18 anos</v>
          </cell>
          <cell r="J1406" t="str">
            <v>22 anos</v>
          </cell>
          <cell r="K1406" t="str">
            <v>Não possui deficiência</v>
          </cell>
          <cell r="L1406">
            <v>87033260</v>
          </cell>
          <cell r="M1406" t="str">
            <v>Paraguai</v>
          </cell>
          <cell r="N1406">
            <v>293</v>
          </cell>
          <cell r="O1406" t="str">
            <v>Jd Alvorada</v>
          </cell>
          <cell r="P1406" t="str">
            <v>Alvorada</v>
          </cell>
          <cell r="Q1406" t="str">
            <v>Maringá</v>
          </cell>
          <cell r="R1406" t="str">
            <v>3228-3147</v>
          </cell>
          <cell r="S1406" t="str">
            <v>3263-0905</v>
          </cell>
          <cell r="W1406" t="str">
            <v>Outros</v>
          </cell>
          <cell r="X1406" t="str">
            <v>Desligado</v>
          </cell>
          <cell r="Y1406">
            <v>43678</v>
          </cell>
          <cell r="Z1406" t="str">
            <v>À pedido do usuário/família</v>
          </cell>
          <cell r="AA1406" t="str">
            <v>Não</v>
          </cell>
        </row>
        <row r="1407">
          <cell r="A1407">
            <v>1401</v>
          </cell>
          <cell r="B1407" t="str">
            <v>Fabio Henrique Pinto Gonçalves</v>
          </cell>
          <cell r="C1407">
            <v>43293</v>
          </cell>
          <cell r="D1407" t="str">
            <v>M</v>
          </cell>
          <cell r="F1407" t="str">
            <v>118.762.549-39</v>
          </cell>
          <cell r="G1407" t="str">
            <v>14.394.918-4</v>
          </cell>
          <cell r="H1407">
            <v>36642</v>
          </cell>
          <cell r="I1407" t="str">
            <v>18 anos</v>
          </cell>
          <cell r="J1407" t="str">
            <v>22 anos</v>
          </cell>
          <cell r="K1407" t="str">
            <v>Não possui deficiência</v>
          </cell>
          <cell r="L1407">
            <v>87023000</v>
          </cell>
          <cell r="M1407" t="str">
            <v>Américo Belay</v>
          </cell>
          <cell r="N1407">
            <v>469</v>
          </cell>
          <cell r="O1407" t="str">
            <v>Jd Imperial</v>
          </cell>
          <cell r="P1407" t="str">
            <v>Alvorada</v>
          </cell>
          <cell r="Q1407" t="str">
            <v>Maringá</v>
          </cell>
          <cell r="T1407" t="str">
            <v>99922-5478</v>
          </cell>
          <cell r="U1407" t="str">
            <v>99927-1231</v>
          </cell>
          <cell r="W1407" t="str">
            <v>Outros</v>
          </cell>
          <cell r="X1407" t="str">
            <v>Desligado</v>
          </cell>
          <cell r="Y1407">
            <v>44452</v>
          </cell>
          <cell r="Z1407" t="str">
            <v>Conclusão do tratamento</v>
          </cell>
          <cell r="AA1407" t="str">
            <v>Não</v>
          </cell>
          <cell r="AB1407" t="str">
            <v>info desl 31/01/19, APRENDIZ EM 06/02/2020</v>
          </cell>
        </row>
        <row r="1408">
          <cell r="A1408">
            <v>1402</v>
          </cell>
          <cell r="B1408" t="str">
            <v>Flavio Henrique dos Santos Barbosa</v>
          </cell>
          <cell r="C1408">
            <v>43293</v>
          </cell>
          <cell r="D1408" t="str">
            <v>M</v>
          </cell>
          <cell r="F1408" t="str">
            <v>124.906.429-52</v>
          </cell>
          <cell r="G1408" t="str">
            <v>13.310.985-4</v>
          </cell>
          <cell r="H1408">
            <v>36424</v>
          </cell>
          <cell r="I1408" t="str">
            <v>18 anos</v>
          </cell>
          <cell r="J1408" t="str">
            <v>22 anos</v>
          </cell>
          <cell r="K1408" t="str">
            <v>Não possui deficiência</v>
          </cell>
          <cell r="L1408">
            <v>87035180</v>
          </cell>
          <cell r="M1408" t="str">
            <v>Louis Pasteur</v>
          </cell>
          <cell r="N1408">
            <v>268</v>
          </cell>
          <cell r="O1408" t="str">
            <v>Jd Alvorada</v>
          </cell>
          <cell r="P1408" t="str">
            <v>Santa Clara</v>
          </cell>
          <cell r="Q1408" t="str">
            <v>Maringá</v>
          </cell>
          <cell r="T1408" t="str">
            <v>99916-5864</v>
          </cell>
          <cell r="U1408" t="str">
            <v>99720-2088</v>
          </cell>
          <cell r="W1408" t="str">
            <v>Outros</v>
          </cell>
          <cell r="X1408" t="str">
            <v>Desligado</v>
          </cell>
          <cell r="Y1408">
            <v>43697</v>
          </cell>
          <cell r="Z1408" t="str">
            <v>À pedido do usuário/família</v>
          </cell>
          <cell r="AA1408" t="str">
            <v>Não</v>
          </cell>
          <cell r="AB1408" t="str">
            <v>info desl 31/01/19</v>
          </cell>
        </row>
        <row r="1409">
          <cell r="A1409">
            <v>1403</v>
          </cell>
          <cell r="B1409" t="str">
            <v>Gian Occhi Lourenço</v>
          </cell>
          <cell r="C1409">
            <v>43322</v>
          </cell>
          <cell r="D1409" t="str">
            <v>M</v>
          </cell>
          <cell r="F1409" t="str">
            <v>112.808.489-95</v>
          </cell>
          <cell r="G1409" t="str">
            <v>14.261.261-5</v>
          </cell>
          <cell r="H1409">
            <v>36692</v>
          </cell>
          <cell r="I1409" t="str">
            <v>18 anos</v>
          </cell>
          <cell r="J1409" t="str">
            <v>22 anos</v>
          </cell>
          <cell r="K1409" t="str">
            <v>Não possui deficiência</v>
          </cell>
          <cell r="L1409">
            <v>87043570</v>
          </cell>
          <cell r="M1409" t="str">
            <v>Milton Eduardo Luders</v>
          </cell>
          <cell r="N1409">
            <v>672</v>
          </cell>
          <cell r="O1409" t="str">
            <v>Cj J B Itaparica</v>
          </cell>
          <cell r="P1409" t="str">
            <v>Branca Vieira</v>
          </cell>
          <cell r="Q1409" t="str">
            <v>Maringá</v>
          </cell>
          <cell r="T1409" t="str">
            <v>99856-9787</v>
          </cell>
          <cell r="W1409" t="str">
            <v>Outros</v>
          </cell>
          <cell r="X1409" t="str">
            <v>Desligado</v>
          </cell>
          <cell r="Y1409">
            <v>43510</v>
          </cell>
          <cell r="Z1409" t="str">
            <v>Outro</v>
          </cell>
          <cell r="AA1409" t="str">
            <v>Não</v>
          </cell>
          <cell r="AB1409" t="str">
            <v>info desl 31/01/19. Inserção em outra fonte geradora de renda</v>
          </cell>
        </row>
        <row r="1410">
          <cell r="A1410">
            <v>1404</v>
          </cell>
          <cell r="B1410" t="str">
            <v>Gustavo André Previati</v>
          </cell>
          <cell r="C1410">
            <v>43322</v>
          </cell>
          <cell r="D1410" t="str">
            <v>M</v>
          </cell>
          <cell r="F1410" t="str">
            <v>113.129.659-16</v>
          </cell>
          <cell r="G1410" t="str">
            <v>13.875.544-4</v>
          </cell>
          <cell r="H1410">
            <v>36579</v>
          </cell>
          <cell r="I1410" t="str">
            <v>18 anos</v>
          </cell>
          <cell r="J1410" t="str">
            <v>22 anos</v>
          </cell>
          <cell r="K1410" t="str">
            <v>Não possui deficiência</v>
          </cell>
          <cell r="L1410">
            <v>87023130</v>
          </cell>
          <cell r="M1410" t="str">
            <v>João Luiz Dias</v>
          </cell>
          <cell r="N1410">
            <v>644</v>
          </cell>
          <cell r="O1410" t="str">
            <v>Prq Res C Nova</v>
          </cell>
          <cell r="P1410" t="str">
            <v>Alvorada</v>
          </cell>
          <cell r="Q1410" t="str">
            <v>Maringá</v>
          </cell>
          <cell r="R1410" t="str">
            <v>3023-7997</v>
          </cell>
          <cell r="T1410" t="str">
            <v>99772-2538</v>
          </cell>
          <cell r="U1410" t="str">
            <v>99922-4356</v>
          </cell>
          <cell r="W1410" t="str">
            <v>Outros</v>
          </cell>
          <cell r="X1410" t="str">
            <v>Desligado</v>
          </cell>
          <cell r="Y1410">
            <v>43697</v>
          </cell>
          <cell r="Z1410" t="str">
            <v>Conclusão do tratamento</v>
          </cell>
          <cell r="AA1410" t="str">
            <v>Não</v>
          </cell>
        </row>
        <row r="1411">
          <cell r="A1411">
            <v>1405</v>
          </cell>
          <cell r="B1411" t="str">
            <v>Haniel Orandi da Silva Faria</v>
          </cell>
          <cell r="C1411">
            <v>43322</v>
          </cell>
          <cell r="D1411" t="str">
            <v>M</v>
          </cell>
          <cell r="F1411" t="str">
            <v>067.032.571-67</v>
          </cell>
          <cell r="G1411">
            <v>2189611</v>
          </cell>
          <cell r="H1411">
            <v>35814</v>
          </cell>
          <cell r="I1411" t="str">
            <v>20 anos</v>
          </cell>
          <cell r="J1411" t="str">
            <v>24 anos</v>
          </cell>
          <cell r="K1411" t="str">
            <v>Não possui deficiência</v>
          </cell>
          <cell r="L1411">
            <v>87114187</v>
          </cell>
          <cell r="M1411" t="e">
            <v>#N/A</v>
          </cell>
          <cell r="N1411">
            <v>160</v>
          </cell>
          <cell r="O1411" t="e">
            <v>#N/A</v>
          </cell>
          <cell r="P1411" t="e">
            <v>#N/A</v>
          </cell>
          <cell r="Q1411" t="str">
            <v>Sarandi</v>
          </cell>
          <cell r="T1411" t="str">
            <v>99805-6896</v>
          </cell>
          <cell r="U1411" t="str">
            <v>(41) 98502-5230</v>
          </cell>
          <cell r="W1411" t="str">
            <v>Outros</v>
          </cell>
          <cell r="X1411" t="str">
            <v>Desligado</v>
          </cell>
          <cell r="Y1411">
            <v>43439</v>
          </cell>
          <cell r="Z1411" t="str">
            <v>Mudança para outro município</v>
          </cell>
          <cell r="AA1411" t="str">
            <v>Não</v>
          </cell>
        </row>
        <row r="1412">
          <cell r="A1412">
            <v>1406</v>
          </cell>
          <cell r="B1412" t="str">
            <v>Iago Matheus Mendes Rodrigues Augusto</v>
          </cell>
          <cell r="C1412">
            <v>42948</v>
          </cell>
          <cell r="D1412" t="str">
            <v>M</v>
          </cell>
          <cell r="E1412">
            <v>20731901252</v>
          </cell>
          <cell r="F1412" t="str">
            <v>082.205.297-27</v>
          </cell>
          <cell r="G1412" t="str">
            <v>14.106.392-8</v>
          </cell>
          <cell r="H1412">
            <v>36370</v>
          </cell>
          <cell r="I1412" t="str">
            <v>18 anos</v>
          </cell>
          <cell r="J1412" t="str">
            <v>23 anos</v>
          </cell>
          <cell r="K1412" t="str">
            <v>Não possui deficiência</v>
          </cell>
          <cell r="L1412">
            <v>87040462</v>
          </cell>
          <cell r="M1412" t="str">
            <v>Antonio Allai, Pioneiro</v>
          </cell>
          <cell r="N1412">
            <v>51</v>
          </cell>
          <cell r="O1412" t="str">
            <v>Prq Res Patrícia</v>
          </cell>
          <cell r="P1412" t="str">
            <v>Morangueira</v>
          </cell>
          <cell r="Q1412" t="str">
            <v>Maringá</v>
          </cell>
          <cell r="R1412" t="str">
            <v>3023-6735</v>
          </cell>
          <cell r="T1412" t="str">
            <v>99723-9241</v>
          </cell>
          <cell r="W1412" t="str">
            <v>Outros</v>
          </cell>
          <cell r="X1412" t="str">
            <v>Desligado</v>
          </cell>
          <cell r="Y1412">
            <v>43697</v>
          </cell>
          <cell r="Z1412" t="str">
            <v>Conclusão do tratamento</v>
          </cell>
          <cell r="AA1412" t="str">
            <v>Não</v>
          </cell>
        </row>
        <row r="1413">
          <cell r="A1413">
            <v>1407</v>
          </cell>
          <cell r="B1413" t="str">
            <v>Igor Matheus Paes de Sousa</v>
          </cell>
          <cell r="C1413">
            <v>43322</v>
          </cell>
          <cell r="D1413" t="str">
            <v>M</v>
          </cell>
          <cell r="F1413" t="str">
            <v>029.699.002-70</v>
          </cell>
          <cell r="G1413">
            <v>428015</v>
          </cell>
          <cell r="H1413">
            <v>35542</v>
          </cell>
          <cell r="I1413" t="str">
            <v>21 anos</v>
          </cell>
          <cell r="J1413" t="str">
            <v>25 anos</v>
          </cell>
          <cell r="K1413" t="str">
            <v>Não possui deficiência</v>
          </cell>
          <cell r="L1413">
            <v>87033320</v>
          </cell>
          <cell r="M1413" t="str">
            <v>Rio Grande do Norte</v>
          </cell>
          <cell r="N1413">
            <v>1740</v>
          </cell>
          <cell r="O1413" t="str">
            <v>Jd Alvorada</v>
          </cell>
          <cell r="P1413" t="str">
            <v>Alvorada</v>
          </cell>
          <cell r="Q1413" t="str">
            <v>Maringá</v>
          </cell>
          <cell r="T1413" t="str">
            <v>99808-7510</v>
          </cell>
          <cell r="W1413" t="str">
            <v>Outros</v>
          </cell>
          <cell r="X1413" t="str">
            <v>Desligado</v>
          </cell>
          <cell r="Y1413">
            <v>43697</v>
          </cell>
          <cell r="Z1413" t="str">
            <v>Conclusão do tratamento</v>
          </cell>
          <cell r="AA1413" t="str">
            <v>Não</v>
          </cell>
        </row>
        <row r="1414">
          <cell r="A1414">
            <v>1408</v>
          </cell>
          <cell r="B1414" t="str">
            <v>Jackson Luiz de Oliveira</v>
          </cell>
          <cell r="C1414">
            <v>43288</v>
          </cell>
          <cell r="D1414" t="str">
            <v>M</v>
          </cell>
          <cell r="F1414" t="str">
            <v>113.446.889-00</v>
          </cell>
          <cell r="G1414" t="str">
            <v>14.119.541-7</v>
          </cell>
          <cell r="H1414">
            <v>36414</v>
          </cell>
          <cell r="I1414" t="str">
            <v>18 anos</v>
          </cell>
          <cell r="J1414" t="str">
            <v>23 anos</v>
          </cell>
          <cell r="K1414" t="str">
            <v>Não possui deficiência</v>
          </cell>
          <cell r="L1414">
            <v>87045726</v>
          </cell>
          <cell r="M1414" t="str">
            <v>Mário Gealh</v>
          </cell>
          <cell r="N1414">
            <v>88</v>
          </cell>
          <cell r="O1414" t="str">
            <v>Res Ibirapuera</v>
          </cell>
          <cell r="P1414" t="str">
            <v>Requião</v>
          </cell>
          <cell r="Q1414" t="str">
            <v>Maringá</v>
          </cell>
          <cell r="T1414" t="str">
            <v>99878-9042</v>
          </cell>
          <cell r="U1414" t="str">
            <v>99979-8632</v>
          </cell>
          <cell r="W1414" t="str">
            <v>Outros</v>
          </cell>
          <cell r="X1414" t="str">
            <v>Desligado</v>
          </cell>
          <cell r="Y1414">
            <v>43697</v>
          </cell>
          <cell r="Z1414" t="str">
            <v>Conclusão do tratamento</v>
          </cell>
          <cell r="AA1414" t="str">
            <v>Não</v>
          </cell>
        </row>
        <row r="1415">
          <cell r="A1415">
            <v>1409</v>
          </cell>
          <cell r="B1415" t="str">
            <v>Leonardo Moreira de Souza Ramos</v>
          </cell>
          <cell r="C1415">
            <v>43322</v>
          </cell>
          <cell r="D1415" t="str">
            <v>M</v>
          </cell>
          <cell r="F1415" t="str">
            <v>106.675.229-05</v>
          </cell>
          <cell r="G1415" t="str">
            <v>13.358.030-1</v>
          </cell>
          <cell r="H1415">
            <v>36529</v>
          </cell>
          <cell r="I1415" t="str">
            <v>18 anos</v>
          </cell>
          <cell r="J1415" t="str">
            <v>22 anos</v>
          </cell>
          <cell r="K1415" t="str">
            <v>Não possui deficiência</v>
          </cell>
          <cell r="L1415">
            <v>87040520</v>
          </cell>
          <cell r="M1415" t="str">
            <v>Humberto Parolin, Pioneiro</v>
          </cell>
          <cell r="N1415">
            <v>40</v>
          </cell>
          <cell r="O1415" t="str">
            <v>Cj Hab L Leal</v>
          </cell>
          <cell r="P1415" t="str">
            <v>Morangueira</v>
          </cell>
          <cell r="Q1415" t="str">
            <v>Maringá</v>
          </cell>
          <cell r="R1415" t="str">
            <v>3253-5524</v>
          </cell>
          <cell r="T1415" t="str">
            <v>99154-5524</v>
          </cell>
          <cell r="W1415" t="str">
            <v>Outros</v>
          </cell>
          <cell r="X1415" t="str">
            <v>Desligado</v>
          </cell>
          <cell r="Y1415">
            <v>43697</v>
          </cell>
          <cell r="Z1415" t="str">
            <v>Conclusão do tratamento</v>
          </cell>
          <cell r="AA1415" t="str">
            <v>Não</v>
          </cell>
          <cell r="AB1415" t="str">
            <v>info desl 31/01/19</v>
          </cell>
        </row>
        <row r="1416">
          <cell r="A1416">
            <v>1410</v>
          </cell>
          <cell r="B1416" t="str">
            <v>Leonardo Vinicius Marciano</v>
          </cell>
          <cell r="C1416">
            <v>43325</v>
          </cell>
          <cell r="D1416" t="str">
            <v>M</v>
          </cell>
          <cell r="F1416" t="str">
            <v>141.112.486-52</v>
          </cell>
          <cell r="G1416">
            <v>20569145</v>
          </cell>
          <cell r="H1416">
            <v>35984</v>
          </cell>
          <cell r="I1416" t="str">
            <v>20 anos</v>
          </cell>
          <cell r="J1416" t="str">
            <v>24 anos</v>
          </cell>
          <cell r="K1416" t="str">
            <v>Não possui deficiência</v>
          </cell>
          <cell r="L1416">
            <v>87113243</v>
          </cell>
          <cell r="M1416" t="e">
            <v>#N/A</v>
          </cell>
          <cell r="N1416">
            <v>1003</v>
          </cell>
          <cell r="O1416" t="e">
            <v>#N/A</v>
          </cell>
          <cell r="P1416" t="e">
            <v>#N/A</v>
          </cell>
          <cell r="Q1416" t="str">
            <v>Sarandi</v>
          </cell>
          <cell r="T1416" t="str">
            <v>99894-4922</v>
          </cell>
          <cell r="U1416" t="str">
            <v>99715-1322</v>
          </cell>
          <cell r="V1416" t="str">
            <v>99739-4419</v>
          </cell>
          <cell r="W1416" t="str">
            <v>Outros</v>
          </cell>
          <cell r="X1416" t="str">
            <v>Desligado</v>
          </cell>
          <cell r="Y1416">
            <v>43542</v>
          </cell>
          <cell r="Z1416" t="str">
            <v>Mudança para outro município</v>
          </cell>
          <cell r="AA1416" t="str">
            <v>Não</v>
          </cell>
        </row>
        <row r="1417">
          <cell r="A1417">
            <v>1411</v>
          </cell>
          <cell r="B1417" t="str">
            <v>Lucas Souza de Carvalho</v>
          </cell>
          <cell r="C1417">
            <v>43322</v>
          </cell>
          <cell r="D1417" t="str">
            <v>M</v>
          </cell>
          <cell r="F1417" t="str">
            <v>112.002.329-76</v>
          </cell>
          <cell r="G1417" t="str">
            <v>13.326.514-7</v>
          </cell>
          <cell r="H1417">
            <v>36406</v>
          </cell>
          <cell r="I1417" t="str">
            <v>18 anos</v>
          </cell>
          <cell r="J1417" t="str">
            <v>23 anos</v>
          </cell>
          <cell r="K1417" t="str">
            <v>Não possui deficiência</v>
          </cell>
          <cell r="L1417">
            <v>87160000</v>
          </cell>
          <cell r="M1417" t="e">
            <v>#N/A</v>
          </cell>
          <cell r="N1417" t="str">
            <v>772A</v>
          </cell>
          <cell r="O1417" t="e">
            <v>#N/A</v>
          </cell>
          <cell r="P1417" t="e">
            <v>#N/A</v>
          </cell>
          <cell r="Q1417" t="str">
            <v>Mandaguaçu</v>
          </cell>
          <cell r="T1417" t="str">
            <v>98802-0832</v>
          </cell>
          <cell r="W1417" t="str">
            <v>Outros</v>
          </cell>
          <cell r="X1417" t="str">
            <v>Desligado</v>
          </cell>
          <cell r="Y1417">
            <v>43482</v>
          </cell>
          <cell r="Z1417" t="str">
            <v>À pedido do usuário/família</v>
          </cell>
          <cell r="AA1417" t="str">
            <v>Não</v>
          </cell>
        </row>
        <row r="1418">
          <cell r="A1418">
            <v>1412</v>
          </cell>
          <cell r="B1418" t="str">
            <v>Lucas Mateus Maciel</v>
          </cell>
          <cell r="C1418">
            <v>43322</v>
          </cell>
          <cell r="D1418" t="str">
            <v>M</v>
          </cell>
          <cell r="F1418" t="str">
            <v>104.033.149-17</v>
          </cell>
          <cell r="G1418" t="str">
            <v>13.576.257-1</v>
          </cell>
          <cell r="H1418">
            <v>36559</v>
          </cell>
          <cell r="I1418" t="str">
            <v>18 anos</v>
          </cell>
          <cell r="J1418" t="str">
            <v>22 anos</v>
          </cell>
          <cell r="K1418" t="str">
            <v>Não possui deficiência</v>
          </cell>
          <cell r="L1418">
            <v>87045110</v>
          </cell>
          <cell r="M1418" t="str">
            <v>Mitsuzo Taguchi</v>
          </cell>
          <cell r="N1418">
            <v>75</v>
          </cell>
          <cell r="O1418" t="str">
            <v>Vl Nova</v>
          </cell>
          <cell r="P1418" t="str">
            <v>Morangueira</v>
          </cell>
          <cell r="Q1418" t="str">
            <v>Maringá</v>
          </cell>
          <cell r="R1418" t="str">
            <v>3030-4922</v>
          </cell>
          <cell r="T1418" t="str">
            <v>99753-9460</v>
          </cell>
          <cell r="U1418" t="str">
            <v>99932-5736</v>
          </cell>
          <cell r="W1418" t="str">
            <v>Outros</v>
          </cell>
          <cell r="X1418" t="str">
            <v>Desligado</v>
          </cell>
          <cell r="Y1418">
            <v>43697</v>
          </cell>
          <cell r="Z1418" t="str">
            <v>Conclusão do tratamento</v>
          </cell>
          <cell r="AA1418" t="str">
            <v>Não</v>
          </cell>
        </row>
        <row r="1419">
          <cell r="A1419">
            <v>1413</v>
          </cell>
          <cell r="B1419" t="str">
            <v>Lucas Mateus Santos Braga</v>
          </cell>
          <cell r="C1419">
            <v>43322</v>
          </cell>
          <cell r="D1419" t="str">
            <v>M</v>
          </cell>
          <cell r="F1419" t="str">
            <v>108.965.059-01</v>
          </cell>
          <cell r="G1419" t="str">
            <v>13.886.471-5</v>
          </cell>
          <cell r="H1419">
            <v>36186</v>
          </cell>
          <cell r="I1419" t="str">
            <v>19 anos</v>
          </cell>
          <cell r="J1419" t="str">
            <v>23 anos</v>
          </cell>
          <cell r="K1419" t="str">
            <v>Não possui deficiência</v>
          </cell>
          <cell r="L1419">
            <v>87025180</v>
          </cell>
          <cell r="M1419" t="str">
            <v>Jupiá</v>
          </cell>
          <cell r="N1419">
            <v>62</v>
          </cell>
          <cell r="O1419" t="str">
            <v>Prq G 3ª parte</v>
          </cell>
          <cell r="P1419" t="str">
            <v>Alvorada</v>
          </cell>
          <cell r="Q1419" t="str">
            <v>Maringá</v>
          </cell>
          <cell r="R1419" t="str">
            <v>3046-2125</v>
          </cell>
          <cell r="T1419" t="str">
            <v>99768-8683</v>
          </cell>
          <cell r="W1419" t="str">
            <v>Outros</v>
          </cell>
          <cell r="X1419" t="str">
            <v>Ativo</v>
          </cell>
          <cell r="AA1419" t="str">
            <v>Não</v>
          </cell>
        </row>
        <row r="1420">
          <cell r="A1420">
            <v>1414</v>
          </cell>
          <cell r="B1420" t="str">
            <v>Lucas Pavan</v>
          </cell>
          <cell r="C1420">
            <v>43322</v>
          </cell>
          <cell r="D1420" t="str">
            <v>M</v>
          </cell>
          <cell r="F1420" t="str">
            <v>090.828.129-32</v>
          </cell>
          <cell r="G1420">
            <v>5944405</v>
          </cell>
          <cell r="H1420">
            <v>36094</v>
          </cell>
          <cell r="I1420" t="str">
            <v>19 anos</v>
          </cell>
          <cell r="J1420" t="str">
            <v>23 anos</v>
          </cell>
          <cell r="K1420" t="str">
            <v>Não possui deficiência</v>
          </cell>
          <cell r="L1420">
            <v>87015130</v>
          </cell>
          <cell r="M1420" t="str">
            <v>Humberto de Alencar Castelo Branco, Presidente</v>
          </cell>
          <cell r="N1420">
            <v>141</v>
          </cell>
          <cell r="O1420" t="str">
            <v>Zona 05</v>
          </cell>
          <cell r="P1420" t="str">
            <v>Mandacaru</v>
          </cell>
          <cell r="Q1420" t="str">
            <v>Maringá</v>
          </cell>
          <cell r="T1420" t="str">
            <v>99169-7240</v>
          </cell>
          <cell r="W1420" t="str">
            <v>Outros</v>
          </cell>
          <cell r="X1420" t="str">
            <v>Desligado</v>
          </cell>
          <cell r="Y1420">
            <v>43697</v>
          </cell>
          <cell r="Z1420" t="str">
            <v>Conclusão do tratamento</v>
          </cell>
          <cell r="AA1420" t="str">
            <v>Não</v>
          </cell>
        </row>
        <row r="1421">
          <cell r="A1421">
            <v>1415</v>
          </cell>
          <cell r="B1421" t="str">
            <v>Lucas Rodrigues Bronzati</v>
          </cell>
          <cell r="C1421">
            <v>43322</v>
          </cell>
          <cell r="D1421" t="str">
            <v>M</v>
          </cell>
          <cell r="F1421" t="str">
            <v>099.493.479-39</v>
          </cell>
          <cell r="G1421" t="str">
            <v>12.441.473-3</v>
          </cell>
          <cell r="H1421">
            <v>35399</v>
          </cell>
          <cell r="I1421" t="str">
            <v>21 anos</v>
          </cell>
          <cell r="J1421" t="str">
            <v>25 anos</v>
          </cell>
          <cell r="K1421" t="str">
            <v>Não possui deficiência</v>
          </cell>
          <cell r="L1421">
            <v>87103000</v>
          </cell>
          <cell r="M1421" t="e">
            <v>#N/A</v>
          </cell>
          <cell r="N1421">
            <v>238</v>
          </cell>
          <cell r="O1421" t="e">
            <v>#N/A</v>
          </cell>
          <cell r="P1421" t="e">
            <v>#N/A</v>
          </cell>
          <cell r="Q1421" t="str">
            <v>Maringá</v>
          </cell>
          <cell r="R1421" t="str">
            <v>3276-1187</v>
          </cell>
          <cell r="T1421" t="str">
            <v>98835-3198</v>
          </cell>
          <cell r="W1421" t="str">
            <v>Outros</v>
          </cell>
          <cell r="X1421" t="str">
            <v>Desligado</v>
          </cell>
          <cell r="Y1421">
            <v>43697</v>
          </cell>
          <cell r="Z1421" t="str">
            <v>Conclusão do tratamento</v>
          </cell>
          <cell r="AA1421" t="str">
            <v>Não</v>
          </cell>
        </row>
        <row r="1422">
          <cell r="A1422">
            <v>1416</v>
          </cell>
          <cell r="B1422" t="str">
            <v>Marcio Rogerio da Anunciação Junior</v>
          </cell>
          <cell r="C1422">
            <v>43078</v>
          </cell>
          <cell r="D1422" t="str">
            <v>M</v>
          </cell>
          <cell r="F1422" t="str">
            <v>095.965.039-36</v>
          </cell>
          <cell r="G1422" t="str">
            <v>13.209.955-3</v>
          </cell>
          <cell r="H1422">
            <v>36559</v>
          </cell>
          <cell r="I1422" t="str">
            <v>17 anos</v>
          </cell>
          <cell r="J1422" t="str">
            <v>22 anos</v>
          </cell>
          <cell r="K1422" t="str">
            <v>Não possui deficiência</v>
          </cell>
          <cell r="L1422">
            <v>87114590</v>
          </cell>
          <cell r="M1422" t="e">
            <v>#N/A</v>
          </cell>
          <cell r="N1422">
            <v>151</v>
          </cell>
          <cell r="O1422" t="e">
            <v>#N/A</v>
          </cell>
          <cell r="P1422" t="e">
            <v>#N/A</v>
          </cell>
          <cell r="Q1422" t="str">
            <v>Sarandi</v>
          </cell>
          <cell r="R1422" t="str">
            <v>3037-2771</v>
          </cell>
          <cell r="T1422" t="str">
            <v>99772-2728</v>
          </cell>
          <cell r="U1422" t="str">
            <v>99880-0677</v>
          </cell>
          <cell r="V1422" t="str">
            <v>99890-7354</v>
          </cell>
          <cell r="W1422" t="str">
            <v>Outros</v>
          </cell>
          <cell r="X1422" t="str">
            <v>Desligado</v>
          </cell>
          <cell r="Y1422">
            <v>43697</v>
          </cell>
          <cell r="Z1422" t="str">
            <v>Conclusão do tratamento</v>
          </cell>
          <cell r="AA1422" t="str">
            <v>Não</v>
          </cell>
        </row>
        <row r="1423">
          <cell r="A1423">
            <v>1417</v>
          </cell>
          <cell r="B1423" t="str">
            <v>Paulo Ricardo Vicentim Moreira</v>
          </cell>
          <cell r="C1423">
            <v>43116</v>
          </cell>
          <cell r="D1423" t="str">
            <v>M</v>
          </cell>
          <cell r="F1423" t="str">
            <v>055.897.749-93</v>
          </cell>
          <cell r="G1423" t="str">
            <v>13.981.179-8</v>
          </cell>
          <cell r="H1423">
            <v>36300</v>
          </cell>
          <cell r="I1423" t="str">
            <v>18 anos</v>
          </cell>
          <cell r="J1423" t="str">
            <v>23 anos</v>
          </cell>
          <cell r="K1423" t="str">
            <v>Não possui deficiência</v>
          </cell>
          <cell r="L1423">
            <v>87113170</v>
          </cell>
          <cell r="M1423" t="e">
            <v>#N/A</v>
          </cell>
          <cell r="N1423">
            <v>337</v>
          </cell>
          <cell r="O1423" t="e">
            <v>#N/A</v>
          </cell>
          <cell r="P1423" t="e">
            <v>#N/A</v>
          </cell>
          <cell r="Q1423" t="str">
            <v>Sarandi</v>
          </cell>
          <cell r="R1423" t="str">
            <v>3042-1275</v>
          </cell>
          <cell r="T1423" t="str">
            <v>99884-8059</v>
          </cell>
          <cell r="U1423" t="str">
            <v>99942-7530</v>
          </cell>
          <cell r="W1423" t="str">
            <v>Outros</v>
          </cell>
          <cell r="X1423" t="str">
            <v>Desligado</v>
          </cell>
          <cell r="Y1423">
            <v>43678</v>
          </cell>
          <cell r="Z1423" t="str">
            <v>À pedido do usuário/família</v>
          </cell>
          <cell r="AA1423" t="str">
            <v>Não</v>
          </cell>
        </row>
        <row r="1424">
          <cell r="A1424">
            <v>1418</v>
          </cell>
          <cell r="B1424" t="str">
            <v>Pedro Sarro Ortolani</v>
          </cell>
          <cell r="C1424">
            <v>43322</v>
          </cell>
          <cell r="D1424" t="str">
            <v>M</v>
          </cell>
          <cell r="F1424" t="str">
            <v>114.235.859-33</v>
          </cell>
          <cell r="G1424" t="str">
            <v>13.340.295-3</v>
          </cell>
          <cell r="H1424">
            <v>35738</v>
          </cell>
          <cell r="I1424" t="str">
            <v>20 anos</v>
          </cell>
          <cell r="J1424" t="str">
            <v>24 anos</v>
          </cell>
          <cell r="K1424" t="str">
            <v>Não possui deficiência</v>
          </cell>
          <cell r="L1424">
            <v>87080660</v>
          </cell>
          <cell r="M1424" t="str">
            <v>Vitório Barison, Pioneiro</v>
          </cell>
          <cell r="N1424">
            <v>238</v>
          </cell>
          <cell r="O1424" t="str">
            <v>Jd S Jorge</v>
          </cell>
          <cell r="P1424" t="str">
            <v>Ney Braga</v>
          </cell>
          <cell r="Q1424" t="str">
            <v>Maringá</v>
          </cell>
          <cell r="T1424" t="str">
            <v>99970-2690</v>
          </cell>
          <cell r="U1424" t="str">
            <v>99988-3454</v>
          </cell>
          <cell r="W1424" t="str">
            <v>Outros</v>
          </cell>
          <cell r="X1424" t="str">
            <v>Desligado</v>
          </cell>
          <cell r="Y1424">
            <v>43697</v>
          </cell>
          <cell r="Z1424" t="str">
            <v>Conclusão do tratamento</v>
          </cell>
          <cell r="AA1424" t="str">
            <v>Não</v>
          </cell>
        </row>
        <row r="1425">
          <cell r="A1425">
            <v>1419</v>
          </cell>
          <cell r="B1425" t="str">
            <v>Rafael Pereira da Silva</v>
          </cell>
          <cell r="C1425">
            <v>43284</v>
          </cell>
          <cell r="D1425" t="str">
            <v>M</v>
          </cell>
          <cell r="F1425" t="str">
            <v>705.443.396-3</v>
          </cell>
          <cell r="G1425" t="str">
            <v>14.198.807-7</v>
          </cell>
          <cell r="H1425">
            <v>36400</v>
          </cell>
          <cell r="I1425" t="str">
            <v>18 anos</v>
          </cell>
          <cell r="J1425" t="str">
            <v>23 anos</v>
          </cell>
          <cell r="K1425" t="str">
            <v>Não possui deficiência</v>
          </cell>
          <cell r="L1425">
            <v>87023530</v>
          </cell>
          <cell r="M1425" t="str">
            <v>Carnaúbas, das</v>
          </cell>
          <cell r="N1425">
            <v>949</v>
          </cell>
          <cell r="O1425" t="str">
            <v>Prq Bandeiras</v>
          </cell>
          <cell r="P1425" t="str">
            <v>Alvorada</v>
          </cell>
          <cell r="Q1425" t="str">
            <v>Maringá</v>
          </cell>
          <cell r="R1425" t="str">
            <v>3023-4206</v>
          </cell>
          <cell r="T1425" t="str">
            <v>99744-1736</v>
          </cell>
          <cell r="U1425" t="str">
            <v>99825-5246</v>
          </cell>
          <cell r="W1425" t="str">
            <v>Outros</v>
          </cell>
          <cell r="X1425" t="str">
            <v>Desligado</v>
          </cell>
          <cell r="Y1425">
            <v>43697</v>
          </cell>
          <cell r="Z1425" t="str">
            <v>Conclusão do tratamento</v>
          </cell>
          <cell r="AA1425" t="str">
            <v>Não</v>
          </cell>
        </row>
        <row r="1426">
          <cell r="A1426">
            <v>1420</v>
          </cell>
          <cell r="B1426" t="str">
            <v>Rafaela Aparecida Macedo</v>
          </cell>
          <cell r="C1426">
            <v>35987</v>
          </cell>
          <cell r="D1426" t="str">
            <v>F</v>
          </cell>
          <cell r="F1426" t="str">
            <v>111.982.639-03</v>
          </cell>
          <cell r="G1426" t="str">
            <v>14.066.930-0</v>
          </cell>
          <cell r="H1426">
            <v>36327</v>
          </cell>
          <cell r="I1426" t="e">
            <v>#NUM!</v>
          </cell>
          <cell r="J1426" t="str">
            <v>23 anos</v>
          </cell>
          <cell r="K1426" t="str">
            <v>Não possui deficiência</v>
          </cell>
          <cell r="L1426">
            <v>87053592</v>
          </cell>
          <cell r="M1426" t="str">
            <v>Ataulfo Alves</v>
          </cell>
          <cell r="N1426">
            <v>1736</v>
          </cell>
          <cell r="O1426" t="str">
            <v>Prq Tarumã</v>
          </cell>
          <cell r="P1426" t="str">
            <v>Santa Felicidade</v>
          </cell>
          <cell r="Q1426" t="str">
            <v>Maringá</v>
          </cell>
          <cell r="T1426" t="str">
            <v>(43) 99697-1207</v>
          </cell>
          <cell r="U1426" t="str">
            <v>99819-2607</v>
          </cell>
          <cell r="V1426" t="str">
            <v>99931-6108</v>
          </cell>
          <cell r="W1426" t="str">
            <v>Outros</v>
          </cell>
          <cell r="X1426" t="str">
            <v>Desligado</v>
          </cell>
          <cell r="Y1426">
            <v>43497</v>
          </cell>
          <cell r="Z1426" t="str">
            <v>Mudança para outro município</v>
          </cell>
          <cell r="AA1426" t="str">
            <v>Não</v>
          </cell>
        </row>
        <row r="1427">
          <cell r="A1427">
            <v>1421</v>
          </cell>
          <cell r="B1427" t="str">
            <v>Rodrigo Gregório Gzegosczy</v>
          </cell>
          <cell r="C1427">
            <v>43322</v>
          </cell>
          <cell r="D1427" t="str">
            <v>M</v>
          </cell>
          <cell r="F1427" t="str">
            <v>112.079.179-07</v>
          </cell>
          <cell r="G1427" t="str">
            <v>13.754.073-8</v>
          </cell>
          <cell r="H1427">
            <v>36166</v>
          </cell>
          <cell r="I1427" t="str">
            <v>19 anos</v>
          </cell>
          <cell r="J1427" t="str">
            <v>23 anos</v>
          </cell>
          <cell r="K1427" t="str">
            <v>Não possui deficiência</v>
          </cell>
          <cell r="L1427">
            <v>87025800</v>
          </cell>
          <cell r="M1427" t="str">
            <v>Fernando César Menezes Nagib Neme</v>
          </cell>
          <cell r="N1427">
            <v>529</v>
          </cell>
          <cell r="O1427" t="str">
            <v>Jd Tóquio</v>
          </cell>
          <cell r="P1427" t="str">
            <v>Alvorada</v>
          </cell>
          <cell r="Q1427" t="str">
            <v>Maringá</v>
          </cell>
          <cell r="T1427" t="str">
            <v>99802-1145</v>
          </cell>
          <cell r="W1427" t="str">
            <v>Outros</v>
          </cell>
          <cell r="X1427" t="str">
            <v>Desligado</v>
          </cell>
          <cell r="Y1427">
            <v>43606</v>
          </cell>
          <cell r="Z1427" t="str">
            <v>Mudança para outro município</v>
          </cell>
          <cell r="AA1427" t="str">
            <v>Não</v>
          </cell>
        </row>
        <row r="1428">
          <cell r="A1428">
            <v>1422</v>
          </cell>
          <cell r="B1428" t="str">
            <v>Thiago Turim da Mota</v>
          </cell>
          <cell r="C1428">
            <v>43322</v>
          </cell>
          <cell r="D1428" t="str">
            <v>M</v>
          </cell>
          <cell r="F1428" t="str">
            <v>103.125.919-85</v>
          </cell>
          <cell r="G1428" t="str">
            <v>13.744.295-7</v>
          </cell>
          <cell r="H1428">
            <v>35594</v>
          </cell>
          <cell r="I1428" t="str">
            <v>21 anos</v>
          </cell>
          <cell r="J1428" t="str">
            <v>25 anos</v>
          </cell>
          <cell r="K1428" t="str">
            <v>Não possui deficiência</v>
          </cell>
          <cell r="L1428">
            <v>87055260</v>
          </cell>
          <cell r="M1428" t="str">
            <v>Benedito Eduardo Meneguetti</v>
          </cell>
          <cell r="N1428">
            <v>144</v>
          </cell>
          <cell r="O1428" t="str">
            <v>Jd S Silvestre</v>
          </cell>
          <cell r="P1428" t="str">
            <v>Santa Felicidade</v>
          </cell>
          <cell r="Q1428" t="str">
            <v>Maringá</v>
          </cell>
          <cell r="T1428" t="str">
            <v>(43) 99805-2591</v>
          </cell>
          <cell r="W1428" t="str">
            <v>Outros</v>
          </cell>
          <cell r="X1428" t="str">
            <v>Desligado</v>
          </cell>
          <cell r="Y1428">
            <v>43448</v>
          </cell>
          <cell r="Z1428" t="str">
            <v>Mudança para outro município</v>
          </cell>
          <cell r="AA1428" t="str">
            <v>Não</v>
          </cell>
        </row>
        <row r="1429">
          <cell r="A1429">
            <v>1423</v>
          </cell>
          <cell r="B1429" t="str">
            <v>Vinicius Altino Borges</v>
          </cell>
          <cell r="C1429">
            <v>43325</v>
          </cell>
          <cell r="D1429" t="str">
            <v>M</v>
          </cell>
          <cell r="F1429" t="str">
            <v>109.853.869-24</v>
          </cell>
          <cell r="G1429" t="str">
            <v>13.932.864-7</v>
          </cell>
          <cell r="H1429">
            <v>36694</v>
          </cell>
          <cell r="I1429" t="str">
            <v>18 anos</v>
          </cell>
          <cell r="J1429" t="str">
            <v>22 anos</v>
          </cell>
          <cell r="K1429" t="str">
            <v>Não possui deficiência</v>
          </cell>
          <cell r="L1429">
            <v>87112261</v>
          </cell>
          <cell r="M1429" t="e">
            <v>#N/A</v>
          </cell>
          <cell r="N1429">
            <v>1605</v>
          </cell>
          <cell r="O1429" t="e">
            <v>#N/A</v>
          </cell>
          <cell r="P1429" t="e">
            <v>#N/A</v>
          </cell>
          <cell r="Q1429" t="str">
            <v>Maringá</v>
          </cell>
          <cell r="T1429" t="str">
            <v>99716-7072</v>
          </cell>
          <cell r="U1429" t="str">
            <v>99774-2566</v>
          </cell>
          <cell r="W1429" t="str">
            <v>Outros</v>
          </cell>
          <cell r="X1429" t="str">
            <v>Desligado</v>
          </cell>
          <cell r="Y1429">
            <v>43697</v>
          </cell>
          <cell r="Z1429" t="str">
            <v>Conclusão do tratamento</v>
          </cell>
          <cell r="AA1429" t="str">
            <v>Não</v>
          </cell>
        </row>
        <row r="1430">
          <cell r="A1430">
            <v>1424</v>
          </cell>
          <cell r="B1430" t="str">
            <v>Vinicius Mateus da Silva Dias</v>
          </cell>
          <cell r="C1430">
            <v>43326</v>
          </cell>
          <cell r="D1430" t="str">
            <v>M</v>
          </cell>
          <cell r="F1430" t="str">
            <v>117.841.559-77</v>
          </cell>
          <cell r="G1430" t="str">
            <v>13.309.910-7</v>
          </cell>
          <cell r="H1430">
            <v>36130</v>
          </cell>
          <cell r="I1430" t="str">
            <v>19 anos</v>
          </cell>
          <cell r="J1430" t="str">
            <v>23 anos</v>
          </cell>
          <cell r="K1430" t="str">
            <v>Não possui deficiência</v>
          </cell>
          <cell r="L1430">
            <v>87050730</v>
          </cell>
          <cell r="M1430" t="str">
            <v>Londrina</v>
          </cell>
          <cell r="O1430" t="str">
            <v>Zona 08</v>
          </cell>
          <cell r="P1430" t="str">
            <v>Morangueira</v>
          </cell>
          <cell r="Q1430" t="str">
            <v>Maringá</v>
          </cell>
          <cell r="T1430" t="str">
            <v>98403-3119</v>
          </cell>
          <cell r="U1430" t="str">
            <v>98417-1623</v>
          </cell>
          <cell r="V1430" t="str">
            <v>98435-0313</v>
          </cell>
          <cell r="W1430" t="str">
            <v>Outros</v>
          </cell>
          <cell r="X1430" t="str">
            <v>Desligado</v>
          </cell>
          <cell r="Y1430">
            <v>43108</v>
          </cell>
          <cell r="Z1430" t="str">
            <v>À pedido do usuário/família</v>
          </cell>
          <cell r="AA1430" t="str">
            <v>Não</v>
          </cell>
        </row>
        <row r="1431">
          <cell r="A1431">
            <v>1425</v>
          </cell>
          <cell r="B1431" t="str">
            <v>Willian Jorge da Silva</v>
          </cell>
          <cell r="C1431">
            <v>43322</v>
          </cell>
          <cell r="D1431" t="str">
            <v>M</v>
          </cell>
          <cell r="F1431" t="str">
            <v>101.013.449-37</v>
          </cell>
          <cell r="G1431" t="str">
            <v>13.453.889-9</v>
          </cell>
          <cell r="H1431">
            <v>35752</v>
          </cell>
          <cell r="I1431" t="str">
            <v>20 anos</v>
          </cell>
          <cell r="J1431" t="str">
            <v>24 anos</v>
          </cell>
          <cell r="K1431" t="str">
            <v>Não possui deficiência</v>
          </cell>
          <cell r="L1431">
            <v>87075320</v>
          </cell>
          <cell r="M1431" t="str">
            <v>Jaburu</v>
          </cell>
          <cell r="N1431">
            <v>27</v>
          </cell>
          <cell r="O1431">
            <v>0</v>
          </cell>
          <cell r="P1431" t="str">
            <v>Ney Braga</v>
          </cell>
          <cell r="Q1431" t="str">
            <v>Maringá</v>
          </cell>
          <cell r="T1431" t="str">
            <v>99843-7442</v>
          </cell>
          <cell r="W1431" t="str">
            <v>Outros</v>
          </cell>
          <cell r="X1431" t="str">
            <v>Desligado</v>
          </cell>
          <cell r="Y1431">
            <v>43556</v>
          </cell>
          <cell r="Z1431" t="str">
            <v>À pedido do usuário/família</v>
          </cell>
          <cell r="AA1431" t="str">
            <v>Não</v>
          </cell>
        </row>
        <row r="1432">
          <cell r="A1432">
            <v>1426</v>
          </cell>
          <cell r="B1432" t="str">
            <v>Gabriela Barbosa Hereck</v>
          </cell>
          <cell r="C1432">
            <v>43306</v>
          </cell>
          <cell r="D1432" t="str">
            <v>F</v>
          </cell>
          <cell r="F1432" t="str">
            <v>099.817.459-20</v>
          </cell>
          <cell r="G1432" t="str">
            <v>13.409.093-6</v>
          </cell>
          <cell r="H1432">
            <v>36619</v>
          </cell>
          <cell r="I1432" t="str">
            <v>18 anos</v>
          </cell>
          <cell r="J1432" t="str">
            <v>22 anos</v>
          </cell>
          <cell r="K1432" t="str">
            <v>Não possui deficiência</v>
          </cell>
          <cell r="L1432">
            <v>87113580</v>
          </cell>
          <cell r="M1432" t="e">
            <v>#N/A</v>
          </cell>
          <cell r="N1432">
            <v>685</v>
          </cell>
          <cell r="O1432" t="e">
            <v>#N/A</v>
          </cell>
          <cell r="P1432" t="e">
            <v>#N/A</v>
          </cell>
          <cell r="Q1432" t="str">
            <v xml:space="preserve">Sarandi </v>
          </cell>
          <cell r="T1432" t="str">
            <v>99762-6400</v>
          </cell>
          <cell r="U1432" t="str">
            <v>99890-4388</v>
          </cell>
          <cell r="W1432" t="str">
            <v>Outros</v>
          </cell>
          <cell r="X1432" t="str">
            <v>Ativo</v>
          </cell>
          <cell r="AA1432" t="str">
            <v>Não</v>
          </cell>
        </row>
        <row r="1433">
          <cell r="A1433">
            <v>1427</v>
          </cell>
          <cell r="B1433" t="str">
            <v>Gabriella Santos Viana</v>
          </cell>
          <cell r="C1433">
            <v>43120</v>
          </cell>
          <cell r="D1433" t="str">
            <v>F</v>
          </cell>
          <cell r="F1433" t="str">
            <v>113.249.449-43</v>
          </cell>
          <cell r="G1433" t="str">
            <v>11.001.423-6</v>
          </cell>
          <cell r="H1433">
            <v>36347</v>
          </cell>
          <cell r="I1433" t="str">
            <v>18 anos</v>
          </cell>
          <cell r="J1433" t="str">
            <v>23 anos</v>
          </cell>
          <cell r="K1433" t="str">
            <v>Não possui deficiência</v>
          </cell>
          <cell r="L1433">
            <v>87075650</v>
          </cell>
          <cell r="M1433" t="str">
            <v>Codornas, das</v>
          </cell>
          <cell r="N1433">
            <v>94</v>
          </cell>
          <cell r="O1433" t="str">
            <v>Cj Hab Sanenge</v>
          </cell>
          <cell r="P1433" t="str">
            <v>Ney Braga</v>
          </cell>
          <cell r="Q1433" t="str">
            <v>Maringa</v>
          </cell>
          <cell r="T1433" t="str">
            <v>99722-7926</v>
          </cell>
          <cell r="U1433" t="str">
            <v>99718-0548</v>
          </cell>
          <cell r="W1433" t="str">
            <v>Outros</v>
          </cell>
          <cell r="X1433" t="str">
            <v>Desligado</v>
          </cell>
          <cell r="Y1433">
            <v>44127</v>
          </cell>
          <cell r="Z1433" t="str">
            <v>Conclusão do tratamento</v>
          </cell>
          <cell r="AA1433" t="str">
            <v>Não</v>
          </cell>
        </row>
        <row r="1434">
          <cell r="A1434">
            <v>1428</v>
          </cell>
          <cell r="B1434" t="str">
            <v>Guilherme de Oliveira Figueiredo</v>
          </cell>
          <cell r="C1434">
            <v>43110</v>
          </cell>
          <cell r="D1434" t="str">
            <v>M</v>
          </cell>
          <cell r="F1434" t="str">
            <v>093.929.739-69</v>
          </cell>
          <cell r="G1434" t="str">
            <v>13.605.917-3</v>
          </cell>
          <cell r="H1434">
            <v>35908</v>
          </cell>
          <cell r="I1434" t="str">
            <v>19 anos</v>
          </cell>
          <cell r="J1434" t="str">
            <v>24 anos</v>
          </cell>
          <cell r="K1434" t="str">
            <v>Não possui deficiência</v>
          </cell>
          <cell r="L1434">
            <v>87140000</v>
          </cell>
          <cell r="M1434" t="e">
            <v>#N/A</v>
          </cell>
          <cell r="N1434">
            <v>347</v>
          </cell>
          <cell r="O1434" t="e">
            <v>#N/A</v>
          </cell>
          <cell r="P1434" t="e">
            <v>#N/A</v>
          </cell>
          <cell r="Q1434" t="str">
            <v>Paiçandu</v>
          </cell>
          <cell r="R1434" t="str">
            <v>3244-4794</v>
          </cell>
          <cell r="T1434" t="str">
            <v>3244-4794</v>
          </cell>
          <cell r="U1434" t="str">
            <v>99824-9068</v>
          </cell>
          <cell r="V1434" t="str">
            <v>99731-0505</v>
          </cell>
          <cell r="W1434" t="str">
            <v>Outros</v>
          </cell>
          <cell r="X1434" t="str">
            <v>Desligado</v>
          </cell>
          <cell r="Y1434">
            <v>44042</v>
          </cell>
          <cell r="Z1434" t="str">
            <v>Conclusão do tratamento</v>
          </cell>
          <cell r="AA1434" t="str">
            <v>Não</v>
          </cell>
        </row>
        <row r="1435">
          <cell r="A1435">
            <v>1429</v>
          </cell>
          <cell r="B1435" t="str">
            <v>Guilherme Faustino da Silva</v>
          </cell>
          <cell r="C1435">
            <v>43116</v>
          </cell>
          <cell r="D1435" t="str">
            <v>M</v>
          </cell>
          <cell r="F1435" t="str">
            <v>093.633.759.19</v>
          </cell>
          <cell r="G1435" t="str">
            <v>13.076.136-4</v>
          </cell>
          <cell r="H1435">
            <v>36557</v>
          </cell>
          <cell r="I1435" t="str">
            <v>17 anos</v>
          </cell>
          <cell r="J1435" t="str">
            <v>22 anos</v>
          </cell>
          <cell r="K1435" t="str">
            <v>Não possui deficiência</v>
          </cell>
          <cell r="L1435">
            <v>87063376</v>
          </cell>
          <cell r="M1435" t="e">
            <v>#N/A</v>
          </cell>
          <cell r="N1435">
            <v>377</v>
          </cell>
          <cell r="O1435" t="e">
            <v>#N/A</v>
          </cell>
          <cell r="P1435" t="e">
            <v>#N/A</v>
          </cell>
          <cell r="Q1435" t="str">
            <v>Maringa</v>
          </cell>
          <cell r="T1435" t="str">
            <v>99896-9986</v>
          </cell>
          <cell r="U1435" t="str">
            <v>99736-7702</v>
          </cell>
          <cell r="W1435" t="str">
            <v>Outros</v>
          </cell>
          <cell r="X1435" t="str">
            <v>Desligado</v>
          </cell>
          <cell r="Y1435">
            <v>43676</v>
          </cell>
          <cell r="Z1435" t="str">
            <v>À pedido do usuário/família</v>
          </cell>
          <cell r="AA1435" t="str">
            <v>Não</v>
          </cell>
        </row>
        <row r="1436">
          <cell r="A1436">
            <v>1430</v>
          </cell>
          <cell r="B1436" t="str">
            <v>Mateus Almeida da Silva</v>
          </cell>
          <cell r="C1436">
            <v>43118</v>
          </cell>
          <cell r="D1436" t="str">
            <v>M</v>
          </cell>
          <cell r="F1436" t="str">
            <v>091.096.219-70</v>
          </cell>
          <cell r="G1436" t="str">
            <v>12.974.246-1</v>
          </cell>
          <cell r="H1436">
            <v>36116</v>
          </cell>
          <cell r="I1436" t="str">
            <v>19 anos</v>
          </cell>
          <cell r="J1436" t="str">
            <v>23 anos</v>
          </cell>
          <cell r="K1436" t="str">
            <v>Não possui deficiência</v>
          </cell>
          <cell r="L1436">
            <v>87047570</v>
          </cell>
          <cell r="M1436" t="str">
            <v>Francisco Dias de Aro</v>
          </cell>
          <cell r="N1436">
            <v>1371</v>
          </cell>
          <cell r="O1436" t="str">
            <v>Jd Paulista III</v>
          </cell>
          <cell r="P1436" t="str">
            <v>Requião</v>
          </cell>
          <cell r="Q1436" t="str">
            <v>Maringa</v>
          </cell>
          <cell r="T1436" t="str">
            <v>99769-0178</v>
          </cell>
          <cell r="U1436" t="str">
            <v>99769-5395</v>
          </cell>
          <cell r="W1436" t="str">
            <v>Outros</v>
          </cell>
          <cell r="X1436" t="str">
            <v>Desligado</v>
          </cell>
          <cell r="Y1436">
            <v>44042</v>
          </cell>
          <cell r="Z1436" t="str">
            <v>Conclusão do tratamento</v>
          </cell>
          <cell r="AA1436" t="str">
            <v>Não</v>
          </cell>
        </row>
        <row r="1437">
          <cell r="A1437">
            <v>1431</v>
          </cell>
          <cell r="B1437" t="str">
            <v>Paola Aparecida Gonçalves</v>
          </cell>
          <cell r="C1437">
            <v>43117</v>
          </cell>
          <cell r="D1437" t="str">
            <v>F</v>
          </cell>
          <cell r="F1437" t="str">
            <v>113.344.079-75</v>
          </cell>
          <cell r="G1437" t="str">
            <v>14.204.445-5</v>
          </cell>
          <cell r="H1437">
            <v>36205</v>
          </cell>
          <cell r="I1437" t="str">
            <v>18 anos</v>
          </cell>
          <cell r="J1437" t="str">
            <v>23 anos</v>
          </cell>
          <cell r="K1437" t="str">
            <v>Não possui deficiência</v>
          </cell>
          <cell r="L1437">
            <v>87160000</v>
          </cell>
          <cell r="M1437" t="e">
            <v>#N/A</v>
          </cell>
          <cell r="N1437">
            <v>527</v>
          </cell>
          <cell r="O1437" t="e">
            <v>#N/A</v>
          </cell>
          <cell r="P1437" t="e">
            <v>#N/A</v>
          </cell>
          <cell r="Q1437" t="str">
            <v>Mandaguaçu</v>
          </cell>
          <cell r="T1437" t="str">
            <v>99761-1564</v>
          </cell>
          <cell r="U1437" t="str">
            <v>99859-5300</v>
          </cell>
          <cell r="W1437" t="str">
            <v>Outros</v>
          </cell>
          <cell r="X1437" t="str">
            <v>Desligado</v>
          </cell>
          <cell r="Y1437">
            <v>43749</v>
          </cell>
          <cell r="Z1437" t="str">
            <v>Mudança para outro município</v>
          </cell>
          <cell r="AA1437" t="str">
            <v>Não</v>
          </cell>
        </row>
        <row r="1438">
          <cell r="A1438">
            <v>1432</v>
          </cell>
          <cell r="B1438" t="str">
            <v xml:space="preserve">Rayane Luiza de Alencar Vieira </v>
          </cell>
          <cell r="C1438">
            <v>43178</v>
          </cell>
          <cell r="D1438" t="str">
            <v>F</v>
          </cell>
          <cell r="F1438" t="str">
            <v>113.001.969-12</v>
          </cell>
          <cell r="G1438" t="str">
            <v>14.126.414-1</v>
          </cell>
          <cell r="H1438">
            <v>36694</v>
          </cell>
          <cell r="I1438" t="str">
            <v>17 anos</v>
          </cell>
          <cell r="J1438" t="str">
            <v>22 anos</v>
          </cell>
          <cell r="K1438" t="str">
            <v>Não possui deficiência</v>
          </cell>
          <cell r="L1438">
            <v>87033400</v>
          </cell>
          <cell r="M1438" t="str">
            <v>Sophia Rasgulaeff, Dona</v>
          </cell>
          <cell r="N1438">
            <v>203</v>
          </cell>
          <cell r="O1438" t="str">
            <v>Jd Alvorada</v>
          </cell>
          <cell r="P1438" t="str">
            <v>Alvorada</v>
          </cell>
          <cell r="Q1438" t="str">
            <v>Maringa</v>
          </cell>
          <cell r="R1438" t="str">
            <v>3031-2221</v>
          </cell>
          <cell r="T1438" t="str">
            <v>99707-5268</v>
          </cell>
          <cell r="U1438" t="str">
            <v>99724-5912</v>
          </cell>
          <cell r="W1438" t="str">
            <v>Outros</v>
          </cell>
          <cell r="X1438" t="str">
            <v>Ativo</v>
          </cell>
          <cell r="AA1438" t="str">
            <v>Não</v>
          </cell>
        </row>
        <row r="1439">
          <cell r="A1439">
            <v>1433</v>
          </cell>
          <cell r="B1439" t="str">
            <v>Ellen Karyna Candido</v>
          </cell>
          <cell r="C1439">
            <v>42949</v>
          </cell>
          <cell r="D1439" t="str">
            <v>F</v>
          </cell>
          <cell r="F1439" t="str">
            <v>118.122.919-73</v>
          </cell>
          <cell r="G1439" t="str">
            <v>14.184.972-7</v>
          </cell>
          <cell r="H1439">
            <v>37645</v>
          </cell>
          <cell r="I1439" t="str">
            <v>14 anos</v>
          </cell>
          <cell r="J1439" t="str">
            <v>19 anos</v>
          </cell>
          <cell r="K1439" t="str">
            <v>Não possui deficiência</v>
          </cell>
          <cell r="L1439">
            <v>87047540</v>
          </cell>
          <cell r="M1439" t="str">
            <v>João Nunes, Pioneiro</v>
          </cell>
          <cell r="N1439">
            <v>1773</v>
          </cell>
          <cell r="O1439" t="str">
            <v>Jd Paulista</v>
          </cell>
          <cell r="P1439" t="str">
            <v>Requião</v>
          </cell>
          <cell r="Q1439" t="str">
            <v>Maringa</v>
          </cell>
          <cell r="T1439" t="str">
            <v>99775-3896</v>
          </cell>
          <cell r="U1439" t="str">
            <v>99822-5021</v>
          </cell>
          <cell r="V1439" t="str">
            <v>99127-2045</v>
          </cell>
          <cell r="W1439" t="str">
            <v>Outros</v>
          </cell>
          <cell r="X1439" t="str">
            <v>Desligado</v>
          </cell>
          <cell r="Y1439">
            <v>44035</v>
          </cell>
          <cell r="Z1439" t="str">
            <v>Conclusão do tratamento</v>
          </cell>
          <cell r="AA1439" t="str">
            <v>Não</v>
          </cell>
        </row>
        <row r="1440">
          <cell r="A1440">
            <v>1434</v>
          </cell>
          <cell r="B1440" t="str">
            <v>Renata Aguiar Silva</v>
          </cell>
          <cell r="C1440">
            <v>43119</v>
          </cell>
          <cell r="D1440" t="str">
            <v>F</v>
          </cell>
          <cell r="F1440" t="str">
            <v>110.157.549-29</v>
          </cell>
          <cell r="G1440" t="str">
            <v>13.948.008-2</v>
          </cell>
          <cell r="H1440">
            <v>35701</v>
          </cell>
          <cell r="I1440" t="str">
            <v>20 anos</v>
          </cell>
          <cell r="J1440" t="str">
            <v>24 anos</v>
          </cell>
          <cell r="K1440" t="str">
            <v>Não possui deficiência</v>
          </cell>
          <cell r="L1440">
            <v>87114186</v>
          </cell>
          <cell r="M1440" t="e">
            <v>#N/A</v>
          </cell>
          <cell r="N1440">
            <v>256</v>
          </cell>
          <cell r="O1440" t="e">
            <v>#N/A</v>
          </cell>
          <cell r="P1440" t="e">
            <v>#N/A</v>
          </cell>
          <cell r="Q1440" t="str">
            <v>Sarandi</v>
          </cell>
          <cell r="T1440" t="str">
            <v>99896-4050</v>
          </cell>
          <cell r="U1440" t="str">
            <v>99929-6800</v>
          </cell>
          <cell r="W1440" t="str">
            <v>Outros</v>
          </cell>
          <cell r="X1440" t="str">
            <v>Ativo</v>
          </cell>
          <cell r="AA1440" t="str">
            <v>Não</v>
          </cell>
        </row>
        <row r="1441">
          <cell r="A1441">
            <v>1435</v>
          </cell>
          <cell r="B1441" t="str">
            <v>Carlos Eduardo Rafael</v>
          </cell>
          <cell r="C1441">
            <v>43315</v>
          </cell>
          <cell r="D1441" t="str">
            <v>M</v>
          </cell>
          <cell r="F1441" t="str">
            <v>120.862.769-40</v>
          </cell>
          <cell r="G1441" t="str">
            <v>13.049.543-5</v>
          </cell>
          <cell r="H1441">
            <v>36244</v>
          </cell>
          <cell r="I1441" t="str">
            <v>19 anos</v>
          </cell>
          <cell r="J1441" t="str">
            <v>23 anos</v>
          </cell>
          <cell r="K1441" t="str">
            <v>Não possui deficiência</v>
          </cell>
          <cell r="L1441">
            <v>86975000</v>
          </cell>
          <cell r="M1441" t="e">
            <v>#N/A</v>
          </cell>
          <cell r="N1441">
            <v>647</v>
          </cell>
          <cell r="O1441" t="e">
            <v>#N/A</v>
          </cell>
          <cell r="P1441" t="e">
            <v>#N/A</v>
          </cell>
          <cell r="Q1441" t="str">
            <v>Mandaguari</v>
          </cell>
          <cell r="T1441" t="str">
            <v>99750-8402</v>
          </cell>
          <cell r="U1441" t="str">
            <v>99999-9480</v>
          </cell>
          <cell r="V1441" t="str">
            <v>99741-3931</v>
          </cell>
          <cell r="W1441" t="str">
            <v>Outros</v>
          </cell>
          <cell r="X1441" t="str">
            <v>Desligado</v>
          </cell>
          <cell r="Y1441">
            <v>43500</v>
          </cell>
          <cell r="Z1441" t="str">
            <v>Outro</v>
          </cell>
          <cell r="AA1441" t="str">
            <v>Não</v>
          </cell>
          <cell r="AB1441" t="str">
            <v>Inserção em outra atividade geradora de renda</v>
          </cell>
        </row>
        <row r="1442">
          <cell r="A1442">
            <v>1436</v>
          </cell>
          <cell r="B1442" t="str">
            <v>VERONICA DE SOUZA CARNEIRO</v>
          </cell>
          <cell r="C1442">
            <v>43370</v>
          </cell>
          <cell r="D1442" t="str">
            <v>F</v>
          </cell>
          <cell r="F1442" t="str">
            <v>119.482.609-13</v>
          </cell>
          <cell r="G1442" t="str">
            <v>14.122.207-4</v>
          </cell>
          <cell r="H1442">
            <v>36960</v>
          </cell>
          <cell r="I1442" t="str">
            <v>17 anos</v>
          </cell>
          <cell r="J1442" t="str">
            <v>21 anos</v>
          </cell>
          <cell r="K1442" t="str">
            <v>Não possui deficiência</v>
          </cell>
          <cell r="L1442">
            <v>87113320</v>
          </cell>
          <cell r="M1442" t="e">
            <v>#N/A</v>
          </cell>
          <cell r="N1442">
            <v>602</v>
          </cell>
          <cell r="O1442" t="e">
            <v>#N/A</v>
          </cell>
          <cell r="P1442" t="e">
            <v>#N/A</v>
          </cell>
          <cell r="Q1442" t="str">
            <v>SARANDI</v>
          </cell>
          <cell r="S1442" t="str">
            <v>8405-0979 (MÃE)</v>
          </cell>
          <cell r="T1442" t="str">
            <v>9877-1893 (MÃE)</v>
          </cell>
          <cell r="U1442" t="str">
            <v>9701-0732</v>
          </cell>
          <cell r="W1442" t="str">
            <v>Outros</v>
          </cell>
          <cell r="X1442" t="str">
            <v>Desligado</v>
          </cell>
          <cell r="Y1442">
            <v>44181</v>
          </cell>
          <cell r="Z1442" t="str">
            <v>Conclusão do tratamento</v>
          </cell>
          <cell r="AA1442" t="str">
            <v>Não</v>
          </cell>
        </row>
        <row r="1443">
          <cell r="A1443">
            <v>1437</v>
          </cell>
          <cell r="B1443" t="str">
            <v>VITOR HUGO SIMÃO BENATTI</v>
          </cell>
          <cell r="C1443">
            <v>43370</v>
          </cell>
          <cell r="D1443" t="str">
            <v>M</v>
          </cell>
          <cell r="F1443" t="str">
            <v>124.147.779-58</v>
          </cell>
          <cell r="G1443" t="str">
            <v>14.638.471-4</v>
          </cell>
          <cell r="H1443">
            <v>37303</v>
          </cell>
          <cell r="I1443" t="str">
            <v>16 anos</v>
          </cell>
          <cell r="J1443" t="str">
            <v>20 anos</v>
          </cell>
          <cell r="K1443" t="str">
            <v>Não possui deficiência</v>
          </cell>
          <cell r="L1443">
            <v>87113770</v>
          </cell>
          <cell r="M1443" t="e">
            <v>#N/A</v>
          </cell>
          <cell r="N1443">
            <v>440</v>
          </cell>
          <cell r="O1443" t="e">
            <v>#N/A</v>
          </cell>
          <cell r="P1443" t="e">
            <v>#N/A</v>
          </cell>
          <cell r="Q1443" t="str">
            <v>SARANDI</v>
          </cell>
          <cell r="T1443" t="str">
            <v>999111386 (PAI)</v>
          </cell>
          <cell r="W1443" t="str">
            <v>Outros</v>
          </cell>
          <cell r="X1443" t="str">
            <v>Desligado</v>
          </cell>
          <cell r="Y1443">
            <v>43496</v>
          </cell>
          <cell r="Z1443" t="str">
            <v>Conclusão do tratamento</v>
          </cell>
          <cell r="AA1443" t="str">
            <v>Não</v>
          </cell>
        </row>
        <row r="1444">
          <cell r="A1444">
            <v>1438</v>
          </cell>
          <cell r="B1444" t="str">
            <v>ANA ISABEL TACONE MACHADO</v>
          </cell>
          <cell r="C1444">
            <v>43370</v>
          </cell>
          <cell r="D1444" t="str">
            <v>F</v>
          </cell>
          <cell r="F1444" t="str">
            <v>139.982.869-00</v>
          </cell>
          <cell r="G1444" t="str">
            <v>15.236.224-2</v>
          </cell>
          <cell r="H1444">
            <v>37566</v>
          </cell>
          <cell r="I1444" t="str">
            <v>15 anos</v>
          </cell>
          <cell r="J1444" t="str">
            <v>19 anos</v>
          </cell>
          <cell r="K1444" t="str">
            <v>Não possui deficiência</v>
          </cell>
          <cell r="L1444">
            <v>86990000</v>
          </cell>
          <cell r="M1444" t="e">
            <v>#N/A</v>
          </cell>
          <cell r="N1444">
            <v>540</v>
          </cell>
          <cell r="O1444" t="e">
            <v>#N/A</v>
          </cell>
          <cell r="P1444" t="e">
            <v>#N/A</v>
          </cell>
          <cell r="Q1444" t="str">
            <v>MARIALVA</v>
          </cell>
          <cell r="T1444">
            <v>997363968</v>
          </cell>
          <cell r="U1444">
            <v>991463557</v>
          </cell>
          <cell r="V1444" t="str">
            <v>(67) 99141352</v>
          </cell>
          <cell r="W1444" t="str">
            <v>Outros</v>
          </cell>
          <cell r="X1444" t="str">
            <v>Desligado</v>
          </cell>
          <cell r="Y1444">
            <v>43496</v>
          </cell>
          <cell r="Z1444" t="str">
            <v>Conclusão do tratamento</v>
          </cell>
          <cell r="AA1444" t="str">
            <v>Não</v>
          </cell>
        </row>
        <row r="1445">
          <cell r="A1445">
            <v>1439</v>
          </cell>
          <cell r="B1445" t="str">
            <v>THAYNARA DE SOUZA GUILHERME</v>
          </cell>
          <cell r="C1445">
            <v>43370</v>
          </cell>
          <cell r="D1445" t="str">
            <v>F</v>
          </cell>
          <cell r="E1445">
            <v>16640776708</v>
          </cell>
          <cell r="F1445" t="str">
            <v>103.811.589-26</v>
          </cell>
          <cell r="G1445" t="str">
            <v>14.958.073-5</v>
          </cell>
          <cell r="H1445">
            <v>37873</v>
          </cell>
          <cell r="I1445" t="str">
            <v>15 anos</v>
          </cell>
          <cell r="J1445" t="str">
            <v>19 anos</v>
          </cell>
          <cell r="K1445" t="str">
            <v>Não possui deficiência</v>
          </cell>
          <cell r="L1445">
            <v>87113350</v>
          </cell>
          <cell r="M1445" t="e">
            <v>#N/A</v>
          </cell>
          <cell r="N1445">
            <v>489</v>
          </cell>
          <cell r="O1445" t="e">
            <v>#N/A</v>
          </cell>
          <cell r="P1445" t="e">
            <v>#N/A</v>
          </cell>
          <cell r="Q1445" t="str">
            <v>SARANDI</v>
          </cell>
          <cell r="T1445" t="str">
            <v>99906-5937</v>
          </cell>
          <cell r="U1445" t="str">
            <v>99765-8839</v>
          </cell>
          <cell r="W1445" t="str">
            <v>Outros</v>
          </cell>
          <cell r="X1445" t="str">
            <v>Desligado</v>
          </cell>
          <cell r="Y1445">
            <v>43739</v>
          </cell>
          <cell r="Z1445" t="str">
            <v>Evasão ou recusa da família</v>
          </cell>
          <cell r="AA1445" t="str">
            <v>Não</v>
          </cell>
        </row>
        <row r="1446">
          <cell r="A1446">
            <v>1440</v>
          </cell>
          <cell r="B1446" t="str">
            <v>ISAAC NATAL BARBOSA AMRIN</v>
          </cell>
          <cell r="C1446">
            <v>43370</v>
          </cell>
          <cell r="D1446" t="str">
            <v>M</v>
          </cell>
          <cell r="F1446" t="str">
            <v>122.072.429-78</v>
          </cell>
          <cell r="G1446" t="str">
            <v>13.662.466-0</v>
          </cell>
          <cell r="H1446">
            <v>36927</v>
          </cell>
          <cell r="I1446" t="str">
            <v>17 anos</v>
          </cell>
          <cell r="J1446" t="str">
            <v>21 anos</v>
          </cell>
          <cell r="K1446" t="str">
            <v>Não possui deficiência</v>
          </cell>
          <cell r="L1446">
            <v>87040090</v>
          </cell>
          <cell r="M1446" t="str">
            <v>Panamá</v>
          </cell>
          <cell r="N1446">
            <v>738</v>
          </cell>
          <cell r="O1446" t="str">
            <v>Vl Morangueira</v>
          </cell>
          <cell r="P1446" t="str">
            <v>Morangueira</v>
          </cell>
          <cell r="Q1446" t="str">
            <v>MARINGÁ</v>
          </cell>
          <cell r="R1446" t="str">
            <v>3023-0021</v>
          </cell>
          <cell r="S1446" t="str">
            <v>99904-7436</v>
          </cell>
          <cell r="T1446" t="str">
            <v>99842-7414</v>
          </cell>
          <cell r="W1446" t="str">
            <v>Outros</v>
          </cell>
          <cell r="X1446" t="str">
            <v>Desligado</v>
          </cell>
          <cell r="Y1446">
            <v>44156</v>
          </cell>
          <cell r="Z1446" t="str">
            <v>Conclusão do tratamento</v>
          </cell>
          <cell r="AA1446" t="str">
            <v>Não</v>
          </cell>
          <cell r="AB1446" t="str">
            <v>aprendiz em 05/02/2019</v>
          </cell>
        </row>
        <row r="1447">
          <cell r="A1447">
            <v>1441</v>
          </cell>
          <cell r="B1447" t="str">
            <v>JULIA YASMIN MARANGONE ROLAN</v>
          </cell>
          <cell r="C1447">
            <v>43370</v>
          </cell>
          <cell r="D1447" t="str">
            <v>F</v>
          </cell>
          <cell r="F1447" t="str">
            <v>361.288.778-50</v>
          </cell>
          <cell r="G1447" t="str">
            <v>14.467.646-7</v>
          </cell>
          <cell r="H1447">
            <v>37724</v>
          </cell>
          <cell r="I1447" t="str">
            <v>15 anos</v>
          </cell>
          <cell r="J1447" t="str">
            <v>19 anos</v>
          </cell>
          <cell r="K1447" t="str">
            <v>Não possui deficiência</v>
          </cell>
          <cell r="L1447">
            <v>87040011</v>
          </cell>
          <cell r="M1447" t="str">
            <v>Caracas</v>
          </cell>
          <cell r="N1447">
            <v>1197</v>
          </cell>
          <cell r="O1447" t="str">
            <v>Vl Morangueira</v>
          </cell>
          <cell r="P1447" t="str">
            <v>Morangueira</v>
          </cell>
          <cell r="Q1447" t="str">
            <v>MARINGÁ</v>
          </cell>
          <cell r="R1447" t="str">
            <v>3037-5903</v>
          </cell>
          <cell r="T1447" t="str">
            <v>99756-5246</v>
          </cell>
          <cell r="U1447" t="str">
            <v>99854-1504</v>
          </cell>
          <cell r="W1447" t="str">
            <v>Outros</v>
          </cell>
          <cell r="X1447" t="str">
            <v>Desligado</v>
          </cell>
          <cell r="Y1447">
            <v>44012</v>
          </cell>
          <cell r="Z1447" t="str">
            <v>Conclusão do tratamento</v>
          </cell>
          <cell r="AA1447" t="str">
            <v>Não</v>
          </cell>
        </row>
        <row r="1448">
          <cell r="A1448">
            <v>1442</v>
          </cell>
          <cell r="B1448" t="str">
            <v>MARIA EDUARDA APARECIDA DOS REIS</v>
          </cell>
          <cell r="C1448">
            <v>43370</v>
          </cell>
          <cell r="D1448" t="str">
            <v>F</v>
          </cell>
          <cell r="F1448" t="str">
            <v>135.801.149-48</v>
          </cell>
          <cell r="G1448" t="str">
            <v>12.954.839-8</v>
          </cell>
          <cell r="H1448">
            <v>38125</v>
          </cell>
          <cell r="I1448" t="str">
            <v>14 anos</v>
          </cell>
          <cell r="J1448" t="str">
            <v>18 anos</v>
          </cell>
          <cell r="K1448" t="str">
            <v>Não possui deficiência</v>
          </cell>
          <cell r="L1448">
            <v>87043630</v>
          </cell>
          <cell r="M1448" t="str">
            <v>Araucária</v>
          </cell>
          <cell r="N1448">
            <v>621</v>
          </cell>
          <cell r="O1448" t="str">
            <v>Jd Pinheiros</v>
          </cell>
          <cell r="P1448" t="str">
            <v>Branca Vieira</v>
          </cell>
          <cell r="Q1448" t="str">
            <v>MARINGA</v>
          </cell>
          <cell r="R1448" t="str">
            <v>3305-8081</v>
          </cell>
          <cell r="S1448" t="str">
            <v>9922-1825 (MÃE)</v>
          </cell>
          <cell r="W1448" t="str">
            <v>Outros</v>
          </cell>
          <cell r="X1448" t="str">
            <v>Ativo</v>
          </cell>
          <cell r="AA1448" t="str">
            <v>Não</v>
          </cell>
        </row>
        <row r="1449">
          <cell r="A1449">
            <v>1443</v>
          </cell>
          <cell r="B1449" t="str">
            <v>VINICIUS FERNADES DA SILVA</v>
          </cell>
          <cell r="C1449">
            <v>43370</v>
          </cell>
          <cell r="D1449" t="str">
            <v>M</v>
          </cell>
          <cell r="F1449" t="str">
            <v>102.721.549-11</v>
          </cell>
          <cell r="G1449" t="str">
            <v>13.541.657-6</v>
          </cell>
          <cell r="H1449">
            <v>36991</v>
          </cell>
          <cell r="I1449" t="str">
            <v>17 anos</v>
          </cell>
          <cell r="J1449" t="str">
            <v>21 anos</v>
          </cell>
          <cell r="K1449" t="str">
            <v>Não possui deficiência</v>
          </cell>
          <cell r="L1449">
            <v>87045727</v>
          </cell>
          <cell r="M1449" t="str">
            <v>Triunfo</v>
          </cell>
          <cell r="N1449" t="str">
            <v>118 B</v>
          </cell>
          <cell r="O1449" t="str">
            <v>Res Ibirapuera</v>
          </cell>
          <cell r="P1449" t="str">
            <v>Requião</v>
          </cell>
          <cell r="Q1449" t="str">
            <v>MARINGÁ</v>
          </cell>
          <cell r="R1449" t="str">
            <v>3126-9680 (TRAB. MÃE</v>
          </cell>
          <cell r="T1449" t="str">
            <v>44-998887-3233</v>
          </cell>
          <cell r="U1449" t="str">
            <v>43-99644-8455</v>
          </cell>
          <cell r="W1449" t="str">
            <v>Outros</v>
          </cell>
          <cell r="X1449" t="str">
            <v>Desligado</v>
          </cell>
          <cell r="Y1449">
            <v>44088</v>
          </cell>
          <cell r="Z1449" t="str">
            <v>À pedido do usuário/família</v>
          </cell>
          <cell r="AA1449" t="str">
            <v>Não</v>
          </cell>
        </row>
        <row r="1450">
          <cell r="A1450">
            <v>1444</v>
          </cell>
          <cell r="B1450" t="str">
            <v>AMANDA GALBINE LEONCIO</v>
          </cell>
          <cell r="C1450">
            <v>43370</v>
          </cell>
          <cell r="D1450" t="str">
            <v>F</v>
          </cell>
          <cell r="F1450" t="str">
            <v>116.673.429-32</v>
          </cell>
          <cell r="G1450" t="str">
            <v>14.269.613-4</v>
          </cell>
          <cell r="H1450">
            <v>37648</v>
          </cell>
          <cell r="I1450" t="str">
            <v>15 anos</v>
          </cell>
          <cell r="J1450" t="str">
            <v>19 anos</v>
          </cell>
          <cell r="K1450" t="str">
            <v>Não possui deficiência</v>
          </cell>
          <cell r="L1450">
            <v>87113811</v>
          </cell>
          <cell r="M1450" t="e">
            <v>#N/A</v>
          </cell>
          <cell r="N1450">
            <v>913</v>
          </cell>
          <cell r="O1450" t="e">
            <v>#N/A</v>
          </cell>
          <cell r="P1450" t="e">
            <v>#N/A</v>
          </cell>
          <cell r="Q1450" t="str">
            <v>MARINGÁ</v>
          </cell>
          <cell r="S1450" t="str">
            <v>99972-7561</v>
          </cell>
          <cell r="T1450" t="str">
            <v>99953-1542</v>
          </cell>
          <cell r="U1450" t="str">
            <v>99888-0896</v>
          </cell>
          <cell r="V1450" t="str">
            <v>3268/-3937</v>
          </cell>
          <cell r="W1450" t="str">
            <v>Outros</v>
          </cell>
          <cell r="X1450" t="str">
            <v>Desligado</v>
          </cell>
          <cell r="Y1450">
            <v>44210</v>
          </cell>
          <cell r="Z1450" t="str">
            <v>À pedido do usuário/família</v>
          </cell>
          <cell r="AA1450" t="str">
            <v>Não</v>
          </cell>
          <cell r="AB1450" t="str">
            <v>Aprendiz 11/03/2019</v>
          </cell>
        </row>
        <row r="1451">
          <cell r="A1451">
            <v>1445</v>
          </cell>
          <cell r="B1451" t="str">
            <v>GUSTAVO HENRIQUE VERISSIMO</v>
          </cell>
          <cell r="C1451">
            <v>43370</v>
          </cell>
          <cell r="D1451" t="str">
            <v>M</v>
          </cell>
          <cell r="F1451" t="str">
            <v>130.737.229-55</v>
          </cell>
          <cell r="G1451" t="str">
            <v>13.696.411-9</v>
          </cell>
          <cell r="H1451">
            <v>37260</v>
          </cell>
          <cell r="I1451" t="str">
            <v>16 anos</v>
          </cell>
          <cell r="J1451" t="str">
            <v>20 anos</v>
          </cell>
          <cell r="K1451" t="str">
            <v>Não possui deficiência</v>
          </cell>
          <cell r="L1451">
            <v>87023029</v>
          </cell>
          <cell r="M1451" t="str">
            <v>Kobe</v>
          </cell>
          <cell r="N1451" t="str">
            <v>91A</v>
          </cell>
          <cell r="O1451" t="str">
            <v>Jd Imperial II</v>
          </cell>
          <cell r="P1451" t="str">
            <v>Alvorada</v>
          </cell>
          <cell r="Q1451" t="str">
            <v>MARINGA</v>
          </cell>
          <cell r="R1451">
            <v>31233066</v>
          </cell>
          <cell r="T1451">
            <v>998418737</v>
          </cell>
          <cell r="U1451">
            <v>997446090</v>
          </cell>
          <cell r="V1451">
            <v>998239649</v>
          </cell>
          <cell r="W1451" t="str">
            <v>Outros</v>
          </cell>
          <cell r="X1451" t="str">
            <v>Ativo</v>
          </cell>
          <cell r="AA1451" t="str">
            <v>Não</v>
          </cell>
          <cell r="AB1451" t="str">
            <v>Aprendiz 15/10</v>
          </cell>
        </row>
        <row r="1452">
          <cell r="A1452">
            <v>1446</v>
          </cell>
          <cell r="B1452" t="str">
            <v>JHIMMY LUKAS OLIVEIRA CAMPOS</v>
          </cell>
          <cell r="C1452">
            <v>43370</v>
          </cell>
          <cell r="D1452" t="str">
            <v>M</v>
          </cell>
          <cell r="F1452" t="str">
            <v>118.457.819-29</v>
          </cell>
          <cell r="G1452" t="str">
            <v>14.616.121-9</v>
          </cell>
          <cell r="H1452">
            <v>37506</v>
          </cell>
          <cell r="I1452" t="str">
            <v>16 anos</v>
          </cell>
          <cell r="J1452" t="str">
            <v>20 anos</v>
          </cell>
          <cell r="K1452" t="str">
            <v>Não possui deficiência</v>
          </cell>
          <cell r="L1452">
            <v>87040090</v>
          </cell>
          <cell r="M1452" t="str">
            <v>Panamá</v>
          </cell>
          <cell r="N1452">
            <v>719</v>
          </cell>
          <cell r="O1452" t="str">
            <v>Vl Morangueira</v>
          </cell>
          <cell r="P1452" t="str">
            <v>Morangueira</v>
          </cell>
          <cell r="Q1452" t="str">
            <v>MARINGÁ</v>
          </cell>
          <cell r="S1452" t="str">
            <v>99529344 (MÃE)</v>
          </cell>
          <cell r="T1452" t="str">
            <v>99882561 (PAI)</v>
          </cell>
          <cell r="U1452" t="str">
            <v>98194943 (CANDIDATO)</v>
          </cell>
          <cell r="W1452" t="str">
            <v>Outros</v>
          </cell>
          <cell r="X1452" t="str">
            <v>Desligado</v>
          </cell>
          <cell r="Y1452">
            <v>43718</v>
          </cell>
          <cell r="Z1452" t="str">
            <v>Evasão ou recusa da família</v>
          </cell>
          <cell r="AA1452" t="str">
            <v>Não</v>
          </cell>
        </row>
        <row r="1453">
          <cell r="A1453">
            <v>1447</v>
          </cell>
          <cell r="B1453" t="str">
            <v>JOÃO VICTOR RODRIGUES WEZEL</v>
          </cell>
          <cell r="C1453">
            <v>43370</v>
          </cell>
          <cell r="D1453" t="str">
            <v>M</v>
          </cell>
          <cell r="F1453" t="str">
            <v>132.759.709-84</v>
          </cell>
          <cell r="G1453" t="str">
            <v>15.000.034-3</v>
          </cell>
          <cell r="H1453">
            <v>37258</v>
          </cell>
          <cell r="I1453" t="str">
            <v>16 anos</v>
          </cell>
          <cell r="J1453" t="str">
            <v>20 anos</v>
          </cell>
          <cell r="K1453" t="str">
            <v>Não possui deficiência</v>
          </cell>
          <cell r="L1453">
            <v>87035000</v>
          </cell>
          <cell r="M1453" t="str">
            <v>Pedro Taques</v>
          </cell>
          <cell r="N1453">
            <v>3785</v>
          </cell>
          <cell r="O1453" t="str">
            <v>Jd Alvorada</v>
          </cell>
          <cell r="P1453" t="str">
            <v>Alvorada</v>
          </cell>
          <cell r="Q1453" t="str">
            <v>MARINGA</v>
          </cell>
          <cell r="S1453" t="str">
            <v>9986-7392 (MÃE)</v>
          </cell>
          <cell r="T1453" t="str">
            <v>9867-9055 (CANDIDATO)</v>
          </cell>
          <cell r="W1453" t="str">
            <v>Outros</v>
          </cell>
          <cell r="X1453" t="str">
            <v>Desligado</v>
          </cell>
          <cell r="Y1453">
            <v>43496</v>
          </cell>
          <cell r="Z1453" t="str">
            <v>Conclusão do tratamento</v>
          </cell>
          <cell r="AA1453" t="str">
            <v>Não</v>
          </cell>
          <cell r="AB1453" t="str">
            <v>Aprendiz 15/10</v>
          </cell>
        </row>
        <row r="1454">
          <cell r="A1454">
            <v>1448</v>
          </cell>
          <cell r="B1454" t="str">
            <v>JUAN HENRIQUE DE SOUZA VIEIRA</v>
          </cell>
          <cell r="C1454">
            <v>43370</v>
          </cell>
          <cell r="D1454" t="str">
            <v>M</v>
          </cell>
          <cell r="F1454" t="str">
            <v>098.972.139-61</v>
          </cell>
          <cell r="G1454" t="str">
            <v>13.204.673-5</v>
          </cell>
          <cell r="H1454">
            <v>37675</v>
          </cell>
          <cell r="I1454" t="str">
            <v>15 anos</v>
          </cell>
          <cell r="J1454" t="str">
            <v>19 anos</v>
          </cell>
          <cell r="K1454" t="str">
            <v>Não possui deficiência</v>
          </cell>
          <cell r="L1454">
            <v>87043615</v>
          </cell>
          <cell r="M1454" t="str">
            <v>Dionísio Volpi Frediani, Pioneiro</v>
          </cell>
          <cell r="N1454">
            <v>756</v>
          </cell>
          <cell r="O1454" t="str">
            <v>Jd N Oásis</v>
          </cell>
          <cell r="P1454" t="str">
            <v>Branca Vieira</v>
          </cell>
          <cell r="Q1454" t="str">
            <v>MARINGÁ</v>
          </cell>
          <cell r="T1454" t="str">
            <v>98481541 (MÃE)</v>
          </cell>
          <cell r="U1454" t="str">
            <v>84419100 (PAI)</v>
          </cell>
          <cell r="W1454" t="str">
            <v>Outros</v>
          </cell>
          <cell r="X1454" t="str">
            <v>Desligado</v>
          </cell>
          <cell r="Y1454">
            <v>44310</v>
          </cell>
          <cell r="Z1454" t="str">
            <v>Conclusão do tratamento</v>
          </cell>
          <cell r="AA1454" t="str">
            <v>Não</v>
          </cell>
        </row>
        <row r="1455">
          <cell r="A1455">
            <v>1449</v>
          </cell>
          <cell r="B1455" t="str">
            <v>LUCIENE LUANA FAUSTINO</v>
          </cell>
          <cell r="C1455">
            <v>43370</v>
          </cell>
          <cell r="D1455" t="str">
            <v>M</v>
          </cell>
          <cell r="F1455" t="str">
            <v>140.014.499-00</v>
          </cell>
          <cell r="G1455" t="str">
            <v>15.251.166-3</v>
          </cell>
          <cell r="H1455">
            <v>37795</v>
          </cell>
          <cell r="I1455" t="str">
            <v>15 anos</v>
          </cell>
          <cell r="J1455" t="str">
            <v>19 anos</v>
          </cell>
          <cell r="K1455" t="str">
            <v>Não possui deficiência</v>
          </cell>
          <cell r="L1455">
            <v>87043639</v>
          </cell>
          <cell r="M1455" t="str">
            <v>Paubrasil</v>
          </cell>
          <cell r="N1455">
            <v>276</v>
          </cell>
          <cell r="O1455" t="str">
            <v>Jd Pinheiros</v>
          </cell>
          <cell r="P1455" t="str">
            <v>Branca Vieira</v>
          </cell>
          <cell r="Q1455" t="str">
            <v>MARINGÁ</v>
          </cell>
          <cell r="R1455">
            <v>32675315</v>
          </cell>
          <cell r="T1455" t="str">
            <v>97322346 (MÃE)</v>
          </cell>
          <cell r="U1455" t="str">
            <v>97311269 (IRMÃO)</v>
          </cell>
          <cell r="W1455" t="str">
            <v>Outros</v>
          </cell>
          <cell r="X1455" t="str">
            <v>Ativo</v>
          </cell>
          <cell r="AA1455" t="str">
            <v>Não</v>
          </cell>
        </row>
        <row r="1456">
          <cell r="A1456">
            <v>1450</v>
          </cell>
          <cell r="B1456" t="str">
            <v>MILENA LOPES FUGISAKI</v>
          </cell>
          <cell r="C1456">
            <v>43370</v>
          </cell>
          <cell r="D1456" t="str">
            <v>F</v>
          </cell>
          <cell r="F1456" t="str">
            <v>908.171.69</v>
          </cell>
          <cell r="G1456" t="str">
            <v>12.967.321-4</v>
          </cell>
          <cell r="H1456">
            <v>38029</v>
          </cell>
          <cell r="I1456" t="str">
            <v>14 anos</v>
          </cell>
          <cell r="J1456" t="str">
            <v>18 anos</v>
          </cell>
          <cell r="K1456" t="str">
            <v>Não possui deficiência</v>
          </cell>
          <cell r="L1456">
            <v>87025730</v>
          </cell>
          <cell r="M1456" t="str">
            <v>Gisley Azevedo Gomes, Padre</v>
          </cell>
          <cell r="N1456">
            <v>289</v>
          </cell>
          <cell r="O1456" t="str">
            <v>Cond Sta Maria</v>
          </cell>
          <cell r="P1456" t="str">
            <v>Alvorada</v>
          </cell>
          <cell r="Q1456" t="str">
            <v>MARINGÁ</v>
          </cell>
          <cell r="R1456" t="str">
            <v>3263-2533</v>
          </cell>
          <cell r="T1456" t="str">
            <v>9755-7380</v>
          </cell>
          <cell r="U1456" t="str">
            <v>9879-3242</v>
          </cell>
          <cell r="W1456" t="str">
            <v>Outros</v>
          </cell>
          <cell r="X1456" t="str">
            <v>Ativo</v>
          </cell>
          <cell r="AA1456" t="str">
            <v>Não</v>
          </cell>
        </row>
        <row r="1457">
          <cell r="A1457">
            <v>1451</v>
          </cell>
          <cell r="B1457" t="str">
            <v>PEDRO LOPES KERCHE CAMARGO</v>
          </cell>
          <cell r="C1457">
            <v>43370</v>
          </cell>
          <cell r="D1457" t="str">
            <v>M</v>
          </cell>
          <cell r="F1457" t="str">
            <v>100.962.799-66</v>
          </cell>
          <cell r="G1457" t="str">
            <v>15.258.039-8</v>
          </cell>
          <cell r="H1457">
            <v>38047</v>
          </cell>
          <cell r="I1457" t="str">
            <v>14 anos</v>
          </cell>
          <cell r="J1457" t="str">
            <v>18 anos</v>
          </cell>
          <cell r="K1457" t="str">
            <v>Não possui deficiência</v>
          </cell>
          <cell r="L1457">
            <v>87035275</v>
          </cell>
          <cell r="M1457" t="str">
            <v>Acopiara</v>
          </cell>
          <cell r="N1457">
            <v>177</v>
          </cell>
          <cell r="O1457" t="str">
            <v>Jd Alvorada</v>
          </cell>
          <cell r="P1457" t="str">
            <v>Alvorada</v>
          </cell>
          <cell r="Q1457" t="str">
            <v>MARINGÁ</v>
          </cell>
          <cell r="T1457">
            <v>1</v>
          </cell>
          <cell r="U1457" t="str">
            <v>99830-2746</v>
          </cell>
          <cell r="W1457" t="str">
            <v>Outros</v>
          </cell>
          <cell r="X1457" t="str">
            <v>Ativo</v>
          </cell>
          <cell r="AA1457" t="str">
            <v>Não</v>
          </cell>
        </row>
        <row r="1458">
          <cell r="A1458">
            <v>1452</v>
          </cell>
          <cell r="B1458" t="str">
            <v>SOPHIA TOLEDO MOLEIRO</v>
          </cell>
          <cell r="C1458">
            <v>43370</v>
          </cell>
          <cell r="D1458" t="str">
            <v>F</v>
          </cell>
          <cell r="F1458" t="str">
            <v>101.671.039-97</v>
          </cell>
          <cell r="G1458" t="str">
            <v>15.249.759-8</v>
          </cell>
          <cell r="H1458">
            <v>37803</v>
          </cell>
          <cell r="I1458" t="str">
            <v>15 anos</v>
          </cell>
          <cell r="J1458" t="str">
            <v>19 anos</v>
          </cell>
          <cell r="K1458" t="str">
            <v>Não possui deficiência</v>
          </cell>
          <cell r="L1458">
            <v>87040570</v>
          </cell>
          <cell r="M1458" t="str">
            <v>Ubaldo Soares</v>
          </cell>
          <cell r="N1458">
            <v>2667</v>
          </cell>
          <cell r="O1458" t="str">
            <v>Jd Dourados</v>
          </cell>
          <cell r="P1458" t="str">
            <v>Branca Vieira</v>
          </cell>
          <cell r="Q1458" t="str">
            <v>Maringá</v>
          </cell>
          <cell r="R1458" t="str">
            <v>3253-3749</v>
          </cell>
          <cell r="T1458" t="str">
            <v>99117-9165</v>
          </cell>
          <cell r="U1458" t="str">
            <v>99101-2606 pai</v>
          </cell>
          <cell r="W1458" t="str">
            <v>Outros</v>
          </cell>
          <cell r="X1458" t="str">
            <v>Ativo</v>
          </cell>
          <cell r="AA1458" t="str">
            <v>Não</v>
          </cell>
          <cell r="AB1458" t="str">
            <v>aprendiz 11/03/19</v>
          </cell>
        </row>
        <row r="1459">
          <cell r="A1459">
            <v>1453</v>
          </cell>
          <cell r="B1459" t="str">
            <v>ANDREIA THOMAZ DOS SANTOS</v>
          </cell>
          <cell r="C1459">
            <v>43372</v>
          </cell>
          <cell r="D1459" t="str">
            <v>F</v>
          </cell>
          <cell r="F1459" t="str">
            <v>137.555.459-00</v>
          </cell>
          <cell r="G1459" t="str">
            <v>14.614.861-1</v>
          </cell>
          <cell r="H1459">
            <v>37548</v>
          </cell>
          <cell r="I1459" t="str">
            <v>15 anos</v>
          </cell>
          <cell r="J1459" t="str">
            <v>19 anos</v>
          </cell>
          <cell r="K1459" t="str">
            <v>Não possui deficiência</v>
          </cell>
          <cell r="L1459">
            <v>87140000</v>
          </cell>
          <cell r="M1459" t="e">
            <v>#N/A</v>
          </cell>
          <cell r="N1459">
            <v>154</v>
          </cell>
          <cell r="O1459" t="e">
            <v>#N/A</v>
          </cell>
          <cell r="P1459" t="e">
            <v>#N/A</v>
          </cell>
          <cell r="Q1459" t="str">
            <v>PAIÇANDU</v>
          </cell>
          <cell r="T1459" t="str">
            <v>99850-8266 mãe</v>
          </cell>
          <cell r="W1459" t="str">
            <v>Outros</v>
          </cell>
          <cell r="X1459" t="str">
            <v>Desligado</v>
          </cell>
          <cell r="Y1459">
            <v>43405</v>
          </cell>
          <cell r="Z1459" t="str">
            <v>Evasão ou recusa da família</v>
          </cell>
          <cell r="AA1459" t="str">
            <v>Não</v>
          </cell>
        </row>
        <row r="1460">
          <cell r="A1460">
            <v>1454</v>
          </cell>
          <cell r="B1460" t="str">
            <v>GEOVANNA HELOISA DOS SANTOS MARCHIORI</v>
          </cell>
          <cell r="C1460">
            <v>43365</v>
          </cell>
          <cell r="D1460" t="str">
            <v>F</v>
          </cell>
          <cell r="H1460">
            <v>42415</v>
          </cell>
          <cell r="I1460" t="str">
            <v>2 anos</v>
          </cell>
          <cell r="J1460" t="str">
            <v>6 anos</v>
          </cell>
          <cell r="K1460" t="str">
            <v>Não possui deficiência</v>
          </cell>
          <cell r="L1460">
            <v>87045570</v>
          </cell>
          <cell r="M1460" t="str">
            <v>Camillo Bulla, Pioneiro</v>
          </cell>
          <cell r="N1460">
            <v>279</v>
          </cell>
          <cell r="O1460" t="str">
            <v>Cj Res P Souza</v>
          </cell>
          <cell r="P1460" t="str">
            <v>Morangueira</v>
          </cell>
          <cell r="Q1460" t="str">
            <v>MARINGÁ</v>
          </cell>
          <cell r="T1460" t="str">
            <v>9801-3639</v>
          </cell>
          <cell r="W1460" t="str">
            <v>Outros</v>
          </cell>
          <cell r="X1460" t="str">
            <v>Ativo</v>
          </cell>
          <cell r="AA1460" t="str">
            <v>Não</v>
          </cell>
          <cell r="AB1460" t="str">
            <v>conclusão projeto de musica em 31/12/2019</v>
          </cell>
        </row>
        <row r="1461">
          <cell r="A1461">
            <v>1455</v>
          </cell>
          <cell r="B1461" t="str">
            <v>JULIA VITORIA DOS SANTOS MARCHIORI</v>
          </cell>
          <cell r="C1461">
            <v>43365</v>
          </cell>
          <cell r="D1461" t="str">
            <v>F</v>
          </cell>
          <cell r="H1461">
            <v>42863</v>
          </cell>
          <cell r="I1461" t="str">
            <v>1 anos</v>
          </cell>
          <cell r="J1461" t="str">
            <v>5 anos</v>
          </cell>
          <cell r="K1461" t="str">
            <v>Não possui deficiência</v>
          </cell>
          <cell r="L1461">
            <v>87045570</v>
          </cell>
          <cell r="M1461" t="str">
            <v>Camillo Bulla, Pioneiro</v>
          </cell>
          <cell r="N1461">
            <v>279</v>
          </cell>
          <cell r="O1461" t="str">
            <v>Cj Res P Souza</v>
          </cell>
          <cell r="P1461" t="str">
            <v>Morangueira</v>
          </cell>
          <cell r="Q1461" t="str">
            <v>MARINGÁ</v>
          </cell>
          <cell r="T1461" t="str">
            <v>9801-3639</v>
          </cell>
          <cell r="W1461" t="str">
            <v>Outros</v>
          </cell>
          <cell r="X1461" t="str">
            <v>Ativo</v>
          </cell>
          <cell r="AA1461" t="str">
            <v>Não</v>
          </cell>
          <cell r="AB1461" t="str">
            <v>conclusão projeto de musica em 31/12/2019</v>
          </cell>
        </row>
        <row r="1462">
          <cell r="A1462">
            <v>1456</v>
          </cell>
          <cell r="B1462" t="str">
            <v>ESTER VITORIA DOS SANTOS RODRIGUES</v>
          </cell>
          <cell r="C1462">
            <v>43369</v>
          </cell>
          <cell r="D1462" t="str">
            <v>F</v>
          </cell>
          <cell r="H1462">
            <v>42342</v>
          </cell>
          <cell r="I1462" t="str">
            <v>2 anos</v>
          </cell>
          <cell r="J1462" t="str">
            <v>6 anos</v>
          </cell>
          <cell r="K1462" t="str">
            <v>Não possui deficiência</v>
          </cell>
          <cell r="L1462">
            <v>87045570</v>
          </cell>
          <cell r="M1462" t="str">
            <v>Camillo Bulla, Pioneiro</v>
          </cell>
          <cell r="N1462">
            <v>21</v>
          </cell>
          <cell r="O1462" t="str">
            <v>Cj Res P Souza</v>
          </cell>
          <cell r="P1462" t="str">
            <v>Morangueira</v>
          </cell>
          <cell r="Q1462" t="str">
            <v>MARINGÁ</v>
          </cell>
          <cell r="T1462" t="str">
            <v>9818-1086</v>
          </cell>
          <cell r="W1462" t="str">
            <v>Outros</v>
          </cell>
          <cell r="X1462" t="str">
            <v>Desligado</v>
          </cell>
          <cell r="Y1462">
            <v>43903</v>
          </cell>
          <cell r="Z1462" t="str">
            <v>Evasão ou recusa da família</v>
          </cell>
          <cell r="AA1462" t="str">
            <v>Não</v>
          </cell>
          <cell r="AB1462" t="str">
            <v>conclusão projeto de musica em 31/12/2019</v>
          </cell>
        </row>
        <row r="1463">
          <cell r="A1463">
            <v>1457</v>
          </cell>
          <cell r="B1463" t="str">
            <v>NAYARA SANTOS RODRIGUES</v>
          </cell>
          <cell r="C1463">
            <v>43369</v>
          </cell>
          <cell r="D1463" t="str">
            <v>F</v>
          </cell>
          <cell r="H1463">
            <v>40940</v>
          </cell>
          <cell r="I1463" t="str">
            <v>6 anos</v>
          </cell>
          <cell r="J1463" t="str">
            <v>10 anos</v>
          </cell>
          <cell r="K1463" t="str">
            <v>Não possui deficiência</v>
          </cell>
          <cell r="L1463">
            <v>87045670</v>
          </cell>
          <cell r="M1463" t="str">
            <v>Clementina de Jesus</v>
          </cell>
          <cell r="N1463">
            <v>21</v>
          </cell>
          <cell r="O1463" t="str">
            <v>Cj Hab Itatiaia</v>
          </cell>
          <cell r="P1463" t="str">
            <v>Requião</v>
          </cell>
          <cell r="Q1463" t="str">
            <v>MARINGÁ</v>
          </cell>
          <cell r="T1463" t="str">
            <v>9818-1086</v>
          </cell>
          <cell r="W1463" t="str">
            <v>Outros</v>
          </cell>
          <cell r="X1463" t="str">
            <v>Ativo</v>
          </cell>
          <cell r="AA1463" t="str">
            <v>Não</v>
          </cell>
        </row>
        <row r="1464">
          <cell r="A1464">
            <v>1458</v>
          </cell>
          <cell r="B1464" t="str">
            <v>DULCE ROCHA DA COSTA</v>
          </cell>
          <cell r="C1464">
            <v>43356</v>
          </cell>
          <cell r="D1464" t="str">
            <v>F</v>
          </cell>
          <cell r="H1464">
            <v>19482</v>
          </cell>
          <cell r="I1464" t="str">
            <v>65 anos</v>
          </cell>
          <cell r="J1464" t="str">
            <v>69 anos</v>
          </cell>
          <cell r="K1464" t="str">
            <v>Não possui deficiência</v>
          </cell>
          <cell r="L1464">
            <v>87047400</v>
          </cell>
          <cell r="M1464" t="str">
            <v>Said Jacob</v>
          </cell>
          <cell r="N1464">
            <v>124</v>
          </cell>
          <cell r="O1464" t="str">
            <v>Cj Hab Requião</v>
          </cell>
          <cell r="P1464" t="str">
            <v>Requião</v>
          </cell>
          <cell r="Q1464" t="str">
            <v>MARINGÁ</v>
          </cell>
          <cell r="T1464" t="str">
            <v>99884-5312</v>
          </cell>
          <cell r="W1464" t="str">
            <v>Outros</v>
          </cell>
          <cell r="X1464" t="str">
            <v>Ativo</v>
          </cell>
          <cell r="AA1464" t="str">
            <v>Não</v>
          </cell>
        </row>
        <row r="1465">
          <cell r="A1465">
            <v>1459</v>
          </cell>
          <cell r="B1465" t="str">
            <v>PEDRINA FUJI</v>
          </cell>
          <cell r="C1465">
            <v>43356</v>
          </cell>
          <cell r="D1465" t="str">
            <v>F</v>
          </cell>
          <cell r="H1465">
            <v>20705</v>
          </cell>
          <cell r="I1465" t="str">
            <v>62 anos</v>
          </cell>
          <cell r="J1465" t="str">
            <v>66 anos</v>
          </cell>
          <cell r="K1465" t="str">
            <v>Não possui deficiência</v>
          </cell>
          <cell r="L1465">
            <v>87047405</v>
          </cell>
          <cell r="M1465" t="str">
            <v>Ondina Becker Vargas, Pioneira</v>
          </cell>
          <cell r="N1465">
            <v>205</v>
          </cell>
          <cell r="O1465" t="str">
            <v>Cj Hab Requião</v>
          </cell>
          <cell r="P1465" t="str">
            <v>Requião</v>
          </cell>
          <cell r="Q1465" t="str">
            <v>MARINGÁ</v>
          </cell>
          <cell r="W1465" t="str">
            <v>Outros</v>
          </cell>
          <cell r="X1465" t="str">
            <v>Ativo</v>
          </cell>
          <cell r="AA1465" t="str">
            <v>Não</v>
          </cell>
        </row>
        <row r="1466">
          <cell r="A1466">
            <v>1460</v>
          </cell>
          <cell r="B1466" t="str">
            <v>GABRIELA THAIS ANDRADE LIMA</v>
          </cell>
          <cell r="C1466">
            <v>43367</v>
          </cell>
          <cell r="D1466" t="str">
            <v>F</v>
          </cell>
          <cell r="F1466" t="str">
            <v>126.298.439-47</v>
          </cell>
          <cell r="G1466" t="str">
            <v>14.728.307-5</v>
          </cell>
          <cell r="H1466">
            <v>37356</v>
          </cell>
          <cell r="I1466" t="str">
            <v>16 anos</v>
          </cell>
          <cell r="J1466" t="str">
            <v>20 anos</v>
          </cell>
          <cell r="K1466" t="str">
            <v>Não possui deficiência</v>
          </cell>
          <cell r="L1466">
            <v>87043415</v>
          </cell>
          <cell r="M1466" t="str">
            <v>Guilhermina Mazolini, Pioneira</v>
          </cell>
          <cell r="N1466">
            <v>544</v>
          </cell>
          <cell r="O1466" t="str">
            <v>Jd Piatã</v>
          </cell>
          <cell r="P1466" t="str">
            <v>Branca Vieira</v>
          </cell>
          <cell r="Q1466" t="str">
            <v>MARINGÁ</v>
          </cell>
          <cell r="S1466" t="str">
            <v>9941-6538</v>
          </cell>
          <cell r="W1466" t="str">
            <v>Outros</v>
          </cell>
          <cell r="X1466" t="str">
            <v>Ativo</v>
          </cell>
          <cell r="AA1466" t="str">
            <v>Não</v>
          </cell>
        </row>
        <row r="1467">
          <cell r="A1467">
            <v>1461</v>
          </cell>
          <cell r="B1467" t="str">
            <v>BRENDA CARRARA CASTALDELI</v>
          </cell>
          <cell r="C1467">
            <v>43358</v>
          </cell>
          <cell r="D1467" t="str">
            <v>F</v>
          </cell>
          <cell r="H1467">
            <v>37332</v>
          </cell>
          <cell r="I1467" t="str">
            <v>16 anos</v>
          </cell>
          <cell r="J1467" t="str">
            <v>20 anos</v>
          </cell>
          <cell r="K1467" t="str">
            <v>Não possui deficiência</v>
          </cell>
          <cell r="L1467">
            <v>87047465</v>
          </cell>
          <cell r="M1467" t="str">
            <v>Natale Durante, Pioneiro</v>
          </cell>
          <cell r="N1467">
            <v>63</v>
          </cell>
          <cell r="O1467" t="str">
            <v>Cj Hab Requião</v>
          </cell>
          <cell r="P1467" t="str">
            <v>Requião</v>
          </cell>
          <cell r="Q1467" t="str">
            <v>MARINGÁ</v>
          </cell>
          <cell r="R1467" t="str">
            <v>3027-8295</v>
          </cell>
          <cell r="S1467" t="str">
            <v>9841-9507</v>
          </cell>
          <cell r="W1467" t="str">
            <v>CRAS</v>
          </cell>
          <cell r="X1467" t="str">
            <v>Desligado</v>
          </cell>
          <cell r="Y1467">
            <v>43496</v>
          </cell>
          <cell r="Z1467" t="str">
            <v>Evasão ou recusa da família</v>
          </cell>
          <cell r="AA1467" t="str">
            <v>Não</v>
          </cell>
          <cell r="AB1467" t="str">
            <v>info desl 31/01/19</v>
          </cell>
        </row>
        <row r="1468">
          <cell r="A1468">
            <v>1462</v>
          </cell>
          <cell r="B1468" t="str">
            <v>ANTONIO GABRIEL ALEXANDRE ALVES</v>
          </cell>
          <cell r="C1468">
            <v>43365</v>
          </cell>
          <cell r="D1468" t="str">
            <v>M</v>
          </cell>
          <cell r="H1468">
            <v>39278</v>
          </cell>
          <cell r="I1468" t="str">
            <v>11 anos</v>
          </cell>
          <cell r="J1468" t="str">
            <v>15 anos</v>
          </cell>
          <cell r="K1468" t="str">
            <v>Não possui deficiência</v>
          </cell>
          <cell r="L1468">
            <v>87043390</v>
          </cell>
          <cell r="M1468" t="str">
            <v>Rio Iguaçu</v>
          </cell>
          <cell r="N1468">
            <v>555</v>
          </cell>
          <cell r="O1468" t="str">
            <v>Jd C Elísios</v>
          </cell>
          <cell r="P1468" t="str">
            <v>Branca Vieira</v>
          </cell>
          <cell r="Q1468" t="str">
            <v>MARINGÁ</v>
          </cell>
          <cell r="S1468" t="str">
            <v>9997-4832</v>
          </cell>
          <cell r="T1468" t="str">
            <v>9843-5164</v>
          </cell>
          <cell r="U1468" t="str">
            <v>9904-3605</v>
          </cell>
          <cell r="W1468" t="str">
            <v>Outros</v>
          </cell>
          <cell r="X1468" t="str">
            <v>Desligado</v>
          </cell>
          <cell r="Y1468">
            <v>43720</v>
          </cell>
          <cell r="Z1468" t="str">
            <v>À pedido do usuário/família</v>
          </cell>
          <cell r="AA1468" t="str">
            <v>Não</v>
          </cell>
        </row>
        <row r="1469">
          <cell r="A1469">
            <v>1463</v>
          </cell>
          <cell r="B1469" t="str">
            <v>THALITA VICTORIA DOS SANTOS NASCIMENTO</v>
          </cell>
          <cell r="C1469">
            <v>43365</v>
          </cell>
          <cell r="D1469" t="str">
            <v>F</v>
          </cell>
          <cell r="H1469">
            <v>38046</v>
          </cell>
          <cell r="I1469" t="str">
            <v>14 anos</v>
          </cell>
          <cell r="J1469" t="str">
            <v>18 anos</v>
          </cell>
          <cell r="K1469" t="str">
            <v>Não possui deficiência</v>
          </cell>
          <cell r="L1469">
            <v>87047550</v>
          </cell>
          <cell r="M1469" t="str">
            <v>José Granado Parra</v>
          </cell>
          <cell r="N1469">
            <v>2101</v>
          </cell>
          <cell r="O1469" t="str">
            <v>Jd Paulista</v>
          </cell>
          <cell r="P1469" t="str">
            <v>Requião</v>
          </cell>
          <cell r="Q1469" t="str">
            <v>MARINGÁ</v>
          </cell>
          <cell r="T1469" t="str">
            <v>9718-4875</v>
          </cell>
          <cell r="U1469" t="str">
            <v>9906-0305</v>
          </cell>
          <cell r="W1469" t="str">
            <v>Outros</v>
          </cell>
          <cell r="X1469" t="str">
            <v>Desligado</v>
          </cell>
          <cell r="Y1469">
            <v>43554</v>
          </cell>
          <cell r="Z1469" t="str">
            <v>Evasão ou recusa da família</v>
          </cell>
          <cell r="AA1469" t="str">
            <v>Não</v>
          </cell>
        </row>
        <row r="1470">
          <cell r="A1470">
            <v>1464</v>
          </cell>
          <cell r="B1470" t="str">
            <v>CARLOS EDUARDO PEREIRA RAMOS</v>
          </cell>
          <cell r="C1470">
            <v>43361</v>
          </cell>
          <cell r="D1470" t="str">
            <v>F</v>
          </cell>
          <cell r="H1470">
            <v>38537</v>
          </cell>
          <cell r="I1470" t="str">
            <v>13 anos</v>
          </cell>
          <cell r="J1470" t="str">
            <v>17 anos</v>
          </cell>
          <cell r="K1470" t="str">
            <v>Não possui deficiência</v>
          </cell>
          <cell r="L1470">
            <v>87047416</v>
          </cell>
          <cell r="M1470" t="str">
            <v>San Martim, Libertador</v>
          </cell>
          <cell r="N1470">
            <v>1444</v>
          </cell>
          <cell r="O1470" t="str">
            <v>Cj Hab Requião</v>
          </cell>
          <cell r="P1470" t="str">
            <v>Requião</v>
          </cell>
          <cell r="Q1470" t="str">
            <v>MARINGÁ</v>
          </cell>
          <cell r="W1470" t="str">
            <v>Outros</v>
          </cell>
          <cell r="X1470" t="str">
            <v>Desligado</v>
          </cell>
          <cell r="Y1470">
            <v>44424</v>
          </cell>
          <cell r="Z1470" t="str">
            <v>Conclusão do tratamento</v>
          </cell>
          <cell r="AA1470" t="str">
            <v>Não</v>
          </cell>
          <cell r="AB1470" t="str">
            <v>conclusão projeto informatica e musica em 31/12/2019</v>
          </cell>
        </row>
        <row r="1471">
          <cell r="A1471">
            <v>1465</v>
          </cell>
          <cell r="B1471" t="str">
            <v>JOÃO VICTOR DE OLIVEIRA GOMES</v>
          </cell>
          <cell r="C1471">
            <v>43354</v>
          </cell>
          <cell r="D1471" t="str">
            <v>F</v>
          </cell>
          <cell r="H1471">
            <v>38391</v>
          </cell>
          <cell r="I1471" t="str">
            <v>13 anos</v>
          </cell>
          <cell r="J1471" t="str">
            <v>17 anos</v>
          </cell>
          <cell r="K1471" t="str">
            <v>Não possui deficiência</v>
          </cell>
          <cell r="L1471">
            <v>87047466</v>
          </cell>
          <cell r="M1471" t="str">
            <v>Dulci Juvêncio, Policial Militar</v>
          </cell>
          <cell r="N1471">
            <v>142</v>
          </cell>
          <cell r="O1471" t="str">
            <v>Cj Hab Requião</v>
          </cell>
          <cell r="P1471" t="str">
            <v>Requião</v>
          </cell>
          <cell r="Q1471" t="str">
            <v>MARINGÁ</v>
          </cell>
          <cell r="T1471" t="str">
            <v>9892-9513</v>
          </cell>
          <cell r="W1471" t="str">
            <v>Outros</v>
          </cell>
          <cell r="X1471" t="str">
            <v>Desligado</v>
          </cell>
          <cell r="Y1471">
            <v>43615</v>
          </cell>
          <cell r="Z1471" t="str">
            <v>Evasão ou recusa da família</v>
          </cell>
          <cell r="AA1471" t="str">
            <v>Não</v>
          </cell>
        </row>
        <row r="1472">
          <cell r="A1472">
            <v>1466</v>
          </cell>
          <cell r="B1472" t="str">
            <v>GEOVANNA VITORIA REZENDE BOTELHO DA SILVA</v>
          </cell>
          <cell r="C1472">
            <v>43365</v>
          </cell>
          <cell r="D1472" t="str">
            <v>F</v>
          </cell>
          <cell r="H1472">
            <v>38725</v>
          </cell>
          <cell r="I1472" t="str">
            <v>12 anos</v>
          </cell>
          <cell r="J1472" t="str">
            <v>16 anos</v>
          </cell>
          <cell r="K1472" t="str">
            <v>Não possui deficiência</v>
          </cell>
          <cell r="L1472">
            <v>87047540</v>
          </cell>
          <cell r="M1472" t="str">
            <v>João Nunes, Pioneiro</v>
          </cell>
          <cell r="N1472">
            <v>1268</v>
          </cell>
          <cell r="O1472" t="str">
            <v>Jd Paulista</v>
          </cell>
          <cell r="P1472" t="str">
            <v>Requião</v>
          </cell>
          <cell r="Q1472" t="str">
            <v>MARINGÁ</v>
          </cell>
          <cell r="R1472" t="str">
            <v>3268-5546</v>
          </cell>
          <cell r="W1472" t="str">
            <v>Outros</v>
          </cell>
          <cell r="X1472" t="str">
            <v>Ativo</v>
          </cell>
          <cell r="AA1472" t="str">
            <v>Não</v>
          </cell>
        </row>
        <row r="1473">
          <cell r="A1473">
            <v>1467</v>
          </cell>
          <cell r="B1473" t="str">
            <v>CARLOS EDUARDO LOPES FERREIRA</v>
          </cell>
          <cell r="C1473">
            <v>43354</v>
          </cell>
          <cell r="D1473" t="str">
            <v>M</v>
          </cell>
          <cell r="H1473">
            <v>38191</v>
          </cell>
          <cell r="I1473" t="str">
            <v>14 anos</v>
          </cell>
          <cell r="J1473" t="str">
            <v>18 anos</v>
          </cell>
          <cell r="K1473" t="str">
            <v>Não possui deficiência</v>
          </cell>
          <cell r="L1473">
            <v>87047438</v>
          </cell>
          <cell r="M1473" t="str">
            <v>José Toral Querubim</v>
          </cell>
          <cell r="N1473">
            <v>961</v>
          </cell>
          <cell r="O1473" t="str">
            <v>Cj Hab Requião</v>
          </cell>
          <cell r="P1473" t="str">
            <v>Requião</v>
          </cell>
          <cell r="Q1473" t="str">
            <v>MARINGÁ</v>
          </cell>
          <cell r="S1473" t="str">
            <v>99820-0776</v>
          </cell>
          <cell r="T1473" t="str">
            <v>99858-9552</v>
          </cell>
          <cell r="W1473" t="str">
            <v>Outros</v>
          </cell>
          <cell r="X1473" t="str">
            <v>Ativo</v>
          </cell>
          <cell r="AA1473" t="str">
            <v>Não</v>
          </cell>
          <cell r="AB1473" t="str">
            <v>conclusão projeto informatica e musica em 31/12/2019</v>
          </cell>
        </row>
        <row r="1474">
          <cell r="A1474">
            <v>1468</v>
          </cell>
          <cell r="B1474" t="str">
            <v>Pedro Manoel do Nascimento França</v>
          </cell>
          <cell r="C1474">
            <v>43357</v>
          </cell>
          <cell r="D1474" t="str">
            <v>M</v>
          </cell>
          <cell r="F1474" t="str">
            <v>102.936.609-80</v>
          </cell>
          <cell r="G1474" t="str">
            <v>13.013.203-0</v>
          </cell>
          <cell r="H1474">
            <v>35878</v>
          </cell>
          <cell r="I1474" t="str">
            <v>20 anos</v>
          </cell>
          <cell r="J1474" t="str">
            <v>24 anos</v>
          </cell>
          <cell r="K1474" t="str">
            <v>Não possui deficiência</v>
          </cell>
          <cell r="L1474">
            <v>87113330</v>
          </cell>
          <cell r="M1474" t="e">
            <v>#N/A</v>
          </cell>
          <cell r="N1474">
            <v>169</v>
          </cell>
          <cell r="O1474" t="e">
            <v>#N/A</v>
          </cell>
          <cell r="P1474" t="e">
            <v>#N/A</v>
          </cell>
          <cell r="Q1474" t="str">
            <v>SARANDI</v>
          </cell>
          <cell r="R1474" t="str">
            <v>3274-0851</v>
          </cell>
          <cell r="T1474" t="str">
            <v>99746-5221</v>
          </cell>
          <cell r="U1474" t="str">
            <v>99955-0342</v>
          </cell>
          <cell r="W1474" t="str">
            <v>Outros</v>
          </cell>
          <cell r="X1474" t="str">
            <v>Desligado</v>
          </cell>
          <cell r="Y1474">
            <v>44030</v>
          </cell>
          <cell r="Z1474" t="str">
            <v>Conclusão do tratamento</v>
          </cell>
          <cell r="AA1474" t="str">
            <v>Não</v>
          </cell>
        </row>
        <row r="1475">
          <cell r="A1475">
            <v>1469</v>
          </cell>
          <cell r="B1475" t="str">
            <v xml:space="preserve">Giulya Maria Alves </v>
          </cell>
          <cell r="C1475">
            <v>43354</v>
          </cell>
          <cell r="D1475" t="str">
            <v>F</v>
          </cell>
          <cell r="F1475" t="str">
            <v>113.086.129-58</v>
          </cell>
          <cell r="G1475" t="str">
            <v>14.373.885-0</v>
          </cell>
          <cell r="H1475">
            <v>36626</v>
          </cell>
          <cell r="I1475" t="str">
            <v>18 anos</v>
          </cell>
          <cell r="J1475" t="str">
            <v>22 anos</v>
          </cell>
          <cell r="K1475" t="str">
            <v>Não possui deficiência</v>
          </cell>
          <cell r="L1475">
            <v>87040000</v>
          </cell>
          <cell r="M1475" t="str">
            <v>Domingos, São</v>
          </cell>
          <cell r="N1475">
            <v>1156</v>
          </cell>
          <cell r="O1475" t="str">
            <v>Vl Morangueira</v>
          </cell>
          <cell r="P1475" t="str">
            <v>Morangueira</v>
          </cell>
          <cell r="Q1475" t="str">
            <v>Maringá</v>
          </cell>
          <cell r="T1475" t="str">
            <v>99925-3086</v>
          </cell>
          <cell r="U1475" t="str">
            <v>99994-2228</v>
          </cell>
          <cell r="W1475" t="str">
            <v>Outros</v>
          </cell>
          <cell r="X1475" t="str">
            <v>Desligado</v>
          </cell>
          <cell r="Y1475">
            <v>43794</v>
          </cell>
          <cell r="Z1475" t="str">
            <v>Outro</v>
          </cell>
          <cell r="AA1475" t="str">
            <v>Não</v>
          </cell>
          <cell r="AB1475" t="str">
            <v>inserção em outra fonte geradora de renda</v>
          </cell>
        </row>
        <row r="1476">
          <cell r="A1476">
            <v>1470</v>
          </cell>
          <cell r="B1476" t="str">
            <v>Gabriel Antonio Pilan</v>
          </cell>
          <cell r="C1476">
            <v>43354</v>
          </cell>
          <cell r="D1476" t="str">
            <v>M</v>
          </cell>
          <cell r="F1476" t="str">
            <v>076.726.439-83</v>
          </cell>
          <cell r="G1476" t="str">
            <v>14.376.163-0</v>
          </cell>
          <cell r="H1476">
            <v>36587</v>
          </cell>
          <cell r="I1476" t="str">
            <v>18 anos</v>
          </cell>
          <cell r="J1476" t="str">
            <v>22 anos</v>
          </cell>
          <cell r="K1476" t="str">
            <v>Não possui deficiência</v>
          </cell>
          <cell r="L1476">
            <v>87140000</v>
          </cell>
          <cell r="M1476" t="e">
            <v>#N/A</v>
          </cell>
          <cell r="N1476">
            <v>62</v>
          </cell>
          <cell r="O1476" t="e">
            <v>#N/A</v>
          </cell>
          <cell r="P1476" t="e">
            <v>#N/A</v>
          </cell>
          <cell r="Q1476" t="str">
            <v>Paiçandu</v>
          </cell>
          <cell r="T1476" t="str">
            <v>98449-5209</v>
          </cell>
          <cell r="U1476" t="str">
            <v>98405-6890</v>
          </cell>
          <cell r="V1476" t="str">
            <v>98448-8847</v>
          </cell>
          <cell r="W1476" t="str">
            <v>Outros</v>
          </cell>
          <cell r="X1476" t="str">
            <v>Desligado</v>
          </cell>
          <cell r="Y1476">
            <v>43629</v>
          </cell>
          <cell r="Z1476" t="str">
            <v>Avaliação Técnica</v>
          </cell>
          <cell r="AA1476" t="str">
            <v>Não</v>
          </cell>
        </row>
        <row r="1477">
          <cell r="A1477">
            <v>1471</v>
          </cell>
          <cell r="B1477" t="str">
            <v>Francislaine Freire Torres Diniz</v>
          </cell>
          <cell r="C1477">
            <v>43354</v>
          </cell>
          <cell r="D1477" t="str">
            <v>F</v>
          </cell>
          <cell r="F1477" t="str">
            <v>065.692.639-27</v>
          </cell>
          <cell r="G1477" t="str">
            <v>14.044.574-6</v>
          </cell>
          <cell r="H1477">
            <v>36353</v>
          </cell>
          <cell r="I1477" t="str">
            <v>19 anos</v>
          </cell>
          <cell r="J1477" t="str">
            <v>23 anos</v>
          </cell>
          <cell r="K1477" t="str">
            <v>Não possui deficiência</v>
          </cell>
          <cell r="L1477">
            <v>87070690</v>
          </cell>
          <cell r="M1477" t="str">
            <v>Mourvan Neves de Oliveira, Pioneiro</v>
          </cell>
          <cell r="N1477">
            <v>691</v>
          </cell>
          <cell r="O1477" t="str">
            <v>Jd Montreal</v>
          </cell>
          <cell r="P1477" t="str">
            <v>Mandacaru</v>
          </cell>
          <cell r="Q1477" t="str">
            <v>Maringá</v>
          </cell>
          <cell r="T1477" t="str">
            <v>99938-8730</v>
          </cell>
          <cell r="U1477" t="str">
            <v>99925-8430</v>
          </cell>
          <cell r="W1477" t="str">
            <v>Outros</v>
          </cell>
          <cell r="X1477" t="str">
            <v>Desligado</v>
          </cell>
          <cell r="Y1477">
            <v>43599</v>
          </cell>
          <cell r="Z1477" t="str">
            <v>Outro</v>
          </cell>
          <cell r="AA1477" t="str">
            <v>Não</v>
          </cell>
          <cell r="AB1477" t="str">
            <v>reprova por faltas na escola regular</v>
          </cell>
        </row>
        <row r="1478">
          <cell r="A1478">
            <v>1472</v>
          </cell>
          <cell r="B1478" t="str">
            <v>Eduardo Bugarim Pompermaier</v>
          </cell>
          <cell r="C1478">
            <v>43354</v>
          </cell>
          <cell r="D1478" t="str">
            <v>M</v>
          </cell>
          <cell r="F1478" t="str">
            <v>491.532.528-88</v>
          </cell>
          <cell r="G1478" t="str">
            <v>54.363.897-2</v>
          </cell>
          <cell r="H1478">
            <v>36707</v>
          </cell>
          <cell r="I1478" t="str">
            <v>18 anos</v>
          </cell>
          <cell r="J1478" t="str">
            <v>22 anos</v>
          </cell>
          <cell r="K1478" t="str">
            <v>Não possui deficiência</v>
          </cell>
          <cell r="L1478">
            <v>87080126</v>
          </cell>
          <cell r="M1478" t="str">
            <v>Ângelo Pelissari</v>
          </cell>
          <cell r="N1478" t="str">
            <v>321B</v>
          </cell>
          <cell r="O1478" t="str">
            <v>Res Moreschi</v>
          </cell>
          <cell r="P1478" t="str">
            <v>Mandacaru</v>
          </cell>
          <cell r="Q1478" t="str">
            <v>Maringá</v>
          </cell>
          <cell r="R1478" t="str">
            <v>99705-8950</v>
          </cell>
          <cell r="S1478" t="str">
            <v>99850-5017</v>
          </cell>
          <cell r="W1478" t="str">
            <v>Outros</v>
          </cell>
          <cell r="X1478" t="str">
            <v>Desligado</v>
          </cell>
          <cell r="Y1478">
            <v>43629</v>
          </cell>
          <cell r="Z1478" t="str">
            <v>Avaliação Técnica</v>
          </cell>
          <cell r="AA1478" t="str">
            <v>Não</v>
          </cell>
        </row>
        <row r="1479">
          <cell r="A1479">
            <v>1473</v>
          </cell>
          <cell r="B1479" t="str">
            <v>Caio Fabio Silva Evangelista dos Santos</v>
          </cell>
          <cell r="C1479">
            <v>43354</v>
          </cell>
          <cell r="D1479" t="str">
            <v>M</v>
          </cell>
          <cell r="F1479" t="str">
            <v>115.104.449-04</v>
          </cell>
          <cell r="G1479" t="str">
            <v>13.291.027-8</v>
          </cell>
          <cell r="H1479">
            <v>35881</v>
          </cell>
          <cell r="I1479" t="str">
            <v>20 anos</v>
          </cell>
          <cell r="J1479" t="str">
            <v>24 anos</v>
          </cell>
          <cell r="K1479" t="str">
            <v>Não possui deficiência</v>
          </cell>
          <cell r="L1479">
            <v>87112798</v>
          </cell>
          <cell r="M1479" t="e">
            <v>#N/A</v>
          </cell>
          <cell r="N1479">
            <v>1134</v>
          </cell>
          <cell r="O1479" t="e">
            <v>#N/A</v>
          </cell>
          <cell r="P1479" t="e">
            <v>#N/A</v>
          </cell>
          <cell r="Q1479" t="str">
            <v>Maringá</v>
          </cell>
          <cell r="R1479" t="str">
            <v>99716-6115</v>
          </cell>
          <cell r="S1479" t="str">
            <v>99409-2170</v>
          </cell>
          <cell r="T1479" t="str">
            <v>99852-9986</v>
          </cell>
          <cell r="W1479" t="str">
            <v>Outros</v>
          </cell>
          <cell r="X1479" t="str">
            <v>Desligado</v>
          </cell>
          <cell r="Y1479">
            <v>43676</v>
          </cell>
          <cell r="Z1479" t="str">
            <v>À pedido do usuário/família</v>
          </cell>
          <cell r="AA1479" t="str">
            <v>Não</v>
          </cell>
        </row>
        <row r="1480">
          <cell r="A1480">
            <v>1474</v>
          </cell>
          <cell r="B1480" t="str">
            <v>Larissa Emily Aparecida Costa</v>
          </cell>
          <cell r="C1480">
            <v>43354</v>
          </cell>
          <cell r="D1480" t="str">
            <v>F</v>
          </cell>
          <cell r="F1480" t="str">
            <v>077.558.319-73</v>
          </cell>
          <cell r="G1480" t="str">
            <v>14.148.482-6</v>
          </cell>
          <cell r="H1480">
            <v>36273</v>
          </cell>
          <cell r="I1480" t="str">
            <v>19 anos</v>
          </cell>
          <cell r="J1480" t="str">
            <v>23 anos</v>
          </cell>
          <cell r="K1480" t="str">
            <v>Não possui deficiência</v>
          </cell>
          <cell r="L1480">
            <v>87047550</v>
          </cell>
          <cell r="M1480" t="str">
            <v>José Granado Parra</v>
          </cell>
          <cell r="N1480" t="str">
            <v>1669A</v>
          </cell>
          <cell r="O1480" t="str">
            <v>Jd Paulista</v>
          </cell>
          <cell r="P1480" t="str">
            <v>Requião</v>
          </cell>
          <cell r="Q1480" t="str">
            <v>Maringá</v>
          </cell>
          <cell r="T1480" t="str">
            <v>99854-3271</v>
          </cell>
          <cell r="U1480" t="str">
            <v>99758-9619</v>
          </cell>
          <cell r="W1480" t="str">
            <v>Outros</v>
          </cell>
          <cell r="X1480" t="str">
            <v>Desligado</v>
          </cell>
          <cell r="Y1480">
            <v>43720</v>
          </cell>
          <cell r="Z1480" t="str">
            <v>À pedido do usuário/família</v>
          </cell>
          <cell r="AA1480" t="str">
            <v>Não</v>
          </cell>
        </row>
        <row r="1481">
          <cell r="A1481">
            <v>1475</v>
          </cell>
          <cell r="B1481" t="str">
            <v>Jheyne Anne Souza da Silva</v>
          </cell>
          <cell r="C1481">
            <v>43354</v>
          </cell>
          <cell r="D1481" t="str">
            <v>F</v>
          </cell>
          <cell r="F1481" t="str">
            <v>109.588.299-69</v>
          </cell>
          <cell r="G1481" t="str">
            <v>13.754.398-2</v>
          </cell>
          <cell r="H1481">
            <v>36535</v>
          </cell>
          <cell r="I1481" t="str">
            <v>18 anos</v>
          </cell>
          <cell r="J1481" t="str">
            <v>22 anos</v>
          </cell>
          <cell r="K1481" t="str">
            <v>Não possui deficiência</v>
          </cell>
          <cell r="L1481">
            <v>87043500</v>
          </cell>
          <cell r="M1481" t="str">
            <v>Coqueiros, dos</v>
          </cell>
          <cell r="N1481">
            <v>310</v>
          </cell>
          <cell r="O1481" t="str">
            <v>Cj J B Itaparica</v>
          </cell>
          <cell r="P1481" t="str">
            <v>Branca Vieira</v>
          </cell>
          <cell r="Q1481" t="str">
            <v>Maringá</v>
          </cell>
          <cell r="T1481" t="str">
            <v>99808-8249</v>
          </cell>
          <cell r="U1481" t="str">
            <v>99127-3608</v>
          </cell>
          <cell r="W1481" t="str">
            <v>Outros</v>
          </cell>
          <cell r="X1481" t="str">
            <v>Desligado</v>
          </cell>
          <cell r="Y1481">
            <v>43629</v>
          </cell>
          <cell r="Z1481" t="str">
            <v>Avaliação Técnica</v>
          </cell>
          <cell r="AA1481" t="str">
            <v>Não</v>
          </cell>
        </row>
        <row r="1482">
          <cell r="A1482">
            <v>1476</v>
          </cell>
          <cell r="B1482" t="str">
            <v>Ana Carolina Fernandes Fiaz</v>
          </cell>
          <cell r="C1482">
            <v>43357</v>
          </cell>
          <cell r="D1482" t="str">
            <v>F</v>
          </cell>
          <cell r="F1482" t="str">
            <v>101.720.999-51</v>
          </cell>
          <cell r="G1482" t="str">
            <v>13.492.801-8</v>
          </cell>
          <cell r="H1482">
            <v>37296</v>
          </cell>
          <cell r="I1482" t="str">
            <v>16 anos</v>
          </cell>
          <cell r="J1482" t="str">
            <v>20 anos</v>
          </cell>
          <cell r="K1482" t="str">
            <v>Não possui deficiência</v>
          </cell>
          <cell r="M1482" t="str">
            <v xml:space="preserve"> </v>
          </cell>
          <cell r="N1482">
            <v>240</v>
          </cell>
          <cell r="O1482" t="str">
            <v xml:space="preserve"> </v>
          </cell>
          <cell r="P1482" t="str">
            <v xml:space="preserve"> </v>
          </cell>
          <cell r="Q1482" t="str">
            <v>Paranavaí</v>
          </cell>
          <cell r="W1482" t="str">
            <v>Outros</v>
          </cell>
          <cell r="X1482" t="str">
            <v>Desligado</v>
          </cell>
          <cell r="Y1482">
            <v>43930</v>
          </cell>
          <cell r="Z1482" t="str">
            <v>À pedido do usuário/família</v>
          </cell>
          <cell r="AA1482" t="str">
            <v>Não</v>
          </cell>
          <cell r="AB1482" t="str">
            <v>inserção em outra fonte de renda</v>
          </cell>
        </row>
        <row r="1483">
          <cell r="A1483">
            <v>1477</v>
          </cell>
          <cell r="B1483" t="str">
            <v>Geovana da Silva de Lima</v>
          </cell>
          <cell r="C1483">
            <v>43357</v>
          </cell>
          <cell r="D1483" t="str">
            <v>F</v>
          </cell>
          <cell r="F1483" t="str">
            <v>118.585.319-77</v>
          </cell>
          <cell r="G1483" t="str">
            <v>14.370.519-69</v>
          </cell>
          <cell r="H1483">
            <v>37447</v>
          </cell>
          <cell r="I1483" t="str">
            <v>16 anos</v>
          </cell>
          <cell r="J1483" t="str">
            <v>20 anos</v>
          </cell>
          <cell r="K1483" t="str">
            <v>Não possui deficiência</v>
          </cell>
          <cell r="M1483" t="str">
            <v xml:space="preserve"> </v>
          </cell>
          <cell r="N1483">
            <v>320</v>
          </cell>
          <cell r="O1483" t="str">
            <v xml:space="preserve"> </v>
          </cell>
          <cell r="P1483" t="str">
            <v xml:space="preserve"> </v>
          </cell>
          <cell r="Q1483" t="str">
            <v>Paranavaí</v>
          </cell>
          <cell r="T1483">
            <v>991563816</v>
          </cell>
          <cell r="U1483" t="str">
            <v>991562239 mae</v>
          </cell>
          <cell r="W1483" t="str">
            <v>Outros</v>
          </cell>
          <cell r="X1483" t="str">
            <v>Desligado</v>
          </cell>
          <cell r="Y1483">
            <v>44092</v>
          </cell>
          <cell r="Z1483" t="str">
            <v>Conclusão do tratamento</v>
          </cell>
          <cell r="AA1483" t="str">
            <v>Não</v>
          </cell>
        </row>
        <row r="1484">
          <cell r="A1484">
            <v>1478</v>
          </cell>
          <cell r="B1484" t="str">
            <v>Lorena aparecida batista dos reis</v>
          </cell>
          <cell r="C1484">
            <v>43295</v>
          </cell>
          <cell r="D1484" t="str">
            <v>F</v>
          </cell>
          <cell r="F1484" t="str">
            <v>106.846.669-36</v>
          </cell>
          <cell r="G1484" t="str">
            <v>14.249.248-2</v>
          </cell>
          <cell r="H1484">
            <v>36270</v>
          </cell>
          <cell r="I1484" t="str">
            <v>19 anos</v>
          </cell>
          <cell r="J1484" t="str">
            <v>23 anos</v>
          </cell>
          <cell r="K1484" t="str">
            <v>Não possui deficiência</v>
          </cell>
          <cell r="L1484">
            <v>87043746</v>
          </cell>
          <cell r="M1484" t="str">
            <v>Mohamed Said Yunes, Pioneiro</v>
          </cell>
          <cell r="N1484">
            <v>79</v>
          </cell>
          <cell r="O1484" t="str">
            <v>Jd Clna Verde</v>
          </cell>
          <cell r="P1484" t="str">
            <v>Branca Vieira</v>
          </cell>
          <cell r="Q1484" t="str">
            <v>Maringa</v>
          </cell>
          <cell r="R1484" t="str">
            <v>3229-3544</v>
          </cell>
          <cell r="T1484" t="str">
            <v>99992-6134</v>
          </cell>
          <cell r="U1484" t="str">
            <v>99844-0623</v>
          </cell>
          <cell r="W1484" t="str">
            <v>Outros</v>
          </cell>
          <cell r="X1484" t="str">
            <v>Desligado</v>
          </cell>
          <cell r="Y1484">
            <v>43845</v>
          </cell>
          <cell r="Z1484" t="str">
            <v>Outro</v>
          </cell>
          <cell r="AA1484" t="str">
            <v>Não</v>
          </cell>
          <cell r="AB1484" t="str">
            <v>inserção em outra fonte geradora de renda</v>
          </cell>
        </row>
        <row r="1485">
          <cell r="A1485">
            <v>1479</v>
          </cell>
          <cell r="B1485" t="str">
            <v>LINCON FANTI SANTANA</v>
          </cell>
          <cell r="C1485">
            <v>43392</v>
          </cell>
          <cell r="D1485" t="str">
            <v>M</v>
          </cell>
          <cell r="H1485">
            <v>38489</v>
          </cell>
          <cell r="I1485" t="str">
            <v>13 anos</v>
          </cell>
          <cell r="J1485" t="str">
            <v>17 anos</v>
          </cell>
          <cell r="K1485" t="str">
            <v>Não possui deficiência</v>
          </cell>
          <cell r="L1485">
            <v>87047428</v>
          </cell>
          <cell r="M1485" t="str">
            <v>Elpídio Francisco Costa</v>
          </cell>
          <cell r="N1485">
            <v>18</v>
          </cell>
          <cell r="O1485" t="str">
            <v>Cj Hab Requião</v>
          </cell>
          <cell r="P1485" t="str">
            <v>Requião</v>
          </cell>
          <cell r="Q1485" t="str">
            <v>MARINGÁ</v>
          </cell>
          <cell r="T1485" t="str">
            <v>99757-2440</v>
          </cell>
          <cell r="U1485" t="str">
            <v>99826-6246</v>
          </cell>
          <cell r="W1485" t="str">
            <v>CRAS</v>
          </cell>
          <cell r="X1485" t="str">
            <v>Ativo</v>
          </cell>
          <cell r="AA1485" t="str">
            <v>Não</v>
          </cell>
          <cell r="AB1485" t="str">
            <v>conclusão projeto informatica e musica em 31/12/2019</v>
          </cell>
        </row>
        <row r="1486">
          <cell r="A1486">
            <v>1480</v>
          </cell>
          <cell r="B1486" t="str">
            <v>KAUÃ BOLONHEIS MACEDO</v>
          </cell>
          <cell r="C1486">
            <v>43397</v>
          </cell>
          <cell r="D1486" t="str">
            <v>M</v>
          </cell>
          <cell r="F1486" t="str">
            <v>122.741.029-88</v>
          </cell>
          <cell r="G1486" t="str">
            <v>13.829.944-9</v>
          </cell>
          <cell r="H1486">
            <v>37967</v>
          </cell>
          <cell r="I1486" t="str">
            <v>14 anos</v>
          </cell>
          <cell r="J1486" t="str">
            <v>18 anos</v>
          </cell>
          <cell r="K1486" t="str">
            <v>Não possui deficiência</v>
          </cell>
          <cell r="L1486">
            <v>87047416</v>
          </cell>
          <cell r="M1486" t="str">
            <v>San Martim, Libertador</v>
          </cell>
          <cell r="N1486">
            <v>675</v>
          </cell>
          <cell r="O1486" t="str">
            <v>Cj Hab Requião</v>
          </cell>
          <cell r="P1486" t="str">
            <v>Requião</v>
          </cell>
          <cell r="Q1486" t="str">
            <v>MARINGÁ</v>
          </cell>
          <cell r="T1486" t="str">
            <v>99980-3595</v>
          </cell>
          <cell r="V1486" t="str">
            <v>99889-8211 (AVÔ)</v>
          </cell>
          <cell r="W1486" t="str">
            <v>CRAS</v>
          </cell>
          <cell r="X1486" t="str">
            <v>Encaminhado para outro serviço</v>
          </cell>
          <cell r="Y1486">
            <v>44287</v>
          </cell>
          <cell r="AA1486" t="str">
            <v>Não</v>
          </cell>
          <cell r="AB1486" t="str">
            <v>conclusão projeto informatica e musica em 31/12/2019</v>
          </cell>
        </row>
        <row r="1487">
          <cell r="A1487">
            <v>1481</v>
          </cell>
          <cell r="B1487" t="str">
            <v>HELLEN RODRIGUES DA CRUZ VALÉRIO</v>
          </cell>
          <cell r="C1487">
            <v>43397</v>
          </cell>
          <cell r="D1487" t="str">
            <v>F</v>
          </cell>
          <cell r="G1487" t="str">
            <v>14.866.723-3</v>
          </cell>
          <cell r="H1487">
            <v>37902</v>
          </cell>
          <cell r="I1487" t="str">
            <v>15 anos</v>
          </cell>
          <cell r="J1487" t="str">
            <v>18 anos</v>
          </cell>
          <cell r="K1487" t="str">
            <v>Não possui deficiência</v>
          </cell>
          <cell r="L1487">
            <v>87047530</v>
          </cell>
          <cell r="M1487" t="str">
            <v>Euclides Cordeiro da Silva, Pioneiro</v>
          </cell>
          <cell r="N1487">
            <v>692</v>
          </cell>
          <cell r="O1487" t="str">
            <v>Cj Hab Requião</v>
          </cell>
          <cell r="P1487" t="str">
            <v>Requião</v>
          </cell>
          <cell r="Q1487" t="str">
            <v>MARINGÁ</v>
          </cell>
          <cell r="R1487" t="str">
            <v>3253-2718</v>
          </cell>
          <cell r="T1487" t="str">
            <v>9855-8320</v>
          </cell>
          <cell r="W1487" t="str">
            <v>CRAS</v>
          </cell>
          <cell r="X1487" t="str">
            <v>Ativo</v>
          </cell>
          <cell r="AA1487" t="str">
            <v>Não</v>
          </cell>
          <cell r="AB1487" t="str">
            <v>conclusão projeto informatica e musica em 31/12/2019</v>
          </cell>
        </row>
        <row r="1488">
          <cell r="A1488">
            <v>1482</v>
          </cell>
          <cell r="B1488" t="str">
            <v>BRUNO FANTI KOIS</v>
          </cell>
          <cell r="C1488">
            <v>43392</v>
          </cell>
          <cell r="D1488" t="str">
            <v>M</v>
          </cell>
          <cell r="F1488" t="str">
            <v>083.555.009-54</v>
          </cell>
          <cell r="G1488" t="str">
            <v>12.973.538-4</v>
          </cell>
          <cell r="H1488">
            <v>38515</v>
          </cell>
          <cell r="I1488" t="str">
            <v>13 anos</v>
          </cell>
          <cell r="J1488" t="str">
            <v>17 anos</v>
          </cell>
          <cell r="K1488" t="str">
            <v>Não possui deficiência</v>
          </cell>
          <cell r="L1488">
            <v>87047428</v>
          </cell>
          <cell r="M1488" t="str">
            <v>Elpídio Francisco Costa</v>
          </cell>
          <cell r="N1488">
            <v>18</v>
          </cell>
          <cell r="O1488" t="str">
            <v>Cj Hab Requião</v>
          </cell>
          <cell r="P1488" t="str">
            <v>Requião</v>
          </cell>
          <cell r="Q1488" t="str">
            <v>MARINGÁ</v>
          </cell>
          <cell r="T1488" t="str">
            <v>99757-2440</v>
          </cell>
          <cell r="U1488" t="str">
            <v>99826-6246</v>
          </cell>
          <cell r="W1488" t="str">
            <v>CRAS</v>
          </cell>
          <cell r="X1488" t="str">
            <v>Desligado</v>
          </cell>
          <cell r="Y1488">
            <v>44772</v>
          </cell>
          <cell r="Z1488" t="str">
            <v>Conclusão do tratamento</v>
          </cell>
          <cell r="AA1488" t="str">
            <v>Não</v>
          </cell>
          <cell r="AB1488" t="str">
            <v>conclusão projeto informatica e musica em 31/12/2019</v>
          </cell>
        </row>
        <row r="1489">
          <cell r="A1489">
            <v>1483</v>
          </cell>
          <cell r="B1489" t="str">
            <v>GUSTAVO ANDREI DA SILVA</v>
          </cell>
          <cell r="C1489">
            <v>43396</v>
          </cell>
          <cell r="D1489" t="str">
            <v>M</v>
          </cell>
          <cell r="F1489" t="str">
            <v>136.706.649-20</v>
          </cell>
          <cell r="G1489" t="str">
            <v>14.371.607-4</v>
          </cell>
          <cell r="H1489">
            <v>38277</v>
          </cell>
          <cell r="I1489" t="str">
            <v>14 anos</v>
          </cell>
          <cell r="J1489" t="str">
            <v>17 anos</v>
          </cell>
          <cell r="K1489" t="str">
            <v>Não possui deficiência</v>
          </cell>
          <cell r="L1489">
            <v>87047500</v>
          </cell>
          <cell r="M1489" t="str">
            <v>Eloy Victor de Melo</v>
          </cell>
          <cell r="N1489">
            <v>50</v>
          </cell>
          <cell r="O1489" t="str">
            <v>Cj Hab Requião</v>
          </cell>
          <cell r="P1489" t="str">
            <v>Requião</v>
          </cell>
          <cell r="Q1489" t="str">
            <v>MARINGÁ</v>
          </cell>
          <cell r="T1489" t="str">
            <v>99967-8458</v>
          </cell>
          <cell r="U1489" t="str">
            <v>99912-7159</v>
          </cell>
          <cell r="W1489" t="str">
            <v>CRAS</v>
          </cell>
          <cell r="X1489" t="str">
            <v>Desligado</v>
          </cell>
          <cell r="Y1489">
            <v>44772</v>
          </cell>
          <cell r="Z1489" t="str">
            <v>Conclusão do tratamento</v>
          </cell>
          <cell r="AA1489" t="str">
            <v>Não</v>
          </cell>
          <cell r="AB1489" t="str">
            <v>conclusão projeto informatica e musica em 31/12/2019</v>
          </cell>
        </row>
        <row r="1490">
          <cell r="A1490">
            <v>1484</v>
          </cell>
          <cell r="B1490" t="str">
            <v>JOÃO GABRIEL DOS SANTOS MARTINS</v>
          </cell>
          <cell r="C1490">
            <v>43392</v>
          </cell>
          <cell r="D1490" t="str">
            <v>M</v>
          </cell>
          <cell r="F1490" t="str">
            <v>066.011.129-25</v>
          </cell>
          <cell r="G1490" t="str">
            <v>10.573.739-4</v>
          </cell>
          <cell r="H1490">
            <v>43330</v>
          </cell>
          <cell r="I1490" t="str">
            <v>0 anos</v>
          </cell>
          <cell r="J1490" t="str">
            <v>4 anos</v>
          </cell>
          <cell r="K1490" t="str">
            <v>Não possui deficiência</v>
          </cell>
          <cell r="L1490">
            <v>87043609</v>
          </cell>
          <cell r="M1490" t="str">
            <v>Rio Madeira</v>
          </cell>
          <cell r="N1490">
            <v>1052</v>
          </cell>
          <cell r="O1490" t="str">
            <v>Jd N Oásis</v>
          </cell>
          <cell r="P1490" t="str">
            <v>Branca Vieira</v>
          </cell>
          <cell r="Q1490" t="str">
            <v>MARINGÁ</v>
          </cell>
          <cell r="R1490" t="str">
            <v>3023-0778</v>
          </cell>
          <cell r="T1490" t="str">
            <v>99969-5690</v>
          </cell>
          <cell r="W1490" t="str">
            <v>CRAS</v>
          </cell>
          <cell r="X1490" t="str">
            <v>Desligado</v>
          </cell>
          <cell r="Y1490">
            <v>43496</v>
          </cell>
          <cell r="Z1490" t="str">
            <v>Evasão ou recusa da família</v>
          </cell>
          <cell r="AA1490" t="str">
            <v>Não</v>
          </cell>
        </row>
        <row r="1491">
          <cell r="A1491">
            <v>1485</v>
          </cell>
          <cell r="B1491" t="str">
            <v>VICTOR HUGO DOS SANTOS MARTINS</v>
          </cell>
          <cell r="C1491">
            <v>43392</v>
          </cell>
          <cell r="D1491" t="str">
            <v>M</v>
          </cell>
          <cell r="F1491" t="str">
            <v>067.076.089-75</v>
          </cell>
          <cell r="G1491" t="str">
            <v>14.926.045-5</v>
          </cell>
          <cell r="H1491">
            <v>37331</v>
          </cell>
          <cell r="I1491" t="str">
            <v>16 anos</v>
          </cell>
          <cell r="J1491" t="str">
            <v>20 anos</v>
          </cell>
          <cell r="K1491" t="str">
            <v>Não possui deficiência</v>
          </cell>
          <cell r="L1491">
            <v>87043609</v>
          </cell>
          <cell r="M1491" t="str">
            <v>Rio Madeira</v>
          </cell>
          <cell r="N1491">
            <v>1052</v>
          </cell>
          <cell r="O1491" t="str">
            <v>Jd N Oásis</v>
          </cell>
          <cell r="P1491" t="str">
            <v>Branca Vieira</v>
          </cell>
          <cell r="Q1491" t="str">
            <v>MARINGÁ</v>
          </cell>
          <cell r="R1491" t="str">
            <v>3023-0778</v>
          </cell>
          <cell r="T1491" t="str">
            <v>99969-8690</v>
          </cell>
          <cell r="W1491" t="str">
            <v>CRAS</v>
          </cell>
          <cell r="X1491" t="str">
            <v>Desligado</v>
          </cell>
          <cell r="Y1491">
            <v>43615</v>
          </cell>
          <cell r="Z1491" t="str">
            <v>Evasão ou recusa da família</v>
          </cell>
          <cell r="AA1491" t="str">
            <v>Não</v>
          </cell>
        </row>
        <row r="1492">
          <cell r="A1492">
            <v>1486</v>
          </cell>
          <cell r="B1492" t="str">
            <v>JOÃO VITOR OLIVEIRA PROENÇA</v>
          </cell>
          <cell r="C1492">
            <v>43395</v>
          </cell>
          <cell r="D1492" t="str">
            <v>M</v>
          </cell>
          <cell r="F1492" t="str">
            <v>131.277.149-63</v>
          </cell>
          <cell r="G1492" t="str">
            <v>14.928.819-8</v>
          </cell>
          <cell r="H1492">
            <v>37968</v>
          </cell>
          <cell r="I1492" t="str">
            <v>14 anos</v>
          </cell>
          <cell r="J1492" t="str">
            <v>18 anos</v>
          </cell>
          <cell r="K1492" t="str">
            <v>Não possui deficiência</v>
          </cell>
          <cell r="L1492">
            <v>87047467</v>
          </cell>
          <cell r="M1492" t="str">
            <v>Terezinha de Oliveira Costa</v>
          </cell>
          <cell r="N1492">
            <v>88</v>
          </cell>
          <cell r="O1492" t="str">
            <v>Cj Hab Requião</v>
          </cell>
          <cell r="P1492" t="str">
            <v>Requião</v>
          </cell>
          <cell r="Q1492" t="str">
            <v>MARINGÁ</v>
          </cell>
          <cell r="T1492" t="str">
            <v>99887-5457</v>
          </cell>
          <cell r="U1492" t="str">
            <v>99887-4925</v>
          </cell>
          <cell r="W1492" t="str">
            <v>CRAS</v>
          </cell>
          <cell r="X1492" t="str">
            <v>Desligado</v>
          </cell>
          <cell r="Y1492">
            <v>44222</v>
          </cell>
          <cell r="Z1492" t="str">
            <v>Evasão ou recusa da família</v>
          </cell>
          <cell r="AA1492" t="str">
            <v>Não</v>
          </cell>
          <cell r="AB1492" t="str">
            <v>conclusão projeto informatica e musica em 31/12/2019</v>
          </cell>
        </row>
        <row r="1493">
          <cell r="A1493">
            <v>1487</v>
          </cell>
          <cell r="B1493" t="str">
            <v>MARCOS VINICIUS DA COSTA</v>
          </cell>
          <cell r="C1493">
            <v>43388</v>
          </cell>
          <cell r="D1493" t="str">
            <v>M</v>
          </cell>
          <cell r="F1493" t="str">
            <v>133.821.789-58</v>
          </cell>
          <cell r="G1493" t="str">
            <v>15.147.153-6</v>
          </cell>
          <cell r="H1493">
            <v>37118</v>
          </cell>
          <cell r="I1493" t="str">
            <v>17 anos</v>
          </cell>
          <cell r="J1493" t="str">
            <v>21 anos</v>
          </cell>
          <cell r="K1493" t="str">
            <v>Não possui deficiência</v>
          </cell>
          <cell r="L1493">
            <v>87043150</v>
          </cell>
          <cell r="M1493" t="str">
            <v>Rio Paranapanema</v>
          </cell>
          <cell r="N1493">
            <v>1264</v>
          </cell>
          <cell r="O1493" t="str">
            <v>Cj Res B Vieira</v>
          </cell>
          <cell r="P1493" t="str">
            <v>Branca Vieira</v>
          </cell>
          <cell r="Q1493" t="str">
            <v>MARINGÁ</v>
          </cell>
          <cell r="R1493" t="str">
            <v>3023-4819</v>
          </cell>
          <cell r="T1493" t="str">
            <v>99964-8677</v>
          </cell>
          <cell r="W1493" t="str">
            <v>CRAS</v>
          </cell>
          <cell r="X1493" t="str">
            <v>Desligado</v>
          </cell>
          <cell r="Y1493">
            <v>44112</v>
          </cell>
          <cell r="Z1493" t="str">
            <v>Evasão ou recusa da família</v>
          </cell>
          <cell r="AA1493" t="str">
            <v>Não</v>
          </cell>
          <cell r="AB1493" t="str">
            <v>conclusão projeto informatica e musica em 31/12/2019</v>
          </cell>
        </row>
        <row r="1494">
          <cell r="A1494">
            <v>1488</v>
          </cell>
          <cell r="B1494" t="str">
            <v>NICOLAS PATRICK SANTOS DE OLIVEIRA</v>
          </cell>
          <cell r="C1494">
            <v>43384</v>
          </cell>
          <cell r="D1494" t="str">
            <v>M</v>
          </cell>
          <cell r="F1494" t="str">
            <v>135.322.899-11</v>
          </cell>
          <cell r="G1494" t="str">
            <v>15.088.101-3</v>
          </cell>
          <cell r="H1494">
            <v>37256</v>
          </cell>
          <cell r="I1494" t="str">
            <v>16 anos</v>
          </cell>
          <cell r="J1494" t="str">
            <v>20 anos</v>
          </cell>
          <cell r="K1494" t="str">
            <v>Não possui deficiência</v>
          </cell>
          <cell r="L1494">
            <v>87043635</v>
          </cell>
          <cell r="M1494" t="str">
            <v>Magnólia</v>
          </cell>
          <cell r="N1494">
            <v>388</v>
          </cell>
          <cell r="O1494" t="str">
            <v>Jd Pinheiros</v>
          </cell>
          <cell r="P1494" t="str">
            <v>Branca Vieira</v>
          </cell>
          <cell r="Q1494" t="str">
            <v>MARINGÁ</v>
          </cell>
          <cell r="S1494" t="str">
            <v>3046-9617</v>
          </cell>
          <cell r="T1494" t="str">
            <v>99957-6852</v>
          </cell>
          <cell r="U1494" t="str">
            <v>99715-6853</v>
          </cell>
          <cell r="W1494" t="str">
            <v>CRAS</v>
          </cell>
          <cell r="X1494" t="str">
            <v>Desligado</v>
          </cell>
          <cell r="Y1494">
            <v>43880</v>
          </cell>
          <cell r="Z1494" t="str">
            <v>Conclusão do tratamento</v>
          </cell>
          <cell r="AA1494" t="str">
            <v>Não</v>
          </cell>
          <cell r="AB1494" t="str">
            <v>conclusão projeto informatica e musica em 31/12/2019</v>
          </cell>
        </row>
        <row r="1495">
          <cell r="A1495">
            <v>1489</v>
          </cell>
          <cell r="B1495" t="str">
            <v xml:space="preserve">ANA LETICIA NUNES DA SILVA </v>
          </cell>
          <cell r="C1495">
            <v>43378</v>
          </cell>
          <cell r="D1495" t="str">
            <v>F</v>
          </cell>
          <cell r="F1495" t="str">
            <v>129.875.399-67</v>
          </cell>
          <cell r="G1495" t="str">
            <v>14.341.694-1</v>
          </cell>
          <cell r="H1495">
            <v>36963</v>
          </cell>
          <cell r="I1495" t="str">
            <v>17 anos</v>
          </cell>
          <cell r="J1495" t="str">
            <v>21 anos</v>
          </cell>
          <cell r="K1495" t="str">
            <v>Não possui deficiência</v>
          </cell>
          <cell r="L1495">
            <v>87047489</v>
          </cell>
          <cell r="M1495" t="str">
            <v>Alcides Calvo</v>
          </cell>
          <cell r="N1495">
            <v>154</v>
          </cell>
          <cell r="O1495" t="str">
            <v>Cj Hab Requião</v>
          </cell>
          <cell r="P1495" t="str">
            <v>Requião</v>
          </cell>
          <cell r="Q1495" t="str">
            <v>MARINGÁ</v>
          </cell>
          <cell r="T1495" t="str">
            <v>9946-9190</v>
          </cell>
          <cell r="U1495" t="str">
            <v>9999-7177</v>
          </cell>
          <cell r="W1495" t="str">
            <v>CRAS</v>
          </cell>
          <cell r="X1495" t="str">
            <v>Desligado</v>
          </cell>
          <cell r="Y1495">
            <v>43678</v>
          </cell>
          <cell r="Z1495" t="str">
            <v>À pedido do usuário/família</v>
          </cell>
          <cell r="AA1495" t="str">
            <v>Não</v>
          </cell>
        </row>
        <row r="1496">
          <cell r="A1496">
            <v>1490</v>
          </cell>
          <cell r="B1496" t="str">
            <v>ANA KELLY NUNES DA SILVA</v>
          </cell>
          <cell r="C1496">
            <v>43378</v>
          </cell>
          <cell r="D1496" t="str">
            <v>F</v>
          </cell>
          <cell r="F1496" t="str">
            <v>140.989.049-00</v>
          </cell>
          <cell r="H1496">
            <v>37616</v>
          </cell>
          <cell r="I1496" t="str">
            <v>15 anos</v>
          </cell>
          <cell r="J1496" t="str">
            <v>19 anos</v>
          </cell>
          <cell r="K1496" t="str">
            <v>Não possui deficiência</v>
          </cell>
          <cell r="L1496">
            <v>87047489</v>
          </cell>
          <cell r="M1496" t="str">
            <v>Alcides Calvo</v>
          </cell>
          <cell r="N1496">
            <v>154</v>
          </cell>
          <cell r="O1496" t="str">
            <v>Cj Hab Requião</v>
          </cell>
          <cell r="P1496" t="str">
            <v>Requião</v>
          </cell>
          <cell r="Q1496" t="str">
            <v>MARINGÁ</v>
          </cell>
          <cell r="T1496" t="str">
            <v>9946-9190</v>
          </cell>
          <cell r="U1496" t="str">
            <v>9999-7177</v>
          </cell>
          <cell r="W1496" t="str">
            <v>CRAS</v>
          </cell>
          <cell r="X1496" t="str">
            <v>Desligado</v>
          </cell>
          <cell r="Y1496">
            <v>43678</v>
          </cell>
          <cell r="Z1496" t="str">
            <v>À pedido do usuário/família</v>
          </cell>
          <cell r="AA1496" t="str">
            <v>Não</v>
          </cell>
        </row>
        <row r="1497">
          <cell r="A1497">
            <v>1491</v>
          </cell>
          <cell r="B1497" t="str">
            <v>ÉRICA FIGUEIREDO GONÇALVES</v>
          </cell>
          <cell r="C1497">
            <v>43395</v>
          </cell>
          <cell r="D1497" t="str">
            <v>F</v>
          </cell>
          <cell r="F1497" t="str">
            <v>125.475.259-50</v>
          </cell>
          <cell r="G1497" t="str">
            <v>15.151.861-3</v>
          </cell>
          <cell r="H1497">
            <v>37629</v>
          </cell>
          <cell r="I1497" t="str">
            <v>15 anos</v>
          </cell>
          <cell r="J1497" t="str">
            <v>19 anos</v>
          </cell>
          <cell r="K1497" t="str">
            <v>Não possui deficiência</v>
          </cell>
          <cell r="L1497">
            <v>87047449</v>
          </cell>
          <cell r="M1497" t="str">
            <v>Fritz, Monsenhor</v>
          </cell>
          <cell r="N1497">
            <v>314</v>
          </cell>
          <cell r="O1497" t="str">
            <v>Cj Hab Requião</v>
          </cell>
          <cell r="P1497" t="str">
            <v>Requião</v>
          </cell>
          <cell r="Q1497" t="str">
            <v>MARINGÁ</v>
          </cell>
          <cell r="T1497" t="str">
            <v>9843-4587</v>
          </cell>
          <cell r="W1497" t="str">
            <v>CRAS</v>
          </cell>
          <cell r="X1497" t="str">
            <v>Desligado</v>
          </cell>
          <cell r="Y1497">
            <v>43949</v>
          </cell>
          <cell r="AA1497" t="str">
            <v>Não</v>
          </cell>
          <cell r="AB1497" t="str">
            <v>conclusão projeto informatica e musica em 31/12/2019</v>
          </cell>
        </row>
        <row r="1498">
          <cell r="A1498">
            <v>1492</v>
          </cell>
          <cell r="B1498" t="str">
            <v>GABRIELA THAIS ANDRADE LIMA</v>
          </cell>
          <cell r="C1498">
            <v>43376</v>
          </cell>
          <cell r="D1498" t="str">
            <v>F</v>
          </cell>
          <cell r="F1498" t="str">
            <v>126.298.439-47</v>
          </cell>
          <cell r="G1498" t="str">
            <v>14.728.307-5</v>
          </cell>
          <cell r="H1498">
            <v>37356</v>
          </cell>
          <cell r="I1498" t="str">
            <v>16 anos</v>
          </cell>
          <cell r="J1498" t="str">
            <v>20 anos</v>
          </cell>
          <cell r="K1498" t="str">
            <v>Não possui deficiência</v>
          </cell>
          <cell r="L1498">
            <v>87043415</v>
          </cell>
          <cell r="M1498" t="str">
            <v>Guilhermina Mazolini, Pioneira</v>
          </cell>
          <cell r="N1498">
            <v>544</v>
          </cell>
          <cell r="O1498" t="str">
            <v>Jd Piatã</v>
          </cell>
          <cell r="P1498" t="str">
            <v>Branca Vieira</v>
          </cell>
          <cell r="Q1498" t="str">
            <v>MARINGÁ</v>
          </cell>
          <cell r="T1498" t="str">
            <v>9941-6538</v>
          </cell>
          <cell r="W1498" t="str">
            <v>CRAS</v>
          </cell>
          <cell r="X1498" t="str">
            <v>Ativo</v>
          </cell>
          <cell r="AA1498" t="str">
            <v>Não</v>
          </cell>
        </row>
        <row r="1499">
          <cell r="A1499">
            <v>1493</v>
          </cell>
          <cell r="B1499" t="str">
            <v>ALPHEU EDUARDO ROGER PESSINI</v>
          </cell>
          <cell r="C1499">
            <v>43399</v>
          </cell>
          <cell r="D1499" t="str">
            <v>M</v>
          </cell>
          <cell r="F1499" t="str">
            <v>502.263.458-90</v>
          </cell>
          <cell r="H1499">
            <v>37763</v>
          </cell>
          <cell r="I1499" t="str">
            <v>15 anos</v>
          </cell>
          <cell r="J1499" t="str">
            <v>19 anos</v>
          </cell>
          <cell r="K1499" t="str">
            <v>Não possui deficiência</v>
          </cell>
          <cell r="L1499">
            <v>87047060</v>
          </cell>
          <cell r="M1499" t="str">
            <v>Henoch Vieira de Quental</v>
          </cell>
          <cell r="N1499">
            <v>410</v>
          </cell>
          <cell r="O1499" t="str">
            <v>Cj Hab Requião</v>
          </cell>
          <cell r="P1499" t="str">
            <v>Requião</v>
          </cell>
          <cell r="Q1499" t="str">
            <v>Maringá</v>
          </cell>
          <cell r="T1499" t="str">
            <v>99895-4822</v>
          </cell>
          <cell r="W1499" t="str">
            <v>CRAS</v>
          </cell>
          <cell r="X1499" t="str">
            <v>Ativo</v>
          </cell>
          <cell r="Y1499">
            <v>43867</v>
          </cell>
          <cell r="Z1499" t="str">
            <v>Conclusão do tratamento</v>
          </cell>
          <cell r="AA1499" t="str">
            <v>Não</v>
          </cell>
          <cell r="AB1499" t="str">
            <v>conclusão projeto informatica e musica em 31/12/2019, desligamento empresa em 30/03/2020, a empresa comunicou a entidade em 02/04/2020, reitegrado pela empresa em junho 2020</v>
          </cell>
        </row>
        <row r="1500">
          <cell r="A1500">
            <v>1494</v>
          </cell>
          <cell r="B1500" t="str">
            <v>ANALIA PEREIRA DA SILVA</v>
          </cell>
          <cell r="C1500">
            <v>43392</v>
          </cell>
          <cell r="D1500" t="str">
            <v>F</v>
          </cell>
          <cell r="G1500" t="str">
            <v>3951950-0</v>
          </cell>
          <cell r="H1500">
            <v>19512</v>
          </cell>
          <cell r="I1500" t="str">
            <v>65 anos</v>
          </cell>
          <cell r="J1500" t="str">
            <v>69 anos</v>
          </cell>
          <cell r="K1500" t="str">
            <v>Não possui deficiência</v>
          </cell>
          <cell r="L1500">
            <v>87047498</v>
          </cell>
          <cell r="M1500" t="str">
            <v>Ercílio Silva, Pioneiro</v>
          </cell>
          <cell r="N1500">
            <v>49</v>
          </cell>
          <cell r="O1500" t="str">
            <v>Cj Hab Requião</v>
          </cell>
          <cell r="P1500" t="str">
            <v>Requião</v>
          </cell>
          <cell r="Q1500" t="str">
            <v>Maringá</v>
          </cell>
          <cell r="R1500" t="str">
            <v>3253-4681</v>
          </cell>
          <cell r="W1500" t="str">
            <v>Outros</v>
          </cell>
          <cell r="X1500" t="str">
            <v>Ativo</v>
          </cell>
          <cell r="AA1500" t="str">
            <v>Não</v>
          </cell>
        </row>
        <row r="1501">
          <cell r="A1501">
            <v>1495</v>
          </cell>
          <cell r="B1501" t="str">
            <v>Gabriel Leme Moura</v>
          </cell>
          <cell r="C1501">
            <v>43397</v>
          </cell>
          <cell r="D1501" t="str">
            <v>m</v>
          </cell>
          <cell r="F1501" t="str">
            <v>132.330.399-56</v>
          </cell>
          <cell r="G1501" t="str">
            <v>14.767.418-0</v>
          </cell>
          <cell r="H1501">
            <v>37015</v>
          </cell>
          <cell r="I1501" t="str">
            <v>17 anos</v>
          </cell>
          <cell r="J1501" t="str">
            <v>21 anos</v>
          </cell>
          <cell r="K1501" t="str">
            <v>Não possui deficiência</v>
          </cell>
          <cell r="L1501">
            <v>86990000</v>
          </cell>
          <cell r="M1501" t="e">
            <v>#N/A</v>
          </cell>
          <cell r="N1501">
            <v>258</v>
          </cell>
          <cell r="O1501" t="e">
            <v>#N/A</v>
          </cell>
          <cell r="P1501" t="e">
            <v>#N/A</v>
          </cell>
          <cell r="Q1501" t="str">
            <v>Marialva</v>
          </cell>
          <cell r="T1501" t="str">
            <v>99735-1986</v>
          </cell>
          <cell r="U1501" t="str">
            <v>99881-5594</v>
          </cell>
          <cell r="W1501" t="str">
            <v>Outros</v>
          </cell>
          <cell r="X1501" t="str">
            <v>Desligado</v>
          </cell>
          <cell r="Y1501">
            <v>43495</v>
          </cell>
          <cell r="Z1501" t="str">
            <v>À pedido do usuário/família</v>
          </cell>
          <cell r="AA1501" t="str">
            <v>Não</v>
          </cell>
        </row>
        <row r="1502">
          <cell r="A1502">
            <v>1496</v>
          </cell>
          <cell r="B1502" t="str">
            <v>NATHALIA FAYOLLE DIAS</v>
          </cell>
          <cell r="C1502">
            <v>43417</v>
          </cell>
          <cell r="D1502" t="str">
            <v>F</v>
          </cell>
          <cell r="F1502" t="str">
            <v>14.340.417-0</v>
          </cell>
          <cell r="G1502" t="str">
            <v>118.426.389-20</v>
          </cell>
          <cell r="H1502">
            <v>37706</v>
          </cell>
          <cell r="I1502" t="str">
            <v>15 anos</v>
          </cell>
          <cell r="J1502" t="str">
            <v>19 anos</v>
          </cell>
          <cell r="K1502" t="str">
            <v>Não possui deficiência</v>
          </cell>
          <cell r="L1502">
            <v>87043360</v>
          </cell>
          <cell r="M1502" t="str">
            <v>AV: FRANKLIN DELANO ROOSEVELD</v>
          </cell>
          <cell r="N1502">
            <v>2572</v>
          </cell>
          <cell r="O1502" t="str">
            <v>Jd S Francisco</v>
          </cell>
          <cell r="P1502" t="str">
            <v>Branca Vieira</v>
          </cell>
          <cell r="Q1502" t="str">
            <v>Maringá</v>
          </cell>
          <cell r="R1502" t="str">
            <v>4141-2066</v>
          </cell>
          <cell r="T1502" t="str">
            <v>99700-2503</v>
          </cell>
          <cell r="W1502" t="str">
            <v>CRAS</v>
          </cell>
          <cell r="X1502" t="str">
            <v>Desligado</v>
          </cell>
          <cell r="Y1502">
            <v>43682</v>
          </cell>
          <cell r="Z1502" t="str">
            <v>À pedido do usuário/família</v>
          </cell>
          <cell r="AA1502" t="str">
            <v>Não</v>
          </cell>
        </row>
        <row r="1503">
          <cell r="A1503">
            <v>1497</v>
          </cell>
          <cell r="B1503" t="str">
            <v>PEDRO VINICIUS DE SOUZA ALVES</v>
          </cell>
          <cell r="C1503">
            <v>43407</v>
          </cell>
          <cell r="D1503" t="str">
            <v>M</v>
          </cell>
          <cell r="F1503" t="str">
            <v>14.162.985-9</v>
          </cell>
          <cell r="G1503" t="str">
            <v>132.716.589-94</v>
          </cell>
          <cell r="H1503">
            <v>37306</v>
          </cell>
          <cell r="I1503" t="str">
            <v>16 anos</v>
          </cell>
          <cell r="J1503" t="str">
            <v>20 anos</v>
          </cell>
          <cell r="K1503" t="str">
            <v>Não possui deficiência</v>
          </cell>
          <cell r="L1503">
            <v>87047420</v>
          </cell>
          <cell r="M1503" t="str">
            <v>R: JOSÉ ANTONIO CORREIA</v>
          </cell>
          <cell r="N1503">
            <v>306</v>
          </cell>
          <cell r="O1503" t="str">
            <v>Cj Hab Requião</v>
          </cell>
          <cell r="P1503" t="str">
            <v>Requião</v>
          </cell>
          <cell r="Q1503" t="str">
            <v>Maringá</v>
          </cell>
          <cell r="T1503" t="str">
            <v>9742-0572</v>
          </cell>
          <cell r="W1503" t="str">
            <v>CRAS</v>
          </cell>
          <cell r="X1503" t="str">
            <v>Desligado</v>
          </cell>
          <cell r="Y1503">
            <v>44136</v>
          </cell>
          <cell r="Z1503" t="str">
            <v>Conclusão do tratamento</v>
          </cell>
          <cell r="AA1503" t="str">
            <v>Não</v>
          </cell>
          <cell r="AB1503" t="str">
            <v>conclusão projeto informatica e musica em 31/12/2019</v>
          </cell>
        </row>
        <row r="1504">
          <cell r="A1504">
            <v>1498</v>
          </cell>
          <cell r="B1504" t="str">
            <v>BIANCA LETICIA MACIEL</v>
          </cell>
          <cell r="C1504">
            <v>43412</v>
          </cell>
          <cell r="D1504" t="str">
            <v>F</v>
          </cell>
          <cell r="F1504" t="str">
            <v>14.673.027-2</v>
          </cell>
          <cell r="G1504" t="str">
            <v>124.901.849-89</v>
          </cell>
          <cell r="H1504">
            <v>37817</v>
          </cell>
          <cell r="I1504" t="str">
            <v>15 anos</v>
          </cell>
          <cell r="J1504" t="str">
            <v>19 anos</v>
          </cell>
          <cell r="K1504" t="str">
            <v>Não possui deficiência</v>
          </cell>
          <cell r="L1504">
            <v>87047467</v>
          </cell>
          <cell r="M1504" t="str">
            <v>R: TEREZINHA DE OLIVEIRA COSTA</v>
          </cell>
          <cell r="N1504">
            <v>242</v>
          </cell>
          <cell r="O1504" t="str">
            <v>Cj Hab Requião</v>
          </cell>
          <cell r="P1504" t="str">
            <v>Requião</v>
          </cell>
          <cell r="Q1504" t="str">
            <v>Maringá</v>
          </cell>
          <cell r="R1504" t="str">
            <v>3246-4384</v>
          </cell>
          <cell r="T1504" t="str">
            <v>99893-9148</v>
          </cell>
          <cell r="W1504" t="str">
            <v>CRAS</v>
          </cell>
          <cell r="X1504" t="str">
            <v>Desligado</v>
          </cell>
          <cell r="Y1504">
            <v>44132</v>
          </cell>
          <cell r="Z1504" t="str">
            <v>Evasão ou recusa da família</v>
          </cell>
          <cell r="AA1504" t="str">
            <v>Não</v>
          </cell>
        </row>
        <row r="1505">
          <cell r="A1505">
            <v>1499</v>
          </cell>
          <cell r="B1505" t="str">
            <v>RAFAEL WERMEISTER CORDEIRO</v>
          </cell>
          <cell r="C1505">
            <v>43407</v>
          </cell>
          <cell r="D1505" t="str">
            <v>M</v>
          </cell>
          <cell r="F1505" t="str">
            <v>15.089.647-9</v>
          </cell>
          <cell r="G1505" t="str">
            <v>123.230.829-30</v>
          </cell>
          <cell r="H1505">
            <v>37552</v>
          </cell>
          <cell r="I1505" t="str">
            <v>16 anos</v>
          </cell>
          <cell r="J1505" t="str">
            <v>19 anos</v>
          </cell>
          <cell r="K1505" t="str">
            <v>Não possui deficiência</v>
          </cell>
          <cell r="L1505">
            <v>87047560</v>
          </cell>
          <cell r="M1505" t="str">
            <v>R: PION. JOSÉ BORIN</v>
          </cell>
          <cell r="N1505">
            <v>197</v>
          </cell>
          <cell r="O1505" t="str">
            <v>Jd Paulista</v>
          </cell>
          <cell r="P1505" t="str">
            <v>Requião</v>
          </cell>
          <cell r="Q1505" t="str">
            <v>Maringá</v>
          </cell>
          <cell r="T1505" t="str">
            <v>98804-9889</v>
          </cell>
          <cell r="U1505" t="str">
            <v>99739-8820</v>
          </cell>
          <cell r="W1505" t="str">
            <v>CRAS</v>
          </cell>
          <cell r="X1505" t="str">
            <v>Ativo</v>
          </cell>
          <cell r="AA1505" t="str">
            <v>Não</v>
          </cell>
        </row>
        <row r="1506">
          <cell r="A1506">
            <v>1500</v>
          </cell>
          <cell r="B1506" t="str">
            <v>LUCAS ANDRÉ DOS SANTOS CLAUDINO</v>
          </cell>
          <cell r="C1506">
            <v>43411</v>
          </cell>
          <cell r="D1506" t="str">
            <v>M</v>
          </cell>
          <cell r="F1506" t="str">
            <v>14.547.352-7</v>
          </cell>
          <cell r="G1506" t="str">
            <v>106.011.169-17</v>
          </cell>
          <cell r="H1506">
            <v>37643</v>
          </cell>
          <cell r="I1506" t="str">
            <v>15 anos</v>
          </cell>
          <cell r="J1506" t="str">
            <v>19 anos</v>
          </cell>
          <cell r="K1506" t="str">
            <v>Não possui deficiência</v>
          </cell>
          <cell r="L1506">
            <v>87043360</v>
          </cell>
          <cell r="M1506" t="str">
            <v>AV: FRANKLIN DELANO ROOSEVELD</v>
          </cell>
          <cell r="N1506">
            <v>3144</v>
          </cell>
          <cell r="O1506" t="str">
            <v>Jd S Francisco</v>
          </cell>
          <cell r="P1506" t="str">
            <v>Branca Vieira</v>
          </cell>
          <cell r="Q1506" t="str">
            <v>Maringá</v>
          </cell>
          <cell r="T1506" t="str">
            <v>9144-6976</v>
          </cell>
          <cell r="U1506" t="str">
            <v>9985-1850</v>
          </cell>
          <cell r="W1506" t="str">
            <v>CRAS</v>
          </cell>
          <cell r="X1506" t="str">
            <v>Desligado</v>
          </cell>
          <cell r="Y1506">
            <v>43509</v>
          </cell>
          <cell r="Z1506" t="str">
            <v>À pedido do usuário/família</v>
          </cell>
          <cell r="AA1506" t="str">
            <v>Não</v>
          </cell>
        </row>
        <row r="1507">
          <cell r="A1507">
            <v>1501</v>
          </cell>
          <cell r="B1507" t="str">
            <v>BEATRIZ CAROLINA MIGUEL FERNANDES</v>
          </cell>
          <cell r="C1507">
            <v>43411</v>
          </cell>
          <cell r="D1507" t="str">
            <v>F</v>
          </cell>
          <cell r="F1507" t="str">
            <v>14.409.879-0</v>
          </cell>
          <cell r="G1507" t="str">
            <v>119.342.289-23</v>
          </cell>
          <cell r="H1507">
            <v>37970</v>
          </cell>
          <cell r="I1507" t="str">
            <v>14 anos</v>
          </cell>
          <cell r="J1507" t="str">
            <v>18 anos</v>
          </cell>
          <cell r="K1507" t="str">
            <v>Não possui deficiência</v>
          </cell>
          <cell r="L1507">
            <v>87043480</v>
          </cell>
          <cell r="M1507" t="str">
            <v>R: RIO JORDÃO</v>
          </cell>
          <cell r="N1507">
            <v>1109</v>
          </cell>
          <cell r="O1507" t="str">
            <v>Cj J B Champagnat</v>
          </cell>
          <cell r="P1507" t="str">
            <v>Branca Vieira</v>
          </cell>
          <cell r="Q1507" t="str">
            <v>Maringá</v>
          </cell>
          <cell r="S1507" t="str">
            <v>99883-2533</v>
          </cell>
          <cell r="T1507" t="str">
            <v>99708-8661</v>
          </cell>
          <cell r="U1507" t="str">
            <v>99766-9078</v>
          </cell>
          <cell r="W1507" t="str">
            <v>CRAS</v>
          </cell>
          <cell r="X1507" t="str">
            <v>Desligado</v>
          </cell>
          <cell r="Y1507">
            <v>43521</v>
          </cell>
          <cell r="Z1507" t="str">
            <v>Evasão ou recusa da família</v>
          </cell>
          <cell r="AA1507" t="str">
            <v>Não</v>
          </cell>
          <cell r="AB1507" t="str">
            <v>conclusão projeto informatica e musica em 31/12/2019</v>
          </cell>
        </row>
        <row r="1508">
          <cell r="A1508">
            <v>1502</v>
          </cell>
          <cell r="B1508" t="str">
            <v>THALITA CORREIA CANEDO</v>
          </cell>
          <cell r="C1508">
            <v>43416</v>
          </cell>
          <cell r="D1508" t="str">
            <v>F</v>
          </cell>
          <cell r="F1508" t="str">
            <v>14.906.583-0</v>
          </cell>
          <cell r="G1508" t="str">
            <v>131.289.299-47</v>
          </cell>
          <cell r="H1508">
            <v>37611</v>
          </cell>
          <cell r="I1508" t="str">
            <v>15 anos</v>
          </cell>
          <cell r="J1508" t="str">
            <v>19 anos</v>
          </cell>
          <cell r="K1508" t="str">
            <v>Não possui deficiência</v>
          </cell>
          <cell r="L1508">
            <v>87047520</v>
          </cell>
          <cell r="M1508" t="str">
            <v>R: PION. LUIZ OBERLEITNER</v>
          </cell>
          <cell r="N1508">
            <v>256</v>
          </cell>
          <cell r="O1508" t="str">
            <v>Cj Hab Requião</v>
          </cell>
          <cell r="P1508" t="str">
            <v>Requião</v>
          </cell>
          <cell r="Q1508" t="str">
            <v>Maringá</v>
          </cell>
          <cell r="R1508" t="str">
            <v>3265-4476</v>
          </cell>
          <cell r="T1508" t="str">
            <v>41-99512-3471</v>
          </cell>
          <cell r="W1508" t="str">
            <v>CRAS</v>
          </cell>
          <cell r="X1508" t="str">
            <v>Desligado</v>
          </cell>
          <cell r="Y1508">
            <v>44221</v>
          </cell>
          <cell r="Z1508" t="str">
            <v>Conclusão do tratamento</v>
          </cell>
          <cell r="AA1508" t="str">
            <v>Não</v>
          </cell>
          <cell r="AB1508" t="str">
            <v>conclusão projeto informatica e musica em 31/12/2019</v>
          </cell>
        </row>
        <row r="1509">
          <cell r="A1509">
            <v>1503</v>
          </cell>
          <cell r="B1509" t="str">
            <v>LUCAS GABRIEL DE OLIVEIRA LOURENÇO</v>
          </cell>
          <cell r="C1509">
            <v>43414</v>
          </cell>
          <cell r="D1509" t="str">
            <v>M</v>
          </cell>
          <cell r="F1509" t="str">
            <v>14.601.440-2</v>
          </cell>
          <cell r="G1509" t="str">
            <v>124.361.709-83</v>
          </cell>
          <cell r="H1509">
            <v>37222</v>
          </cell>
          <cell r="I1509" t="str">
            <v>16 anos</v>
          </cell>
          <cell r="J1509" t="str">
            <v>20 anos</v>
          </cell>
          <cell r="K1509" t="str">
            <v>Não possui deficiência</v>
          </cell>
          <cell r="L1509">
            <v>87047520</v>
          </cell>
          <cell r="M1509" t="str">
            <v>R: PION. LUIZ OBERLEITNER</v>
          </cell>
          <cell r="N1509">
            <v>256</v>
          </cell>
          <cell r="O1509" t="str">
            <v>Cj Hab Requião</v>
          </cell>
          <cell r="P1509" t="str">
            <v>Requião</v>
          </cell>
          <cell r="Q1509" t="str">
            <v>Maringá</v>
          </cell>
          <cell r="T1509" t="str">
            <v>99836-0997</v>
          </cell>
          <cell r="U1509" t="str">
            <v>99894-9207</v>
          </cell>
          <cell r="W1509" t="str">
            <v>CRAS</v>
          </cell>
          <cell r="X1509" t="str">
            <v>Desligado</v>
          </cell>
          <cell r="Y1509">
            <v>44382</v>
          </cell>
          <cell r="Z1509" t="str">
            <v>Conclusão do tratamento</v>
          </cell>
          <cell r="AA1509" t="str">
            <v>Não</v>
          </cell>
          <cell r="AB1509" t="str">
            <v>02/09/19 aprendizagem</v>
          </cell>
        </row>
        <row r="1510">
          <cell r="A1510">
            <v>1504</v>
          </cell>
          <cell r="B1510" t="str">
            <v>JULIANA DA SILVA CARDOZO</v>
          </cell>
          <cell r="C1510">
            <v>43411</v>
          </cell>
          <cell r="D1510" t="str">
            <v>F</v>
          </cell>
          <cell r="F1510" t="str">
            <v>8823.341-16</v>
          </cell>
          <cell r="G1510" t="str">
            <v>101.080.869-92</v>
          </cell>
          <cell r="H1510">
            <v>37663</v>
          </cell>
          <cell r="I1510" t="str">
            <v>15 anos</v>
          </cell>
          <cell r="J1510" t="str">
            <v>19 anos</v>
          </cell>
          <cell r="K1510" t="str">
            <v>Não possui deficiência</v>
          </cell>
          <cell r="L1510">
            <v>87043110</v>
          </cell>
          <cell r="M1510" t="str">
            <v>R: RIO GUAIBA</v>
          </cell>
          <cell r="N1510">
            <v>280</v>
          </cell>
          <cell r="O1510" t="str">
            <v>Jd Oásis</v>
          </cell>
          <cell r="P1510" t="str">
            <v>Branca Vieira</v>
          </cell>
          <cell r="Q1510" t="str">
            <v>Maringá</v>
          </cell>
          <cell r="T1510" t="str">
            <v>99875-9785</v>
          </cell>
          <cell r="U1510" t="str">
            <v>99856-0154</v>
          </cell>
          <cell r="W1510" t="str">
            <v>CRAS</v>
          </cell>
          <cell r="X1510" t="str">
            <v>Desligado</v>
          </cell>
          <cell r="Y1510">
            <v>43671</v>
          </cell>
          <cell r="Z1510" t="str">
            <v>Evasão ou recusa da família</v>
          </cell>
          <cell r="AA1510" t="str">
            <v>Não</v>
          </cell>
        </row>
        <row r="1511">
          <cell r="A1511">
            <v>1505</v>
          </cell>
          <cell r="B1511" t="str">
            <v>DOUGLAS FELIPE DOS SANTOS DE OLIVEIRA</v>
          </cell>
          <cell r="C1511">
            <v>43416</v>
          </cell>
          <cell r="D1511" t="str">
            <v>M</v>
          </cell>
          <cell r="F1511" t="str">
            <v>15.350.044-4</v>
          </cell>
          <cell r="G1511" t="str">
            <v>065.967.059-35</v>
          </cell>
          <cell r="H1511">
            <v>37889</v>
          </cell>
          <cell r="I1511" t="str">
            <v>15 anos</v>
          </cell>
          <cell r="J1511" t="str">
            <v>18 anos</v>
          </cell>
          <cell r="K1511" t="str">
            <v>Não possui deficiência</v>
          </cell>
          <cell r="M1511" t="str">
            <v>R: RIO DA PRATA</v>
          </cell>
          <cell r="N1511">
            <v>104</v>
          </cell>
          <cell r="O1511" t="str">
            <v xml:space="preserve"> </v>
          </cell>
          <cell r="P1511" t="str">
            <v xml:space="preserve"> </v>
          </cell>
          <cell r="Q1511" t="str">
            <v>Maringá</v>
          </cell>
          <cell r="T1511" t="str">
            <v>99868-3585</v>
          </cell>
          <cell r="U1511" t="str">
            <v>99808-1743</v>
          </cell>
          <cell r="W1511" t="str">
            <v>CRAS</v>
          </cell>
          <cell r="X1511" t="str">
            <v>Desligado</v>
          </cell>
          <cell r="Y1511">
            <v>44271</v>
          </cell>
          <cell r="Z1511" t="str">
            <v>Conclusão do tratamento</v>
          </cell>
          <cell r="AA1511" t="str">
            <v>Não</v>
          </cell>
        </row>
        <row r="1512">
          <cell r="A1512">
            <v>1506</v>
          </cell>
          <cell r="B1512" t="str">
            <v>LARISSA MILENA DA SILVA VIEIRA</v>
          </cell>
          <cell r="C1512">
            <v>43416</v>
          </cell>
          <cell r="D1512" t="str">
            <v>F</v>
          </cell>
          <cell r="F1512" t="str">
            <v>13.970.852-0</v>
          </cell>
          <cell r="G1512" t="str">
            <v>110.588.229-26</v>
          </cell>
          <cell r="H1512">
            <v>37198</v>
          </cell>
          <cell r="I1512" t="str">
            <v>17 anos</v>
          </cell>
          <cell r="J1512" t="str">
            <v>20 anos</v>
          </cell>
          <cell r="K1512" t="str">
            <v>Não possui deficiência</v>
          </cell>
          <cell r="L1512">
            <v>87043380</v>
          </cell>
          <cell r="M1512" t="str">
            <v>R: RIO XINGÚ</v>
          </cell>
          <cell r="N1512">
            <v>2059</v>
          </cell>
          <cell r="O1512" t="str">
            <v>Cj Res P C Filho</v>
          </cell>
          <cell r="P1512" t="str">
            <v>Branca Vieira</v>
          </cell>
          <cell r="Q1512" t="str">
            <v>Maringá</v>
          </cell>
          <cell r="R1512" t="str">
            <v>3253-7053</v>
          </cell>
          <cell r="T1512" t="str">
            <v>99152-6484</v>
          </cell>
          <cell r="U1512" t="str">
            <v xml:space="preserve"> </v>
          </cell>
          <cell r="W1512" t="str">
            <v>CRAS</v>
          </cell>
          <cell r="X1512" t="str">
            <v>Desligado</v>
          </cell>
          <cell r="Y1512">
            <v>43867</v>
          </cell>
          <cell r="Z1512" t="str">
            <v>Conclusão do tratamento</v>
          </cell>
          <cell r="AA1512" t="str">
            <v>Não</v>
          </cell>
          <cell r="AB1512" t="str">
            <v>conclusão projeto informatica e musica em 31/12/2019</v>
          </cell>
        </row>
        <row r="1513">
          <cell r="A1513">
            <v>1507</v>
          </cell>
          <cell r="B1513" t="str">
            <v>DEBORA ELOAH GHIZZO DIAS</v>
          </cell>
          <cell r="C1513">
            <v>43413</v>
          </cell>
          <cell r="D1513" t="str">
            <v>F</v>
          </cell>
          <cell r="F1513" t="str">
            <v>15.166.085-1</v>
          </cell>
          <cell r="G1513" t="str">
            <v>144.195.029-08</v>
          </cell>
          <cell r="H1513">
            <v>37365</v>
          </cell>
          <cell r="I1513" t="str">
            <v>16 anos</v>
          </cell>
          <cell r="J1513" t="str">
            <v>20 anos</v>
          </cell>
          <cell r="K1513" t="str">
            <v>Não possui deficiência</v>
          </cell>
          <cell r="L1513">
            <v>87043370</v>
          </cell>
          <cell r="M1513" t="str">
            <v>R: AQUIDAUANA</v>
          </cell>
          <cell r="N1513">
            <v>333</v>
          </cell>
          <cell r="O1513" t="str">
            <v>Cj Res P C Filho</v>
          </cell>
          <cell r="P1513" t="str">
            <v>Branca Vieira</v>
          </cell>
          <cell r="Q1513" t="str">
            <v>Maringá</v>
          </cell>
          <cell r="T1513" t="str">
            <v>99925-8028</v>
          </cell>
          <cell r="U1513" t="str">
            <v>99754-4164</v>
          </cell>
          <cell r="W1513" t="str">
            <v>CRAS</v>
          </cell>
          <cell r="X1513" t="str">
            <v>Ativo</v>
          </cell>
          <cell r="AA1513" t="str">
            <v>Não</v>
          </cell>
        </row>
        <row r="1514">
          <cell r="A1514">
            <v>1508</v>
          </cell>
          <cell r="B1514" t="str">
            <v>RYAN VASCONCELOS GARCIA</v>
          </cell>
          <cell r="C1514">
            <v>43414</v>
          </cell>
          <cell r="D1514" t="str">
            <v>M</v>
          </cell>
          <cell r="F1514" t="str">
            <v>13.112.932-7</v>
          </cell>
          <cell r="G1514" t="str">
            <v>127.731.949-93</v>
          </cell>
          <cell r="H1514">
            <v>37344</v>
          </cell>
          <cell r="I1514" t="str">
            <v>16 anos</v>
          </cell>
          <cell r="J1514" t="str">
            <v>20 anos</v>
          </cell>
          <cell r="K1514" t="str">
            <v>Não possui deficiência</v>
          </cell>
          <cell r="L1514">
            <v>87047550</v>
          </cell>
          <cell r="M1514" t="str">
            <v>R: JOSÉ GRANADO PARRA</v>
          </cell>
          <cell r="N1514">
            <v>935</v>
          </cell>
          <cell r="O1514" t="str">
            <v>Jd Paulista</v>
          </cell>
          <cell r="P1514" t="str">
            <v>Requião</v>
          </cell>
          <cell r="Q1514" t="str">
            <v>Maringá</v>
          </cell>
          <cell r="T1514" t="str">
            <v>99898-7450</v>
          </cell>
          <cell r="U1514" t="str">
            <v>9862-6870</v>
          </cell>
          <cell r="W1514" t="str">
            <v>CRAS</v>
          </cell>
          <cell r="X1514" t="str">
            <v>Desligado</v>
          </cell>
          <cell r="Y1514">
            <v>44165</v>
          </cell>
          <cell r="Z1514" t="str">
            <v>Conclusão do tratamento</v>
          </cell>
          <cell r="AA1514" t="str">
            <v>Não</v>
          </cell>
          <cell r="AB1514" t="str">
            <v>conclusão projeto informatica e musica em 31/12/2019</v>
          </cell>
        </row>
        <row r="1515">
          <cell r="A1515">
            <v>1509</v>
          </cell>
          <cell r="B1515" t="str">
            <v>ALEX DE CAMPOS BACCON</v>
          </cell>
          <cell r="C1515">
            <v>43407</v>
          </cell>
          <cell r="D1515" t="str">
            <v>M</v>
          </cell>
          <cell r="F1515" t="str">
            <v>7.625.631-4</v>
          </cell>
          <cell r="G1515" t="str">
            <v>026.013.648-20</v>
          </cell>
          <cell r="H1515">
            <v>37722</v>
          </cell>
          <cell r="I1515" t="str">
            <v>15 anos</v>
          </cell>
          <cell r="J1515" t="str">
            <v>19 anos</v>
          </cell>
          <cell r="K1515" t="str">
            <v>Não possui deficiência</v>
          </cell>
          <cell r="L1515">
            <v>87047570</v>
          </cell>
          <cell r="M1515" t="str">
            <v>R: FRANCISCO DIAS DE ARO</v>
          </cell>
          <cell r="N1515">
            <v>326</v>
          </cell>
          <cell r="O1515" t="str">
            <v>Jd Paulista III</v>
          </cell>
          <cell r="P1515" t="str">
            <v>Requião</v>
          </cell>
          <cell r="Q1515" t="str">
            <v>Maringá</v>
          </cell>
          <cell r="S1515" t="str">
            <v>98411-2411 PAI</v>
          </cell>
          <cell r="T1515" t="str">
            <v>98439-9755</v>
          </cell>
          <cell r="W1515" t="str">
            <v>CRAS</v>
          </cell>
          <cell r="X1515" t="str">
            <v>Desligado</v>
          </cell>
          <cell r="Y1515">
            <v>43678</v>
          </cell>
          <cell r="Z1515" t="str">
            <v>À pedido do usuário/família</v>
          </cell>
          <cell r="AA1515" t="str">
            <v>Não</v>
          </cell>
        </row>
        <row r="1516">
          <cell r="A1516">
            <v>1510</v>
          </cell>
          <cell r="B1516" t="str">
            <v>GIOVANNY MARCELO LOPES</v>
          </cell>
          <cell r="C1516">
            <v>43407</v>
          </cell>
          <cell r="D1516" t="str">
            <v>M</v>
          </cell>
          <cell r="F1516" t="str">
            <v>8.323.756-2</v>
          </cell>
          <cell r="G1516" t="str">
            <v>034.829.409-32</v>
          </cell>
          <cell r="H1516">
            <v>37291</v>
          </cell>
          <cell r="I1516" t="str">
            <v>16 anos</v>
          </cell>
          <cell r="J1516" t="str">
            <v>20 anos</v>
          </cell>
          <cell r="K1516" t="str">
            <v>Não possui deficiência</v>
          </cell>
          <cell r="L1516">
            <v>87047520</v>
          </cell>
          <cell r="M1516" t="str">
            <v>RUA LUIZ OBERLEITINER</v>
          </cell>
          <cell r="N1516">
            <v>160</v>
          </cell>
          <cell r="O1516" t="str">
            <v>Cj Hab Requião</v>
          </cell>
          <cell r="P1516" t="str">
            <v>Requião</v>
          </cell>
          <cell r="Q1516" t="str">
            <v>Maringá</v>
          </cell>
          <cell r="R1516" t="str">
            <v>3253-4900</v>
          </cell>
          <cell r="S1516" t="str">
            <v>9987-8779</v>
          </cell>
          <cell r="W1516" t="str">
            <v>CRAS</v>
          </cell>
          <cell r="X1516" t="str">
            <v>Desligado</v>
          </cell>
          <cell r="Y1516">
            <v>44532</v>
          </cell>
          <cell r="Z1516" t="str">
            <v>À pedido do usuário/família</v>
          </cell>
          <cell r="AA1516" t="str">
            <v>Não</v>
          </cell>
          <cell r="AB1516" t="str">
            <v>conclusão projeto informatica e musica em 31/12/2019</v>
          </cell>
        </row>
        <row r="1517">
          <cell r="A1517">
            <v>1511</v>
          </cell>
          <cell r="B1517" t="str">
            <v>LUCAS HENRIQUE DE OLIVEIRA LUIZ</v>
          </cell>
          <cell r="C1517">
            <v>43420</v>
          </cell>
          <cell r="D1517" t="str">
            <v>M</v>
          </cell>
          <cell r="F1517">
            <v>0</v>
          </cell>
          <cell r="G1517">
            <v>0</v>
          </cell>
          <cell r="H1517">
            <v>38121</v>
          </cell>
          <cell r="I1517" t="str">
            <v>14 anos</v>
          </cell>
          <cell r="J1517" t="str">
            <v>18 anos</v>
          </cell>
          <cell r="K1517" t="str">
            <v>Não possui deficiência</v>
          </cell>
          <cell r="L1517">
            <v>87047435</v>
          </cell>
          <cell r="M1517" t="str">
            <v>RUA DIRCE MARI SCHUINKA RIBEIRO</v>
          </cell>
          <cell r="N1517">
            <v>365</v>
          </cell>
          <cell r="O1517" t="str">
            <v>Cj Hab Requião</v>
          </cell>
          <cell r="P1517" t="str">
            <v>Requião</v>
          </cell>
          <cell r="Q1517" t="str">
            <v>Maringá</v>
          </cell>
          <cell r="R1517" t="str">
            <v>3026-3743</v>
          </cell>
          <cell r="W1517" t="str">
            <v>CRAS</v>
          </cell>
          <cell r="X1517" t="str">
            <v>Desligado</v>
          </cell>
          <cell r="Y1517">
            <v>43893</v>
          </cell>
          <cell r="Z1517" t="str">
            <v>Evasão ou recusa da família</v>
          </cell>
          <cell r="AA1517" t="str">
            <v>Não</v>
          </cell>
          <cell r="AB1517" t="str">
            <v>conclusão projeto informatica e musica em 31/12/2019</v>
          </cell>
        </row>
        <row r="1518">
          <cell r="A1518">
            <v>1512</v>
          </cell>
          <cell r="B1518" t="str">
            <v>GABRIELA ELISANGELA DE OLIVEIRA LUIZ</v>
          </cell>
          <cell r="C1518">
            <v>43420</v>
          </cell>
          <cell r="D1518" t="str">
            <v>F</v>
          </cell>
          <cell r="F1518">
            <v>0</v>
          </cell>
          <cell r="G1518">
            <v>0</v>
          </cell>
          <cell r="H1518">
            <v>37707</v>
          </cell>
          <cell r="I1518" t="str">
            <v>15 anos</v>
          </cell>
          <cell r="J1518" t="str">
            <v>19 anos</v>
          </cell>
          <cell r="K1518" t="str">
            <v>Não possui deficiência</v>
          </cell>
          <cell r="L1518">
            <v>87043435</v>
          </cell>
          <cell r="M1518" t="str">
            <v>RUA DIRCE MARI SCHUINKA RIBEIRO</v>
          </cell>
          <cell r="N1518">
            <v>365</v>
          </cell>
          <cell r="O1518" t="str">
            <v>Lot Batel</v>
          </cell>
          <cell r="P1518" t="str">
            <v>Branca Vieira</v>
          </cell>
          <cell r="Q1518" t="str">
            <v>Maringá</v>
          </cell>
          <cell r="R1518" t="str">
            <v>3026-3743</v>
          </cell>
          <cell r="W1518" t="str">
            <v>CRAS</v>
          </cell>
          <cell r="X1518" t="str">
            <v>Desligado</v>
          </cell>
          <cell r="Y1518">
            <v>43496</v>
          </cell>
          <cell r="Z1518" t="str">
            <v>Evasão ou recusa da família</v>
          </cell>
          <cell r="AA1518" t="str">
            <v>Não</v>
          </cell>
        </row>
        <row r="1519">
          <cell r="A1519">
            <v>1513</v>
          </cell>
          <cell r="B1519" t="str">
            <v>VITOR HUGO DA SILVA CHAGAS</v>
          </cell>
          <cell r="C1519">
            <v>43421</v>
          </cell>
          <cell r="D1519" t="str">
            <v>M</v>
          </cell>
          <cell r="F1519">
            <v>0</v>
          </cell>
          <cell r="G1519">
            <v>0</v>
          </cell>
          <cell r="H1519">
            <v>37988</v>
          </cell>
          <cell r="I1519" t="str">
            <v>14 anos</v>
          </cell>
          <cell r="J1519" t="str">
            <v>18 anos</v>
          </cell>
          <cell r="K1519" t="str">
            <v>Não possui deficiência</v>
          </cell>
          <cell r="L1519">
            <v>87047570</v>
          </cell>
          <cell r="M1519" t="str">
            <v>RUA FRANCISCO DIAS DE ARO</v>
          </cell>
          <cell r="O1519" t="str">
            <v>Jd Paulista III</v>
          </cell>
          <cell r="P1519" t="str">
            <v>Requião</v>
          </cell>
          <cell r="Q1519" t="str">
            <v>Maringá</v>
          </cell>
          <cell r="R1519" t="str">
            <v>3223-0447</v>
          </cell>
          <cell r="S1519" t="str">
            <v>99837-6206</v>
          </cell>
          <cell r="W1519" t="str">
            <v>CRAS</v>
          </cell>
          <cell r="X1519" t="str">
            <v>Desligado</v>
          </cell>
          <cell r="Y1519">
            <v>44271</v>
          </cell>
          <cell r="Z1519" t="str">
            <v>Conclusão do tratamento</v>
          </cell>
          <cell r="AA1519" t="str">
            <v>Não</v>
          </cell>
        </row>
        <row r="1520">
          <cell r="A1520">
            <v>1514</v>
          </cell>
          <cell r="B1520" t="str">
            <v>GUSTAVO HENRIQUE TEIXEIRA</v>
          </cell>
          <cell r="C1520">
            <v>43421</v>
          </cell>
          <cell r="D1520" t="str">
            <v>M</v>
          </cell>
          <cell r="F1520">
            <v>0</v>
          </cell>
          <cell r="G1520">
            <v>0</v>
          </cell>
          <cell r="H1520">
            <v>37623</v>
          </cell>
          <cell r="I1520" t="str">
            <v>15 anos</v>
          </cell>
          <cell r="J1520" t="str">
            <v>19 anos</v>
          </cell>
          <cell r="K1520" t="str">
            <v>Não possui deficiência</v>
          </cell>
          <cell r="L1520">
            <v>87020001</v>
          </cell>
          <cell r="M1520" t="str">
            <v>AV COLOMBO</v>
          </cell>
          <cell r="N1520">
            <v>7146</v>
          </cell>
          <cell r="O1520" t="str">
            <v>Zona 07</v>
          </cell>
          <cell r="P1520" t="str">
            <v>Mandacaru</v>
          </cell>
          <cell r="Q1520" t="str">
            <v>Maringá</v>
          </cell>
          <cell r="T1520" t="str">
            <v>9891-6577</v>
          </cell>
          <cell r="U1520" t="str">
            <v>9854-0519</v>
          </cell>
          <cell r="W1520" t="str">
            <v>CRAS</v>
          </cell>
          <cell r="X1520" t="str">
            <v>Desligado</v>
          </cell>
          <cell r="Y1520">
            <v>43521</v>
          </cell>
          <cell r="Z1520" t="str">
            <v>À pedido do usuário/família</v>
          </cell>
          <cell r="AA1520" t="str">
            <v>Não</v>
          </cell>
        </row>
        <row r="1521">
          <cell r="A1521">
            <v>1515</v>
          </cell>
          <cell r="B1521" t="str">
            <v>MATHEUS HENRIQUE RODRIGUES DE OLIVEIRA</v>
          </cell>
          <cell r="C1521">
            <v>43420</v>
          </cell>
          <cell r="D1521" t="str">
            <v>F</v>
          </cell>
          <cell r="F1521" t="str">
            <v>14.859.896-7</v>
          </cell>
          <cell r="G1521" t="str">
            <v>129.538.179-64</v>
          </cell>
          <cell r="H1521">
            <v>37558</v>
          </cell>
          <cell r="I1521" t="str">
            <v>16 anos</v>
          </cell>
          <cell r="J1521" t="str">
            <v>19 anos</v>
          </cell>
          <cell r="K1521" t="str">
            <v>Não possui deficiência</v>
          </cell>
          <cell r="L1521">
            <v>87043480</v>
          </cell>
          <cell r="M1521" t="str">
            <v>RUA RIO JORDAO</v>
          </cell>
          <cell r="N1521">
            <v>1121</v>
          </cell>
          <cell r="O1521" t="str">
            <v>Cj J B Champagnat</v>
          </cell>
          <cell r="P1521" t="str">
            <v>Branca Vieira</v>
          </cell>
          <cell r="Q1521" t="str">
            <v>Maringá</v>
          </cell>
          <cell r="T1521" t="str">
            <v>99808-4452</v>
          </cell>
          <cell r="W1521" t="str">
            <v>CRAS</v>
          </cell>
          <cell r="X1521" t="str">
            <v>Ativo</v>
          </cell>
          <cell r="AA1521" t="str">
            <v>Não</v>
          </cell>
          <cell r="AB1521" t="str">
            <v>conclusão projeto informatica e musica em 31/12/2019</v>
          </cell>
        </row>
        <row r="1522">
          <cell r="A1522">
            <v>1516</v>
          </cell>
          <cell r="B1522" t="str">
            <v>ISABELLY VITORIA PIZAIA</v>
          </cell>
          <cell r="C1522">
            <v>43426</v>
          </cell>
          <cell r="D1522" t="str">
            <v>F</v>
          </cell>
          <cell r="F1522" t="str">
            <v>15.192.537-5</v>
          </cell>
          <cell r="G1522" t="str">
            <v>131.725.549-61</v>
          </cell>
          <cell r="H1522">
            <v>37394</v>
          </cell>
          <cell r="I1522" t="str">
            <v>16 anos</v>
          </cell>
          <cell r="J1522" t="str">
            <v>20 anos</v>
          </cell>
          <cell r="K1522" t="str">
            <v>Não possui deficiência</v>
          </cell>
          <cell r="L1522">
            <v>87043160</v>
          </cell>
          <cell r="M1522" t="str">
            <v>RUA RIO JACUI,</v>
          </cell>
          <cell r="N1522">
            <v>23</v>
          </cell>
          <cell r="O1522" t="str">
            <v>Cj Res B Vieira</v>
          </cell>
          <cell r="P1522" t="str">
            <v>Branca Vieira</v>
          </cell>
          <cell r="Q1522" t="str">
            <v>Maringá</v>
          </cell>
          <cell r="T1522" t="str">
            <v>99806-0112</v>
          </cell>
          <cell r="U1522" t="str">
            <v>9988-4875</v>
          </cell>
          <cell r="W1522" t="str">
            <v>CRAS</v>
          </cell>
          <cell r="X1522" t="str">
            <v>Desligado</v>
          </cell>
          <cell r="Y1522">
            <v>43676</v>
          </cell>
          <cell r="Z1522" t="str">
            <v>À pedido do usuário/família</v>
          </cell>
          <cell r="AA1522" t="str">
            <v>Não</v>
          </cell>
        </row>
        <row r="1523">
          <cell r="A1523">
            <v>1517</v>
          </cell>
          <cell r="B1523" t="str">
            <v>VICTOR HUGO PIZAIA</v>
          </cell>
          <cell r="C1523">
            <v>43426</v>
          </cell>
          <cell r="D1523" t="str">
            <v>M</v>
          </cell>
          <cell r="F1523" t="str">
            <v>15.195.475-1</v>
          </cell>
          <cell r="G1523" t="str">
            <v>056.896.299-01</v>
          </cell>
          <cell r="H1523">
            <v>37394</v>
          </cell>
          <cell r="I1523" t="str">
            <v>16 anos</v>
          </cell>
          <cell r="J1523" t="str">
            <v>20 anos</v>
          </cell>
          <cell r="K1523" t="str">
            <v>Não possui deficiência</v>
          </cell>
          <cell r="L1523">
            <v>87043160</v>
          </cell>
          <cell r="M1523" t="str">
            <v>RUA RIO JACUI,</v>
          </cell>
          <cell r="N1523">
            <v>23</v>
          </cell>
          <cell r="O1523" t="str">
            <v>Cj Res B Vieira</v>
          </cell>
          <cell r="P1523" t="str">
            <v>Branca Vieira</v>
          </cell>
          <cell r="Q1523" t="str">
            <v>Maringá</v>
          </cell>
          <cell r="T1523" t="str">
            <v>99806-0112</v>
          </cell>
          <cell r="U1523" t="str">
            <v>9988-4875</v>
          </cell>
          <cell r="W1523" t="str">
            <v>CRAS</v>
          </cell>
          <cell r="X1523" t="str">
            <v>Desligado</v>
          </cell>
          <cell r="Y1523">
            <v>43676</v>
          </cell>
          <cell r="Z1523" t="str">
            <v>À pedido do usuário/família</v>
          </cell>
          <cell r="AA1523" t="str">
            <v>Não</v>
          </cell>
        </row>
        <row r="1524">
          <cell r="A1524">
            <v>1518</v>
          </cell>
          <cell r="B1524" t="str">
            <v>CICERA GOMES DOS SANTOS</v>
          </cell>
          <cell r="C1524">
            <v>43418</v>
          </cell>
          <cell r="D1524" t="str">
            <v>F</v>
          </cell>
          <cell r="F1524" t="str">
            <v>1.512.750-3</v>
          </cell>
          <cell r="G1524" t="str">
            <v>306.678.959-49</v>
          </cell>
          <cell r="H1524">
            <v>19935</v>
          </cell>
          <cell r="I1524" t="str">
            <v>64 anos</v>
          </cell>
          <cell r="J1524" t="str">
            <v>68 anos</v>
          </cell>
          <cell r="K1524" t="str">
            <v>Não possui deficiência</v>
          </cell>
          <cell r="L1524">
            <v>87043360</v>
          </cell>
          <cell r="M1524" t="str">
            <v>Franklin Delano Roosevelt</v>
          </cell>
          <cell r="N1524">
            <v>2672</v>
          </cell>
          <cell r="O1524" t="str">
            <v>Jd S Francisco</v>
          </cell>
          <cell r="P1524" t="str">
            <v>Branca Vieira</v>
          </cell>
          <cell r="Q1524" t="str">
            <v>Maringá</v>
          </cell>
          <cell r="R1524" t="str">
            <v>4141-2066</v>
          </cell>
          <cell r="T1524" t="str">
            <v>9700-2503</v>
          </cell>
          <cell r="W1524" t="str">
            <v>CRAS</v>
          </cell>
          <cell r="X1524" t="str">
            <v>Desligado</v>
          </cell>
          <cell r="Y1524">
            <v>44757</v>
          </cell>
          <cell r="Z1524" t="str">
            <v>À pedido do usuário/família</v>
          </cell>
          <cell r="AA1524" t="str">
            <v>Não</v>
          </cell>
        </row>
        <row r="1525">
          <cell r="A1525">
            <v>1519</v>
          </cell>
          <cell r="B1525" t="str">
            <v>MELISSA CRISTINA NEVES RIBEIRO</v>
          </cell>
          <cell r="C1525">
            <v>43418</v>
          </cell>
          <cell r="D1525" t="str">
            <v>F</v>
          </cell>
          <cell r="H1525">
            <v>42463</v>
          </cell>
          <cell r="I1525" t="str">
            <v>2 anos</v>
          </cell>
          <cell r="J1525" t="str">
            <v>6 anos</v>
          </cell>
          <cell r="K1525" t="str">
            <v>Não possui deficiência</v>
          </cell>
          <cell r="L1525">
            <v>87047550</v>
          </cell>
          <cell r="M1525" t="str">
            <v>José Granado Parra</v>
          </cell>
          <cell r="N1525">
            <v>2040</v>
          </cell>
          <cell r="O1525" t="str">
            <v>Jd Paulista</v>
          </cell>
          <cell r="P1525" t="str">
            <v>Requião</v>
          </cell>
          <cell r="Q1525" t="str">
            <v>Maringá</v>
          </cell>
          <cell r="R1525" t="str">
            <v>3267-0496</v>
          </cell>
          <cell r="T1525" t="str">
            <v>99827-7503</v>
          </cell>
          <cell r="W1525" t="str">
            <v>CRAS</v>
          </cell>
          <cell r="X1525" t="str">
            <v>Ativo</v>
          </cell>
          <cell r="AA1525" t="str">
            <v>Não</v>
          </cell>
          <cell r="AB1525" t="str">
            <v>conclusão projeto de musica em 31/12/2019</v>
          </cell>
        </row>
        <row r="1526">
          <cell r="A1526">
            <v>1520</v>
          </cell>
          <cell r="B1526" t="str">
            <v>Ivan Lucas Ferreira Ramos</v>
          </cell>
          <cell r="C1526">
            <v>43416</v>
          </cell>
          <cell r="D1526" t="str">
            <v>M</v>
          </cell>
          <cell r="F1526" t="str">
            <v>119.651.539-50</v>
          </cell>
          <cell r="G1526" t="str">
            <v>14.129.006-1</v>
          </cell>
          <cell r="H1526">
            <v>37212</v>
          </cell>
          <cell r="I1526" t="str">
            <v>16 anos</v>
          </cell>
          <cell r="J1526" t="str">
            <v>20 anos</v>
          </cell>
          <cell r="K1526" t="str">
            <v>Não possui deficiência</v>
          </cell>
          <cell r="L1526">
            <v>87023320</v>
          </cell>
          <cell r="M1526" t="str">
            <v>Agenor Camargo, Pioneiro</v>
          </cell>
          <cell r="N1526">
            <v>1254</v>
          </cell>
          <cell r="O1526" t="str">
            <v>C Residencial</v>
          </cell>
          <cell r="P1526" t="str">
            <v>Alvorada</v>
          </cell>
          <cell r="Q1526" t="str">
            <v>Maringá</v>
          </cell>
          <cell r="R1526" t="str">
            <v>99730-6094</v>
          </cell>
          <cell r="S1526" t="str">
            <v>99904-0580</v>
          </cell>
          <cell r="W1526" t="str">
            <v>Outros</v>
          </cell>
          <cell r="X1526" t="str">
            <v>Desligado</v>
          </cell>
          <cell r="Y1526">
            <v>44096</v>
          </cell>
          <cell r="Z1526" t="str">
            <v>Conclusão do tratamento</v>
          </cell>
          <cell r="AA1526" t="str">
            <v>Não</v>
          </cell>
        </row>
        <row r="1527">
          <cell r="A1527">
            <v>1521</v>
          </cell>
          <cell r="B1527" t="str">
            <v>Vinicius Sant'ana Barrinovo</v>
          </cell>
          <cell r="C1527">
            <v>36645</v>
          </cell>
          <cell r="D1527" t="str">
            <v>M</v>
          </cell>
          <cell r="F1527" t="str">
            <v>12.454.027-5</v>
          </cell>
          <cell r="G1527" t="str">
            <v>123.434.709-10</v>
          </cell>
          <cell r="H1527">
            <v>43292</v>
          </cell>
          <cell r="I1527" t="e">
            <v>#NUM!</v>
          </cell>
          <cell r="J1527" t="str">
            <v>4 anos</v>
          </cell>
          <cell r="K1527" t="str">
            <v>Não possui deficiência</v>
          </cell>
          <cell r="L1527">
            <v>87114476</v>
          </cell>
          <cell r="M1527" t="e">
            <v>#N/A</v>
          </cell>
          <cell r="N1527">
            <v>128</v>
          </cell>
          <cell r="O1527" t="e">
            <v>#N/A</v>
          </cell>
          <cell r="P1527" t="e">
            <v>#N/A</v>
          </cell>
          <cell r="Q1527" t="str">
            <v>Maringá</v>
          </cell>
          <cell r="R1527">
            <v>999667164</v>
          </cell>
          <cell r="S1527" t="str">
            <v>99940-0175</v>
          </cell>
          <cell r="W1527" t="str">
            <v>Outros</v>
          </cell>
          <cell r="X1527" t="str">
            <v>Ativo</v>
          </cell>
          <cell r="AA1527" t="str">
            <v>Não</v>
          </cell>
        </row>
        <row r="1528">
          <cell r="A1528">
            <v>1522</v>
          </cell>
          <cell r="B1528" t="str">
            <v>RONALDO ADRIANO ABADE JUNIOR</v>
          </cell>
          <cell r="C1528">
            <v>43411</v>
          </cell>
          <cell r="D1528" t="str">
            <v>M</v>
          </cell>
          <cell r="F1528" t="str">
            <v>-</v>
          </cell>
          <cell r="G1528" t="str">
            <v>14.392.813-6</v>
          </cell>
          <cell r="H1528">
            <v>37944</v>
          </cell>
          <cell r="I1528" t="str">
            <v>14 anos</v>
          </cell>
          <cell r="J1528" t="str">
            <v>18 anos</v>
          </cell>
          <cell r="K1528" t="str">
            <v>Não possui deficiência</v>
          </cell>
          <cell r="L1528">
            <v>87114745</v>
          </cell>
          <cell r="M1528" t="e">
            <v>#N/A</v>
          </cell>
          <cell r="N1528">
            <v>716</v>
          </cell>
          <cell r="O1528" t="e">
            <v>#N/A</v>
          </cell>
          <cell r="P1528" t="e">
            <v>#N/A</v>
          </cell>
          <cell r="Q1528" t="str">
            <v>Maringá</v>
          </cell>
          <cell r="S1528" t="str">
            <v>999744469 (PADRASTO)</v>
          </cell>
          <cell r="T1528" t="str">
            <v>998332653 (CANDIDATO)</v>
          </cell>
          <cell r="U1528" t="str">
            <v>999293610 (MÃE)</v>
          </cell>
          <cell r="W1528" t="str">
            <v>Outros</v>
          </cell>
          <cell r="X1528" t="str">
            <v>Desligado</v>
          </cell>
          <cell r="Y1528">
            <v>44012</v>
          </cell>
          <cell r="Z1528" t="str">
            <v>Conclusão do tratamento</v>
          </cell>
          <cell r="AA1528" t="str">
            <v>Não</v>
          </cell>
        </row>
        <row r="1529">
          <cell r="A1529">
            <v>1523</v>
          </cell>
          <cell r="B1529" t="str">
            <v>MARLON VINICIUS DA CRUZ CORREIA</v>
          </cell>
          <cell r="C1529">
            <v>43411</v>
          </cell>
          <cell r="D1529" t="str">
            <v>M</v>
          </cell>
          <cell r="F1529" t="str">
            <v>133.193.319-65</v>
          </cell>
          <cell r="G1529" t="str">
            <v>14.994.462-1</v>
          </cell>
          <cell r="H1529">
            <v>37775</v>
          </cell>
          <cell r="I1529" t="str">
            <v>15 anos</v>
          </cell>
          <cell r="J1529" t="str">
            <v>19 anos</v>
          </cell>
          <cell r="K1529" t="str">
            <v>Não possui deficiência</v>
          </cell>
          <cell r="L1529">
            <v>87113570</v>
          </cell>
          <cell r="M1529" t="e">
            <v>#N/A</v>
          </cell>
          <cell r="N1529">
            <v>703</v>
          </cell>
          <cell r="O1529" t="e">
            <v>#N/A</v>
          </cell>
          <cell r="P1529" t="e">
            <v>#N/A</v>
          </cell>
          <cell r="Q1529" t="str">
            <v>Maringá</v>
          </cell>
          <cell r="R1529" t="str">
            <v>3274-3849</v>
          </cell>
          <cell r="S1529" t="str">
            <v>3264-4661</v>
          </cell>
          <cell r="T1529" t="str">
            <v>99711-2429</v>
          </cell>
          <cell r="U1529" t="str">
            <v>99927-7133</v>
          </cell>
          <cell r="W1529" t="str">
            <v>Outros</v>
          </cell>
          <cell r="X1529" t="str">
            <v>Desligado</v>
          </cell>
          <cell r="Y1529">
            <v>43676</v>
          </cell>
          <cell r="Z1529" t="str">
            <v>Conclusão do tratamento</v>
          </cell>
          <cell r="AA1529" t="str">
            <v>Não</v>
          </cell>
        </row>
        <row r="1530">
          <cell r="A1530">
            <v>1524</v>
          </cell>
          <cell r="B1530" t="str">
            <v>JANAINA DE ABREU</v>
          </cell>
          <cell r="C1530">
            <v>43411</v>
          </cell>
          <cell r="D1530" t="str">
            <v>F</v>
          </cell>
          <cell r="F1530" t="str">
            <v>137.273.239-06</v>
          </cell>
          <cell r="G1530" t="str">
            <v>15.173.767-6</v>
          </cell>
          <cell r="H1530">
            <v>37664</v>
          </cell>
          <cell r="I1530" t="str">
            <v>15 anos</v>
          </cell>
          <cell r="J1530" t="str">
            <v>19 anos</v>
          </cell>
          <cell r="K1530" t="str">
            <v>Não possui deficiência</v>
          </cell>
          <cell r="L1530">
            <v>87118528</v>
          </cell>
          <cell r="M1530" t="e">
            <v>#N/A</v>
          </cell>
          <cell r="N1530">
            <v>373</v>
          </cell>
          <cell r="O1530" t="e">
            <v>#N/A</v>
          </cell>
          <cell r="P1530" t="e">
            <v>#N/A</v>
          </cell>
          <cell r="Q1530" t="str">
            <v>Maringá</v>
          </cell>
          <cell r="T1530" t="str">
            <v>99243776 (MÃE)</v>
          </cell>
          <cell r="U1530" t="str">
            <v>918215087 (CANDIDATA)</v>
          </cell>
          <cell r="V1530" t="str">
            <v>32641721 (TRAB. MÃE)</v>
          </cell>
          <cell r="W1530" t="str">
            <v>Outros</v>
          </cell>
          <cell r="X1530" t="str">
            <v>Desligado</v>
          </cell>
          <cell r="Y1530">
            <v>44261</v>
          </cell>
          <cell r="Z1530" t="str">
            <v>Conclusão do tratamento</v>
          </cell>
          <cell r="AA1530" t="str">
            <v>Não</v>
          </cell>
          <cell r="AB1530" t="str">
            <v>aprendiz 11/03/19</v>
          </cell>
        </row>
        <row r="1531">
          <cell r="A1531">
            <v>1525</v>
          </cell>
          <cell r="B1531" t="str">
            <v>MARIA EDUARDA MARQUES DOS SANTOS</v>
          </cell>
          <cell r="C1531">
            <v>43411</v>
          </cell>
          <cell r="D1531" t="str">
            <v>F</v>
          </cell>
          <cell r="F1531" t="str">
            <v>105.289.439-95</v>
          </cell>
          <cell r="G1531" t="str">
            <v>15.147.303-2</v>
          </cell>
          <cell r="H1531">
            <v>38009</v>
          </cell>
          <cell r="I1531" t="str">
            <v>14 anos</v>
          </cell>
          <cell r="J1531" t="str">
            <v>18 anos</v>
          </cell>
          <cell r="K1531" t="str">
            <v>Não possui deficiência</v>
          </cell>
          <cell r="L1531">
            <v>87113380</v>
          </cell>
          <cell r="M1531" t="e">
            <v>#N/A</v>
          </cell>
          <cell r="N1531">
            <v>160</v>
          </cell>
          <cell r="O1531" t="e">
            <v>#N/A</v>
          </cell>
          <cell r="P1531" t="e">
            <v>#N/A</v>
          </cell>
          <cell r="Q1531" t="str">
            <v>Maringá</v>
          </cell>
          <cell r="S1531" t="str">
            <v>99857-9101</v>
          </cell>
          <cell r="T1531" t="str">
            <v>99987-9931</v>
          </cell>
          <cell r="U1531" t="str">
            <v>99764-9698</v>
          </cell>
          <cell r="W1531" t="str">
            <v>Outros</v>
          </cell>
          <cell r="X1531" t="str">
            <v>Desligado</v>
          </cell>
          <cell r="Y1531">
            <v>43635</v>
          </cell>
          <cell r="Z1531" t="str">
            <v>À pedido do usuário/família</v>
          </cell>
          <cell r="AA1531" t="str">
            <v>Não</v>
          </cell>
        </row>
        <row r="1532">
          <cell r="A1532">
            <v>1526</v>
          </cell>
          <cell r="B1532" t="str">
            <v>MATHEUS DE JESUS BARROS DE OLIVEIRA</v>
          </cell>
          <cell r="C1532">
            <v>43411</v>
          </cell>
          <cell r="D1532" t="str">
            <v>M</v>
          </cell>
          <cell r="F1532" t="str">
            <v>117.441.379-43</v>
          </cell>
          <cell r="G1532" t="str">
            <v>14.303.807-6</v>
          </cell>
          <cell r="H1532">
            <v>37279</v>
          </cell>
          <cell r="I1532" t="str">
            <v>16 anos</v>
          </cell>
          <cell r="J1532" t="str">
            <v>20 anos</v>
          </cell>
          <cell r="K1532" t="str">
            <v>Não possui deficiência</v>
          </cell>
          <cell r="L1532">
            <v>87114065</v>
          </cell>
          <cell r="M1532" t="e">
            <v>#N/A</v>
          </cell>
          <cell r="N1532">
            <v>379</v>
          </cell>
          <cell r="O1532" t="e">
            <v>#N/A</v>
          </cell>
          <cell r="P1532" t="e">
            <v>#N/A</v>
          </cell>
          <cell r="R1532" t="str">
            <v>99247905 (MÃE)</v>
          </cell>
          <cell r="S1532" t="str">
            <v>91330835 (CANDIDATO)</v>
          </cell>
          <cell r="T1532" t="str">
            <v>97601296 (IRMÃ)</v>
          </cell>
          <cell r="W1532" t="str">
            <v>Outros</v>
          </cell>
          <cell r="X1532" t="str">
            <v>Desligado</v>
          </cell>
          <cell r="Y1532">
            <v>43676</v>
          </cell>
          <cell r="Z1532" t="str">
            <v>Conclusão do tratamento</v>
          </cell>
          <cell r="AA1532" t="str">
            <v>Não</v>
          </cell>
        </row>
        <row r="1533">
          <cell r="A1533">
            <v>1527</v>
          </cell>
          <cell r="B1533" t="str">
            <v>DANIEL EVANGELISTA DOS SANTOS</v>
          </cell>
          <cell r="C1533">
            <v>43411</v>
          </cell>
          <cell r="D1533" t="str">
            <v>M</v>
          </cell>
          <cell r="F1533" t="str">
            <v>130.920.629-57</v>
          </cell>
          <cell r="G1533" t="str">
            <v>14.914.747-9</v>
          </cell>
          <cell r="H1533">
            <v>37828</v>
          </cell>
          <cell r="I1533" t="str">
            <v>15 anos</v>
          </cell>
          <cell r="J1533" t="str">
            <v>19 anos</v>
          </cell>
          <cell r="K1533" t="str">
            <v>Não possui deficiência</v>
          </cell>
          <cell r="L1533">
            <v>87112798</v>
          </cell>
          <cell r="M1533" t="e">
            <v>#N/A</v>
          </cell>
          <cell r="N1533">
            <v>1134</v>
          </cell>
          <cell r="O1533" t="e">
            <v>#N/A</v>
          </cell>
          <cell r="P1533" t="e">
            <v>#N/A</v>
          </cell>
          <cell r="T1533" t="str">
            <v>99716-6115</v>
          </cell>
          <cell r="U1533" t="str">
            <v>99409-2170</v>
          </cell>
          <cell r="V1533" t="str">
            <v>99852-9986</v>
          </cell>
          <cell r="W1533" t="str">
            <v>Outros</v>
          </cell>
          <cell r="X1533" t="str">
            <v>Ativo</v>
          </cell>
          <cell r="AA1533" t="str">
            <v>Não</v>
          </cell>
        </row>
        <row r="1534">
          <cell r="A1534">
            <v>1528</v>
          </cell>
          <cell r="B1534" t="str">
            <v>FLAVIA CATELLA DE JESUS</v>
          </cell>
          <cell r="C1534">
            <v>43411</v>
          </cell>
          <cell r="D1534" t="str">
            <v>F</v>
          </cell>
          <cell r="F1534" t="str">
            <v>109.459.2019-33</v>
          </cell>
          <cell r="G1534" t="str">
            <v>13.099.493-0</v>
          </cell>
          <cell r="H1534">
            <v>37867</v>
          </cell>
          <cell r="I1534" t="str">
            <v>15 anos</v>
          </cell>
          <cell r="J1534" t="str">
            <v>19 anos</v>
          </cell>
          <cell r="K1534" t="str">
            <v>Não possui deficiência</v>
          </cell>
          <cell r="L1534">
            <v>87111284</v>
          </cell>
          <cell r="M1534" t="e">
            <v>#N/A</v>
          </cell>
          <cell r="N1534">
            <v>1327</v>
          </cell>
          <cell r="O1534" t="e">
            <v>#N/A</v>
          </cell>
          <cell r="P1534" t="e">
            <v>#N/A</v>
          </cell>
          <cell r="S1534" t="str">
            <v>3274-6084</v>
          </cell>
          <cell r="T1534" t="str">
            <v>9877-1327 (PAI)</v>
          </cell>
          <cell r="W1534" t="str">
            <v>Outros</v>
          </cell>
          <cell r="X1534" t="str">
            <v>Desligado</v>
          </cell>
          <cell r="Y1534">
            <v>44211</v>
          </cell>
          <cell r="Z1534" t="str">
            <v>Conclusão do tratamento</v>
          </cell>
          <cell r="AA1534" t="str">
            <v>Não</v>
          </cell>
          <cell r="AB1534" t="str">
            <v>encaminhado para aprendizagem 12/12/2019</v>
          </cell>
        </row>
        <row r="1535">
          <cell r="A1535">
            <v>1529</v>
          </cell>
          <cell r="B1535" t="str">
            <v>KAUAN GUILHERME DOS REIS</v>
          </cell>
          <cell r="C1535">
            <v>43411</v>
          </cell>
          <cell r="D1535" t="str">
            <v>M</v>
          </cell>
          <cell r="F1535" t="str">
            <v>106.803.399-14</v>
          </cell>
          <cell r="G1535" t="str">
            <v>13.913.935-6</v>
          </cell>
          <cell r="H1535">
            <v>38110</v>
          </cell>
          <cell r="I1535" t="str">
            <v>14 anos</v>
          </cell>
          <cell r="J1535" t="str">
            <v>18 anos</v>
          </cell>
          <cell r="K1535" t="str">
            <v>Não possui deficiência</v>
          </cell>
          <cell r="L1535">
            <v>87113160</v>
          </cell>
          <cell r="M1535" t="e">
            <v>#N/A</v>
          </cell>
          <cell r="N1535">
            <v>605</v>
          </cell>
          <cell r="O1535" t="e">
            <v>#N/A</v>
          </cell>
          <cell r="P1535" t="e">
            <v>#N/A</v>
          </cell>
          <cell r="R1535">
            <v>30265227</v>
          </cell>
          <cell r="S1535">
            <v>999332760</v>
          </cell>
          <cell r="W1535" t="str">
            <v>Outros</v>
          </cell>
          <cell r="X1535" t="str">
            <v>Ativo</v>
          </cell>
          <cell r="AA1535" t="str">
            <v>Não</v>
          </cell>
        </row>
        <row r="1536">
          <cell r="A1536">
            <v>1530</v>
          </cell>
          <cell r="B1536" t="str">
            <v>LEONARDO HENRIQUE SORGE DE CARVALHO</v>
          </cell>
          <cell r="C1536">
            <v>43411</v>
          </cell>
          <cell r="D1536" t="str">
            <v>M</v>
          </cell>
          <cell r="F1536" t="str">
            <v>105.705.639-17</v>
          </cell>
          <cell r="G1536" t="str">
            <v>23.207-92</v>
          </cell>
          <cell r="H1536">
            <v>37522</v>
          </cell>
          <cell r="I1536" t="str">
            <v>16 anos</v>
          </cell>
          <cell r="J1536" t="str">
            <v>19 anos</v>
          </cell>
          <cell r="K1536" t="str">
            <v>Não possui deficiência</v>
          </cell>
          <cell r="L1536">
            <v>87114160</v>
          </cell>
          <cell r="M1536" t="e">
            <v>#N/A</v>
          </cell>
          <cell r="N1536">
            <v>109</v>
          </cell>
          <cell r="O1536" t="e">
            <v>#N/A</v>
          </cell>
          <cell r="P1536" t="e">
            <v>#N/A</v>
          </cell>
          <cell r="R1536" t="str">
            <v>3264-1365</v>
          </cell>
          <cell r="T1536" t="str">
            <v>99806-1008</v>
          </cell>
          <cell r="U1536" t="str">
            <v>99953-0736</v>
          </cell>
          <cell r="W1536" t="str">
            <v>Outros</v>
          </cell>
          <cell r="X1536" t="str">
            <v>Desligado</v>
          </cell>
          <cell r="Y1536">
            <v>43678</v>
          </cell>
          <cell r="Z1536" t="str">
            <v>Conclusão do tratamento</v>
          </cell>
          <cell r="AA1536" t="str">
            <v>Não</v>
          </cell>
        </row>
        <row r="1537">
          <cell r="A1537">
            <v>1531</v>
          </cell>
          <cell r="B1537" t="str">
            <v>PEDRO GUILHERME NUNES MACIEL</v>
          </cell>
          <cell r="C1537">
            <v>43411</v>
          </cell>
          <cell r="D1537" t="str">
            <v>M</v>
          </cell>
          <cell r="F1537" t="str">
            <v>124.641.569-06</v>
          </cell>
          <cell r="G1537" t="str">
            <v>14.660.913-9</v>
          </cell>
          <cell r="H1537">
            <v>37575</v>
          </cell>
          <cell r="I1537" t="str">
            <v>15 anos</v>
          </cell>
          <cell r="J1537" t="str">
            <v>19 anos</v>
          </cell>
          <cell r="K1537" t="str">
            <v>Não possui deficiência</v>
          </cell>
          <cell r="L1537">
            <v>87112210</v>
          </cell>
          <cell r="M1537" t="e">
            <v>#N/A</v>
          </cell>
          <cell r="N1537">
            <v>1603</v>
          </cell>
          <cell r="O1537" t="e">
            <v>#N/A</v>
          </cell>
          <cell r="P1537" t="e">
            <v>#N/A</v>
          </cell>
          <cell r="R1537">
            <v>32744487</v>
          </cell>
          <cell r="S1537" t="str">
            <v>98836490 (PAI)</v>
          </cell>
          <cell r="T1537" t="str">
            <v>984229150 (MÃE)</v>
          </cell>
          <cell r="U1537">
            <v>984231837</v>
          </cell>
          <cell r="W1537" t="str">
            <v>Outros</v>
          </cell>
          <cell r="X1537" t="str">
            <v>Desligado</v>
          </cell>
          <cell r="Y1537">
            <v>43678</v>
          </cell>
          <cell r="Z1537" t="str">
            <v>Conclusão do tratamento</v>
          </cell>
          <cell r="AA1537" t="str">
            <v>Não</v>
          </cell>
        </row>
        <row r="1538">
          <cell r="A1538">
            <v>1532</v>
          </cell>
          <cell r="B1538" t="str">
            <v>THAYS DE CASSIA ESTEVAM SILVA</v>
          </cell>
          <cell r="C1538">
            <v>43411</v>
          </cell>
          <cell r="D1538" t="str">
            <v>F</v>
          </cell>
          <cell r="F1538" t="str">
            <v>107.466.879-07</v>
          </cell>
          <cell r="G1538" t="str">
            <v>13.843.472-9</v>
          </cell>
          <cell r="H1538">
            <v>37481</v>
          </cell>
          <cell r="I1538" t="str">
            <v>16 anos</v>
          </cell>
          <cell r="J1538" t="str">
            <v>20 anos</v>
          </cell>
          <cell r="K1538" t="str">
            <v>Não possui deficiência</v>
          </cell>
          <cell r="L1538">
            <v>87113360</v>
          </cell>
          <cell r="M1538" t="e">
            <v>#N/A</v>
          </cell>
          <cell r="N1538">
            <v>418</v>
          </cell>
          <cell r="O1538" t="e">
            <v>#N/A</v>
          </cell>
          <cell r="P1538" t="e">
            <v>#N/A</v>
          </cell>
          <cell r="R1538" t="str">
            <v>3274-2876</v>
          </cell>
          <cell r="T1538" t="str">
            <v>99918-6398</v>
          </cell>
          <cell r="U1538" t="str">
            <v>99721-7175</v>
          </cell>
          <cell r="W1538" t="str">
            <v>Outros</v>
          </cell>
          <cell r="X1538" t="str">
            <v>Desligado</v>
          </cell>
          <cell r="Y1538">
            <v>43641</v>
          </cell>
          <cell r="Z1538" t="str">
            <v>À pedido do usuário/família</v>
          </cell>
          <cell r="AA1538" t="str">
            <v>Não</v>
          </cell>
        </row>
        <row r="1539">
          <cell r="A1539">
            <v>1533</v>
          </cell>
          <cell r="B1539" t="str">
            <v>VITOR GABRIEL SANTANA DA SILVA</v>
          </cell>
          <cell r="C1539">
            <v>43411</v>
          </cell>
          <cell r="D1539" t="str">
            <v>M</v>
          </cell>
          <cell r="F1539" t="str">
            <v>135.193.269-14</v>
          </cell>
          <cell r="G1539" t="str">
            <v>15.082.030-8</v>
          </cell>
          <cell r="H1539">
            <v>38067</v>
          </cell>
          <cell r="I1539" t="str">
            <v>14 anos</v>
          </cell>
          <cell r="J1539" t="str">
            <v>18 anos</v>
          </cell>
          <cell r="K1539" t="str">
            <v>Não possui deficiência</v>
          </cell>
          <cell r="L1539">
            <v>87114185</v>
          </cell>
          <cell r="M1539" t="e">
            <v>#N/A</v>
          </cell>
          <cell r="N1539">
            <v>49</v>
          </cell>
          <cell r="O1539" t="e">
            <v>#N/A</v>
          </cell>
          <cell r="P1539" t="e">
            <v>#N/A</v>
          </cell>
          <cell r="R1539" t="str">
            <v>99751-0559</v>
          </cell>
          <cell r="W1539" t="str">
            <v>Outros</v>
          </cell>
          <cell r="X1539" t="str">
            <v>Desligado</v>
          </cell>
          <cell r="Y1539">
            <v>43676</v>
          </cell>
          <cell r="Z1539" t="str">
            <v>Conclusão do tratamento</v>
          </cell>
          <cell r="AA1539" t="str">
            <v>Não</v>
          </cell>
        </row>
        <row r="1540">
          <cell r="A1540">
            <v>1534</v>
          </cell>
          <cell r="B1540" t="str">
            <v>WILLIAM DIEGO MENDES</v>
          </cell>
          <cell r="C1540">
            <v>43411</v>
          </cell>
          <cell r="D1540" t="str">
            <v>M</v>
          </cell>
          <cell r="F1540" t="str">
            <v>099.950.089-98</v>
          </cell>
          <cell r="G1540" t="str">
            <v>12.449.020-0</v>
          </cell>
          <cell r="H1540">
            <v>37532</v>
          </cell>
          <cell r="I1540" t="str">
            <v>16 anos</v>
          </cell>
          <cell r="J1540" t="str">
            <v>19 anos</v>
          </cell>
          <cell r="K1540" t="str">
            <v>Não possui deficiência</v>
          </cell>
          <cell r="L1540">
            <v>87113510</v>
          </cell>
          <cell r="M1540" t="e">
            <v>#N/A</v>
          </cell>
          <cell r="N1540" t="str">
            <v>619B</v>
          </cell>
          <cell r="O1540" t="e">
            <v>#N/A</v>
          </cell>
          <cell r="P1540" t="e">
            <v>#N/A</v>
          </cell>
          <cell r="T1540" t="str">
            <v>99875-8472</v>
          </cell>
          <cell r="U1540" t="str">
            <v>99931-0387</v>
          </cell>
          <cell r="W1540" t="str">
            <v>Outros</v>
          </cell>
          <cell r="X1540" t="str">
            <v>Desligado</v>
          </cell>
          <cell r="Y1540">
            <v>44107</v>
          </cell>
          <cell r="Z1540" t="str">
            <v>Conclusão do tratamento</v>
          </cell>
          <cell r="AA1540" t="str">
            <v>Não</v>
          </cell>
          <cell r="AB1540" t="str">
            <v>Inserido em 01/08/19 novamente</v>
          </cell>
        </row>
        <row r="1541">
          <cell r="A1541">
            <v>1535</v>
          </cell>
          <cell r="B1541" t="str">
            <v>ELOISA LIMA GARCIA</v>
          </cell>
          <cell r="C1541">
            <v>43411</v>
          </cell>
          <cell r="D1541" t="str">
            <v>F</v>
          </cell>
          <cell r="F1541" t="str">
            <v>113.354.449-58</v>
          </cell>
          <cell r="G1541" t="str">
            <v>14.368.068-1</v>
          </cell>
          <cell r="H1541">
            <v>37294</v>
          </cell>
          <cell r="I1541" t="str">
            <v>16 anos</v>
          </cell>
          <cell r="J1541" t="str">
            <v>20 anos</v>
          </cell>
          <cell r="K1541" t="str">
            <v>Não possui deficiência</v>
          </cell>
          <cell r="L1541">
            <v>87083665</v>
          </cell>
          <cell r="M1541" t="str">
            <v>Luíza Davoglio Bortolatto, Pioneira</v>
          </cell>
          <cell r="N1541">
            <v>439</v>
          </cell>
          <cell r="O1541" t="str">
            <v>Jd Mte Rei</v>
          </cell>
          <cell r="P1541" t="str">
            <v>Ney Braga</v>
          </cell>
          <cell r="Q1541" t="str">
            <v>Maringá</v>
          </cell>
          <cell r="S1541" t="str">
            <v>997375112 (MÃE)</v>
          </cell>
          <cell r="T1541" t="str">
            <v>999645788 (MÃE)</v>
          </cell>
          <cell r="U1541" t="str">
            <v>997192226 (CANDIDATA)</v>
          </cell>
          <cell r="W1541" t="str">
            <v>Outros</v>
          </cell>
          <cell r="X1541" t="str">
            <v>Desligado</v>
          </cell>
          <cell r="Y1541">
            <v>43635</v>
          </cell>
          <cell r="Z1541" t="str">
            <v>À pedido do usuário/família</v>
          </cell>
          <cell r="AA1541" t="str">
            <v>Não</v>
          </cell>
        </row>
        <row r="1542">
          <cell r="A1542">
            <v>1536</v>
          </cell>
          <cell r="B1542" t="str">
            <v>ANDERSON THOMAZ DOS SANTOS</v>
          </cell>
          <cell r="C1542">
            <v>43411</v>
          </cell>
          <cell r="D1542" t="str">
            <v>M</v>
          </cell>
          <cell r="F1542" t="str">
            <v>137.683.769-23</v>
          </cell>
          <cell r="G1542" t="str">
            <v>14.614.890-5</v>
          </cell>
          <cell r="H1542">
            <v>37087</v>
          </cell>
          <cell r="I1542" t="str">
            <v>17 anos</v>
          </cell>
          <cell r="J1542" t="str">
            <v>21 anos</v>
          </cell>
          <cell r="K1542" t="str">
            <v>Não possui deficiência</v>
          </cell>
          <cell r="L1542">
            <v>87140000</v>
          </cell>
          <cell r="M1542" t="e">
            <v>#N/A</v>
          </cell>
          <cell r="N1542">
            <v>154</v>
          </cell>
          <cell r="O1542" t="e">
            <v>#N/A</v>
          </cell>
          <cell r="P1542" t="e">
            <v>#N/A</v>
          </cell>
          <cell r="Q1542" t="str">
            <v>Maringá</v>
          </cell>
          <cell r="S1542" t="str">
            <v>99811-7951</v>
          </cell>
          <cell r="T1542" t="str">
            <v>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9850-8266</v>
          </cell>
          <cell r="W1542" t="str">
            <v>Outros</v>
          </cell>
          <cell r="X1542" t="str">
            <v>Desligado</v>
          </cell>
          <cell r="Y1542">
            <v>43496</v>
          </cell>
          <cell r="Z1542" t="str">
            <v>Conclusão do tratamento</v>
          </cell>
          <cell r="AA1542" t="str">
            <v>Não</v>
          </cell>
        </row>
        <row r="1543">
          <cell r="A1543">
            <v>1537</v>
          </cell>
          <cell r="B1543" t="str">
            <v>LAISSON HENRIQUE DA SILVA VERLI</v>
          </cell>
          <cell r="C1543">
            <v>43411</v>
          </cell>
          <cell r="D1543" t="str">
            <v>M</v>
          </cell>
          <cell r="F1543" t="str">
            <v>114.256.939-03</v>
          </cell>
          <cell r="G1543" t="str">
            <v>14.292.477-3</v>
          </cell>
          <cell r="H1543">
            <v>37012</v>
          </cell>
          <cell r="I1543" t="str">
            <v>17 anos</v>
          </cell>
          <cell r="J1543" t="str">
            <v>21 anos</v>
          </cell>
          <cell r="K1543" t="str">
            <v>Não possui deficiência</v>
          </cell>
          <cell r="L1543">
            <v>87040000</v>
          </cell>
          <cell r="M1543" t="str">
            <v>Domingos, São</v>
          </cell>
          <cell r="N1543">
            <v>1436</v>
          </cell>
          <cell r="O1543" t="str">
            <v>Vl Morangueira</v>
          </cell>
          <cell r="P1543" t="str">
            <v>Morangueira</v>
          </cell>
          <cell r="Q1543" t="str">
            <v>Maringá</v>
          </cell>
          <cell r="S1543" t="str">
            <v>99907-8285</v>
          </cell>
          <cell r="T1543" t="str">
            <v>99879-1503</v>
          </cell>
          <cell r="U1543" t="str">
            <v>99895-4371</v>
          </cell>
          <cell r="W1543" t="str">
            <v>Outros</v>
          </cell>
          <cell r="X1543" t="str">
            <v>Desligado</v>
          </cell>
          <cell r="Y1543">
            <v>44382</v>
          </cell>
          <cell r="Z1543" t="str">
            <v>Conclusão do tratamento</v>
          </cell>
          <cell r="AA1543" t="str">
            <v>Não</v>
          </cell>
        </row>
        <row r="1544">
          <cell r="A1544">
            <v>1538</v>
          </cell>
          <cell r="B1544" t="str">
            <v>CAUÊ DE CAMARGO VENTRAMELIS</v>
          </cell>
          <cell r="C1544">
            <v>43411</v>
          </cell>
          <cell r="D1544" t="str">
            <v>M</v>
          </cell>
          <cell r="F1544" t="str">
            <v>123.216.589-16</v>
          </cell>
          <cell r="G1544" t="str">
            <v>14.409.076-4</v>
          </cell>
          <cell r="H1544">
            <v>38034</v>
          </cell>
          <cell r="I1544" t="str">
            <v>14 anos</v>
          </cell>
          <cell r="J1544" t="str">
            <v>18 anos</v>
          </cell>
          <cell r="K1544" t="str">
            <v>Não possui deficiência</v>
          </cell>
          <cell r="L1544">
            <v>87043632</v>
          </cell>
          <cell r="M1544" t="str">
            <v>Cuba</v>
          </cell>
          <cell r="N1544">
            <v>122</v>
          </cell>
          <cell r="O1544" t="str">
            <v>Jd Pinheiros</v>
          </cell>
          <cell r="P1544" t="str">
            <v>Branca Vieira</v>
          </cell>
          <cell r="Q1544" t="str">
            <v>Maringá</v>
          </cell>
          <cell r="T1544" t="str">
            <v>99991-8683</v>
          </cell>
          <cell r="U1544" t="str">
            <v>98839-7452</v>
          </cell>
          <cell r="V1544">
            <v>39011793</v>
          </cell>
          <cell r="W1544" t="str">
            <v>Outros</v>
          </cell>
          <cell r="X1544" t="str">
            <v>Desligado</v>
          </cell>
          <cell r="Y1544">
            <v>43635</v>
          </cell>
          <cell r="Z1544" t="str">
            <v>À pedido do usuário/família</v>
          </cell>
          <cell r="AA1544" t="str">
            <v>Não</v>
          </cell>
        </row>
        <row r="1545">
          <cell r="A1545">
            <v>1539</v>
          </cell>
          <cell r="B1545" t="str">
            <v>MARIA EDUARDA LOPES DE SOUZA</v>
          </cell>
          <cell r="C1545">
            <v>43411</v>
          </cell>
          <cell r="D1545" t="str">
            <v>F</v>
          </cell>
          <cell r="F1545" t="str">
            <v>123.151.299-74</v>
          </cell>
          <cell r="G1545" t="str">
            <v>14.741.285-1</v>
          </cell>
          <cell r="H1545">
            <v>38049</v>
          </cell>
          <cell r="I1545" t="str">
            <v>14 anos</v>
          </cell>
          <cell r="J1545" t="str">
            <v>18 anos</v>
          </cell>
          <cell r="K1545" t="str">
            <v>Não possui deficiência</v>
          </cell>
          <cell r="L1545">
            <v>87111230</v>
          </cell>
          <cell r="M1545" t="e">
            <v>#N/A</v>
          </cell>
          <cell r="N1545">
            <v>596</v>
          </cell>
          <cell r="O1545" t="e">
            <v>#N/A</v>
          </cell>
          <cell r="P1545" t="e">
            <v>#N/A</v>
          </cell>
          <cell r="Q1545" t="str">
            <v>Maringá</v>
          </cell>
          <cell r="S1545" t="str">
            <v>99861-9775</v>
          </cell>
          <cell r="T1545" t="str">
            <v>99842-8855</v>
          </cell>
          <cell r="U1545" t="str">
            <v>3264-5069</v>
          </cell>
          <cell r="W1545" t="str">
            <v>Outros</v>
          </cell>
          <cell r="X1545" t="str">
            <v>Desligado</v>
          </cell>
          <cell r="Y1545">
            <v>43678</v>
          </cell>
          <cell r="Z1545" t="str">
            <v>Conclusão do tratamento</v>
          </cell>
          <cell r="AA1545" t="str">
            <v>Não</v>
          </cell>
        </row>
        <row r="1546">
          <cell r="A1546">
            <v>1540</v>
          </cell>
          <cell r="B1546" t="str">
            <v>SILVANA DIAS WACHESKI</v>
          </cell>
          <cell r="C1546">
            <v>43411</v>
          </cell>
          <cell r="D1546" t="str">
            <v>F</v>
          </cell>
          <cell r="F1546" t="str">
            <v>130.692.029-93</v>
          </cell>
          <cell r="G1546" t="str">
            <v>145.294.723-1</v>
          </cell>
          <cell r="H1546">
            <v>37311</v>
          </cell>
          <cell r="I1546" t="str">
            <v>16 anos</v>
          </cell>
          <cell r="J1546" t="str">
            <v>20 anos</v>
          </cell>
          <cell r="K1546" t="str">
            <v>Não possui deficiência</v>
          </cell>
          <cell r="L1546">
            <v>87114536</v>
          </cell>
          <cell r="M1546" t="e">
            <v>#N/A</v>
          </cell>
          <cell r="N1546">
            <v>129</v>
          </cell>
          <cell r="O1546" t="e">
            <v>#N/A</v>
          </cell>
          <cell r="P1546" t="e">
            <v>#N/A</v>
          </cell>
          <cell r="Q1546" t="str">
            <v>Maringá</v>
          </cell>
          <cell r="S1546" t="str">
            <v>3262-0119</v>
          </cell>
          <cell r="T1546" t="str">
            <v>9803-8804 (PAI)</v>
          </cell>
          <cell r="U1546" t="str">
            <v>9833-2361 (CANDIDATA)</v>
          </cell>
          <cell r="W1546" t="str">
            <v>Outros</v>
          </cell>
          <cell r="X1546" t="str">
            <v>Desligado</v>
          </cell>
          <cell r="Y1546">
            <v>43496</v>
          </cell>
          <cell r="Z1546" t="str">
            <v>Conclusão do tratamento</v>
          </cell>
          <cell r="AA1546" t="str">
            <v>Não</v>
          </cell>
        </row>
        <row r="1547">
          <cell r="A1547">
            <v>1541</v>
          </cell>
          <cell r="B1547" t="str">
            <v>cancelado - erro</v>
          </cell>
          <cell r="C1547">
            <v>43411</v>
          </cell>
          <cell r="D1547" t="str">
            <v>M</v>
          </cell>
          <cell r="F1547" t="str">
            <v>121.663.749-05</v>
          </cell>
          <cell r="G1547" t="str">
            <v>14.571.067-2</v>
          </cell>
          <cell r="H1547">
            <v>37179</v>
          </cell>
          <cell r="I1547" t="str">
            <v>17 anos</v>
          </cell>
          <cell r="J1547" t="str">
            <v>20 anos</v>
          </cell>
          <cell r="K1547" t="str">
            <v>Não possui deficiência</v>
          </cell>
          <cell r="L1547">
            <v>87045610</v>
          </cell>
          <cell r="M1547" t="str">
            <v>José Antônio da Silva, Pioneiro</v>
          </cell>
          <cell r="N1547">
            <v>147</v>
          </cell>
          <cell r="O1547" t="str">
            <v>Jd Atlanta</v>
          </cell>
          <cell r="P1547" t="str">
            <v>Requião</v>
          </cell>
          <cell r="Q1547" t="str">
            <v>Maringá</v>
          </cell>
          <cell r="R1547" t="str">
            <v xml:space="preserve">3244-8698 TRAB.PAI </v>
          </cell>
          <cell r="S1547" t="str">
            <v>3227-8281 TRAB. MÃE</v>
          </cell>
          <cell r="T1547" t="str">
            <v xml:space="preserve">99741-7047 CANDIDATO </v>
          </cell>
          <cell r="U1547" t="str">
            <v>99803-7004 MÃE</v>
          </cell>
          <cell r="V1547" t="str">
            <v>99805-9817 - PAI</v>
          </cell>
          <cell r="W1547" t="str">
            <v>Outros</v>
          </cell>
          <cell r="X1547" t="str">
            <v>Ativo</v>
          </cell>
          <cell r="AA1547" t="str">
            <v>Não</v>
          </cell>
        </row>
        <row r="1548">
          <cell r="A1548">
            <v>1542</v>
          </cell>
          <cell r="B1548" t="str">
            <v>GUILHERME DE MATOS SANTOS</v>
          </cell>
          <cell r="C1548">
            <v>43411</v>
          </cell>
          <cell r="D1548" t="str">
            <v>M</v>
          </cell>
          <cell r="F1548" t="str">
            <v>124.403.259-02</v>
          </cell>
          <cell r="G1548" t="str">
            <v>53.717.644-5</v>
          </cell>
          <cell r="H1548">
            <v>37763</v>
          </cell>
          <cell r="I1548" t="str">
            <v>15 anos</v>
          </cell>
          <cell r="J1548" t="str">
            <v>19 anos</v>
          </cell>
          <cell r="K1548" t="str">
            <v>Não possui deficiência</v>
          </cell>
          <cell r="L1548">
            <v>87114690</v>
          </cell>
          <cell r="M1548" t="e">
            <v>#N/A</v>
          </cell>
          <cell r="N1548" t="str">
            <v>69A</v>
          </cell>
          <cell r="O1548" t="e">
            <v>#N/A</v>
          </cell>
          <cell r="P1548" t="e">
            <v>#N/A</v>
          </cell>
          <cell r="Q1548" t="str">
            <v>Maringá</v>
          </cell>
          <cell r="R1548" t="str">
            <v>3037-2106</v>
          </cell>
          <cell r="T1548">
            <v>997449229</v>
          </cell>
          <cell r="U1548">
            <v>9994787661</v>
          </cell>
          <cell r="V1548">
            <v>998581338</v>
          </cell>
          <cell r="W1548" t="str">
            <v>Outros</v>
          </cell>
          <cell r="X1548" t="str">
            <v>Desligado</v>
          </cell>
          <cell r="Y1548">
            <v>43676</v>
          </cell>
          <cell r="Z1548" t="str">
            <v>Conclusão do tratamento</v>
          </cell>
          <cell r="AA1548" t="str">
            <v>Não</v>
          </cell>
        </row>
        <row r="1549">
          <cell r="A1549">
            <v>1543</v>
          </cell>
          <cell r="B1549" t="str">
            <v>HELOISA MIRANDA REIS</v>
          </cell>
          <cell r="C1549">
            <v>43411</v>
          </cell>
          <cell r="D1549" t="str">
            <v>F</v>
          </cell>
          <cell r="F1549" t="str">
            <v>104.505.799-13</v>
          </cell>
          <cell r="G1549" t="str">
            <v>13.635.565-1</v>
          </cell>
          <cell r="H1549">
            <v>37459</v>
          </cell>
          <cell r="I1549" t="str">
            <v>16 anos</v>
          </cell>
          <cell r="J1549" t="str">
            <v>20 anos</v>
          </cell>
          <cell r="K1549" t="str">
            <v>Não possui deficiência</v>
          </cell>
          <cell r="L1549">
            <v>87114410</v>
          </cell>
          <cell r="M1549" t="e">
            <v>#N/A</v>
          </cell>
          <cell r="N1549">
            <v>26</v>
          </cell>
          <cell r="O1549" t="e">
            <v>#N/A</v>
          </cell>
          <cell r="P1549" t="e">
            <v>#N/A</v>
          </cell>
          <cell r="Q1549" t="str">
            <v>Maringá</v>
          </cell>
          <cell r="T1549" t="str">
            <v>99729-6484</v>
          </cell>
          <cell r="U1549" t="str">
            <v>9910-0665</v>
          </cell>
          <cell r="W1549" t="str">
            <v>Outros</v>
          </cell>
          <cell r="X1549" t="str">
            <v>Desligado</v>
          </cell>
          <cell r="Y1549">
            <v>43503</v>
          </cell>
          <cell r="Z1549" t="str">
            <v>Outro</v>
          </cell>
          <cell r="AA1549" t="str">
            <v>Não</v>
          </cell>
          <cell r="AB1549" t="str">
            <v>Inserção em outra fonte geradora de renda</v>
          </cell>
        </row>
        <row r="1550">
          <cell r="A1550">
            <v>1544</v>
          </cell>
          <cell r="B1550" t="str">
            <v>KAILAYNE BEATRIZ MOREIRA TOMAZ VIDAL</v>
          </cell>
          <cell r="C1550">
            <v>43411</v>
          </cell>
          <cell r="D1550" t="str">
            <v>F</v>
          </cell>
          <cell r="F1550" t="str">
            <v>123.111.229-2028</v>
          </cell>
          <cell r="G1550" t="str">
            <v>13.944.393-4</v>
          </cell>
          <cell r="H1550">
            <v>37665</v>
          </cell>
          <cell r="I1550" t="str">
            <v>15 anos</v>
          </cell>
          <cell r="J1550" t="str">
            <v>19 anos</v>
          </cell>
          <cell r="K1550" t="str">
            <v>Não possui deficiência</v>
          </cell>
          <cell r="L1550">
            <v>87080600</v>
          </cell>
          <cell r="M1550" t="str">
            <v>Nair Jandira Pereira da Silva Luiz</v>
          </cell>
          <cell r="N1550">
            <v>179</v>
          </cell>
          <cell r="O1550" t="str">
            <v>Vl Vardelina</v>
          </cell>
          <cell r="P1550" t="str">
            <v>Ney Braga</v>
          </cell>
          <cell r="Q1550" t="str">
            <v>Maringá</v>
          </cell>
          <cell r="R1550" t="str">
            <v>3023-8496</v>
          </cell>
          <cell r="S1550" t="str">
            <v>3026-6599</v>
          </cell>
          <cell r="T1550" t="str">
            <v>99995-0062</v>
          </cell>
          <cell r="U1550" t="str">
            <v>99896-8444</v>
          </cell>
          <cell r="W1550" t="str">
            <v>Outros</v>
          </cell>
          <cell r="X1550" t="str">
            <v>Desligado</v>
          </cell>
          <cell r="Y1550">
            <v>44740</v>
          </cell>
          <cell r="Z1550" t="str">
            <v>À pedido do usuário/família</v>
          </cell>
          <cell r="AA1550" t="str">
            <v>Não</v>
          </cell>
          <cell r="AB1550" t="str">
            <v>encaminhado para aprendizagem em 22/09</v>
          </cell>
        </row>
        <row r="1551">
          <cell r="A1551">
            <v>1545</v>
          </cell>
          <cell r="B1551" t="str">
            <v xml:space="preserve">LUIS FELIPE DE OLIVEIRA RIBEIRO </v>
          </cell>
          <cell r="C1551">
            <v>43411</v>
          </cell>
          <cell r="D1551" t="str">
            <v>M</v>
          </cell>
          <cell r="F1551" t="str">
            <v>101.539.959-20</v>
          </cell>
          <cell r="G1551" t="str">
            <v>13.457.208-6</v>
          </cell>
          <cell r="H1551">
            <v>37832</v>
          </cell>
          <cell r="I1551" t="str">
            <v>15 anos</v>
          </cell>
          <cell r="J1551" t="str">
            <v>19 anos</v>
          </cell>
          <cell r="K1551" t="str">
            <v>Não possui deficiência</v>
          </cell>
          <cell r="L1551">
            <v>87040250</v>
          </cell>
          <cell r="M1551" t="str">
            <v>Manágua</v>
          </cell>
          <cell r="N1551">
            <v>1484</v>
          </cell>
          <cell r="O1551" t="str">
            <v>Vl Morangueira</v>
          </cell>
          <cell r="P1551" t="str">
            <v>Morangueira</v>
          </cell>
          <cell r="Q1551" t="str">
            <v>Maringá</v>
          </cell>
          <cell r="R1551" t="str">
            <v>3034-5394</v>
          </cell>
          <cell r="T1551" t="str">
            <v xml:space="preserve">99775-0545 CANDIDATO </v>
          </cell>
          <cell r="U1551" t="str">
            <v xml:space="preserve">99937-6960 MÃE </v>
          </cell>
          <cell r="V1551" t="str">
            <v>99937-6810 PAI</v>
          </cell>
          <cell r="W1551" t="str">
            <v>Outros</v>
          </cell>
          <cell r="X1551" t="str">
            <v>Ativo</v>
          </cell>
          <cell r="AA1551" t="str">
            <v>Não</v>
          </cell>
        </row>
        <row r="1552">
          <cell r="A1552">
            <v>1546</v>
          </cell>
          <cell r="B1552" t="str">
            <v>NATAN DE LIMA</v>
          </cell>
          <cell r="C1552">
            <v>43411</v>
          </cell>
          <cell r="D1552" t="str">
            <v>M</v>
          </cell>
          <cell r="F1552" t="str">
            <v>106.749.999-75</v>
          </cell>
          <cell r="G1552" t="str">
            <v>13.794.021-3</v>
          </cell>
          <cell r="H1552">
            <v>37499</v>
          </cell>
          <cell r="I1552" t="str">
            <v>16 anos</v>
          </cell>
          <cell r="J1552" t="str">
            <v>20 anos</v>
          </cell>
          <cell r="K1552" t="str">
            <v>Não possui deficiência</v>
          </cell>
          <cell r="L1552">
            <v>87060190</v>
          </cell>
          <cell r="M1552" t="str">
            <v>Diogo Martins Esteves, Pioneiro</v>
          </cell>
          <cell r="N1552">
            <v>64</v>
          </cell>
          <cell r="O1552" t="str">
            <v>Jd Iguaçu</v>
          </cell>
          <cell r="P1552" t="str">
            <v>Itaipu</v>
          </cell>
          <cell r="Q1552" t="str">
            <v>Maringá</v>
          </cell>
          <cell r="T1552">
            <v>984199786</v>
          </cell>
          <cell r="U1552">
            <v>98441142</v>
          </cell>
          <cell r="W1552" t="str">
            <v>Outros</v>
          </cell>
          <cell r="X1552" t="str">
            <v>Ativo</v>
          </cell>
          <cell r="AA1552" t="str">
            <v>Não</v>
          </cell>
          <cell r="AB1552" t="str">
            <v>Aprendiz em 05/02/19</v>
          </cell>
        </row>
        <row r="1553">
          <cell r="A1553">
            <v>1547</v>
          </cell>
          <cell r="B1553" t="str">
            <v>NATHAN DAMIÃO BERTOCELO</v>
          </cell>
          <cell r="C1553">
            <v>43411</v>
          </cell>
          <cell r="D1553" t="str">
            <v>M</v>
          </cell>
          <cell r="F1553" t="str">
            <v>122.770.009-14</v>
          </cell>
          <cell r="G1553" t="str">
            <v>13.109.871-5</v>
          </cell>
          <cell r="H1553">
            <v>37616</v>
          </cell>
          <cell r="I1553" t="str">
            <v>15 anos</v>
          </cell>
          <cell r="J1553" t="str">
            <v>19 anos</v>
          </cell>
          <cell r="K1553" t="str">
            <v>Não possui deficiência</v>
          </cell>
          <cell r="L1553">
            <v>87113240</v>
          </cell>
          <cell r="M1553" t="e">
            <v>#N/A</v>
          </cell>
          <cell r="N1553">
            <v>654</v>
          </cell>
          <cell r="O1553" t="e">
            <v>#N/A</v>
          </cell>
          <cell r="P1553" t="e">
            <v>#N/A</v>
          </cell>
          <cell r="Q1553" t="str">
            <v>Maringá</v>
          </cell>
          <cell r="R1553" t="str">
            <v>32643599 (avó)</v>
          </cell>
          <cell r="S1553" t="str">
            <v>99989-0291 (avó)</v>
          </cell>
          <cell r="T1553" t="str">
            <v>99741-1705 (candidato)</v>
          </cell>
          <cell r="U1553" t="str">
            <v>99723-0247 (mãe)</v>
          </cell>
          <cell r="V1553" t="str">
            <v>99736-8271 (pai)</v>
          </cell>
          <cell r="W1553" t="str">
            <v>Outros</v>
          </cell>
          <cell r="X1553" t="str">
            <v>Desligado</v>
          </cell>
          <cell r="Y1553">
            <v>43812</v>
          </cell>
          <cell r="Z1553" t="str">
            <v>Conclusão do tratamento</v>
          </cell>
          <cell r="AA1553" t="str">
            <v>Não</v>
          </cell>
        </row>
        <row r="1554">
          <cell r="A1554">
            <v>1548</v>
          </cell>
          <cell r="B1554" t="str">
            <v>NATHAN VINICIUS JULIO</v>
          </cell>
          <cell r="C1554">
            <v>43411</v>
          </cell>
          <cell r="D1554" t="str">
            <v>M</v>
          </cell>
          <cell r="F1554" t="str">
            <v>122.728.229-02</v>
          </cell>
          <cell r="G1554" t="str">
            <v>14.571.474-5</v>
          </cell>
          <cell r="H1554">
            <v>37457</v>
          </cell>
          <cell r="I1554" t="str">
            <v>16 anos</v>
          </cell>
          <cell r="J1554" t="str">
            <v>20 anos</v>
          </cell>
          <cell r="K1554" t="str">
            <v>Não possui deficiência</v>
          </cell>
          <cell r="L1554">
            <v>87047485</v>
          </cell>
          <cell r="M1554" t="str">
            <v>Alcides Bueno</v>
          </cell>
          <cell r="N1554">
            <v>15</v>
          </cell>
          <cell r="O1554" t="str">
            <v>Cj Hab Requião</v>
          </cell>
          <cell r="P1554" t="str">
            <v>Requião</v>
          </cell>
          <cell r="Q1554" t="str">
            <v>Maringá</v>
          </cell>
          <cell r="T1554" t="str">
            <v>999203683 (MÃE)</v>
          </cell>
          <cell r="U1554">
            <v>98977353</v>
          </cell>
          <cell r="V1554" t="str">
            <v xml:space="preserve"> </v>
          </cell>
          <cell r="W1554" t="str">
            <v>Outros</v>
          </cell>
          <cell r="X1554" t="str">
            <v>Desligado</v>
          </cell>
          <cell r="Y1554">
            <v>44236</v>
          </cell>
          <cell r="Z1554" t="str">
            <v>À pedido do usuário/família</v>
          </cell>
          <cell r="AA1554" t="str">
            <v>Não</v>
          </cell>
          <cell r="AB1554" t="str">
            <v>Inserção em outra fonte geradora de renda</v>
          </cell>
        </row>
        <row r="1555">
          <cell r="A1555">
            <v>1549</v>
          </cell>
          <cell r="B1555" t="str">
            <v>STEPHANY KELLY MARTINS DE SOUZA SILVA</v>
          </cell>
          <cell r="C1555">
            <v>43411</v>
          </cell>
          <cell r="D1555" t="str">
            <v>F</v>
          </cell>
          <cell r="F1555" t="str">
            <v>793.789.192-0</v>
          </cell>
          <cell r="G1555" t="str">
            <v>14.620.347-7</v>
          </cell>
          <cell r="H1555">
            <v>37099</v>
          </cell>
          <cell r="I1555" t="str">
            <v>17 anos</v>
          </cell>
          <cell r="J1555" t="str">
            <v>21 anos</v>
          </cell>
          <cell r="K1555" t="str">
            <v>Não possui deficiência</v>
          </cell>
          <cell r="L1555">
            <v>87043090</v>
          </cell>
          <cell r="M1555" t="str">
            <v>Rio Claro</v>
          </cell>
          <cell r="N1555">
            <v>230</v>
          </cell>
          <cell r="O1555" t="str">
            <v>Jd Oásis</v>
          </cell>
          <cell r="P1555" t="str">
            <v>Branca Vieira</v>
          </cell>
          <cell r="Q1555" t="str">
            <v>Maringá</v>
          </cell>
          <cell r="T1555" t="str">
            <v>99991-1916</v>
          </cell>
          <cell r="U1555" t="str">
            <v>99841-2258</v>
          </cell>
          <cell r="V1555" t="str">
            <v>99901-1913</v>
          </cell>
          <cell r="W1555" t="str">
            <v>Outros</v>
          </cell>
          <cell r="X1555" t="str">
            <v>Ativo</v>
          </cell>
          <cell r="AA1555" t="str">
            <v>Não</v>
          </cell>
        </row>
        <row r="1556">
          <cell r="A1556">
            <v>1550</v>
          </cell>
          <cell r="B1556" t="str">
            <v>SUELLEN APARECIDA BALDAIA FAUSTINO</v>
          </cell>
          <cell r="C1556">
            <v>43411</v>
          </cell>
          <cell r="D1556" t="str">
            <v>F</v>
          </cell>
          <cell r="F1556" t="str">
            <v>121.468.009-76</v>
          </cell>
          <cell r="G1556" t="str">
            <v>14.315.397-5</v>
          </cell>
          <cell r="H1556">
            <v>37740</v>
          </cell>
          <cell r="I1556" t="str">
            <v>15 anos</v>
          </cell>
          <cell r="J1556" t="str">
            <v>19 anos</v>
          </cell>
          <cell r="K1556" t="str">
            <v>Não possui deficiência</v>
          </cell>
          <cell r="L1556">
            <v>87043400</v>
          </cell>
          <cell r="M1556" t="str">
            <v>Rio Samambaia</v>
          </cell>
          <cell r="N1556">
            <v>95</v>
          </cell>
          <cell r="O1556" t="str">
            <v>Jd C Elísios</v>
          </cell>
          <cell r="P1556" t="str">
            <v>Branca Vieira</v>
          </cell>
          <cell r="Q1556" t="str">
            <v>Maringá</v>
          </cell>
          <cell r="R1556">
            <v>32689391</v>
          </cell>
          <cell r="S1556" t="str">
            <v>997593232 (MÃE)</v>
          </cell>
          <cell r="T1556" t="str">
            <v>97005319 (IRMÃ)</v>
          </cell>
          <cell r="W1556" t="str">
            <v>Outros</v>
          </cell>
          <cell r="X1556" t="str">
            <v>Desligado</v>
          </cell>
          <cell r="Y1556">
            <v>44445</v>
          </cell>
          <cell r="Z1556" t="str">
            <v>Conclusão do tratamento</v>
          </cell>
          <cell r="AA1556" t="str">
            <v>Não</v>
          </cell>
        </row>
        <row r="1557">
          <cell r="A1557">
            <v>1551</v>
          </cell>
          <cell r="B1557" t="str">
            <v>Emanuel Trentin Miranda</v>
          </cell>
          <cell r="C1557">
            <v>43411</v>
          </cell>
          <cell r="D1557" t="str">
            <v>F</v>
          </cell>
          <cell r="F1557" t="str">
            <v>109.584.579-99</v>
          </cell>
          <cell r="G1557" t="str">
            <v>13.917.254-0</v>
          </cell>
          <cell r="H1557">
            <v>37966</v>
          </cell>
          <cell r="I1557" t="str">
            <v>14 anos</v>
          </cell>
          <cell r="J1557" t="str">
            <v>18 anos</v>
          </cell>
          <cell r="K1557" t="str">
            <v>Não possui deficiência</v>
          </cell>
          <cell r="L1557">
            <v>87113570</v>
          </cell>
          <cell r="M1557" t="e">
            <v>#N/A</v>
          </cell>
          <cell r="N1557">
            <v>733</v>
          </cell>
          <cell r="O1557" t="e">
            <v>#N/A</v>
          </cell>
          <cell r="P1557" t="e">
            <v>#N/A</v>
          </cell>
          <cell r="Q1557" t="str">
            <v>Maringá</v>
          </cell>
          <cell r="T1557" t="str">
            <v>99813080 (MÃE)</v>
          </cell>
          <cell r="U1557" t="str">
            <v>98009904 (PAI)</v>
          </cell>
          <cell r="W1557" t="str">
            <v>Outros</v>
          </cell>
          <cell r="X1557" t="str">
            <v>Desligado</v>
          </cell>
          <cell r="Y1557">
            <v>44382</v>
          </cell>
          <cell r="Z1557" t="str">
            <v>Conclusão do tratamento</v>
          </cell>
          <cell r="AA1557" t="str">
            <v>Não</v>
          </cell>
          <cell r="AB1557" t="str">
            <v>Apreniz 02/09/19</v>
          </cell>
        </row>
        <row r="1558">
          <cell r="A1558">
            <v>1552</v>
          </cell>
          <cell r="B1558" t="str">
            <v>WILLIAN FRANCO FERREIRA DE SOUSA</v>
          </cell>
          <cell r="C1558">
            <v>43411</v>
          </cell>
          <cell r="D1558" t="str">
            <v>M</v>
          </cell>
          <cell r="F1558" t="str">
            <v>125.728..159-31</v>
          </cell>
          <cell r="G1558" t="str">
            <v>14.698.647-1</v>
          </cell>
          <cell r="H1558">
            <v>36864</v>
          </cell>
          <cell r="I1558" t="str">
            <v>17 anos</v>
          </cell>
          <cell r="J1558" t="str">
            <v>21 anos</v>
          </cell>
          <cell r="K1558" t="str">
            <v>Não possui deficiência</v>
          </cell>
          <cell r="L1558">
            <v>87025754</v>
          </cell>
          <cell r="M1558" t="str">
            <v>José Costa, Pioneiro</v>
          </cell>
          <cell r="N1558">
            <v>100</v>
          </cell>
          <cell r="O1558" t="str">
            <v>Jd Dias I</v>
          </cell>
          <cell r="P1558" t="str">
            <v>Santa Clara</v>
          </cell>
          <cell r="Q1558" t="str">
            <v>Maringá</v>
          </cell>
          <cell r="T1558" t="str">
            <v>99812-9948 MAE</v>
          </cell>
          <cell r="U1558" t="str">
            <v>98444-9588 PAI</v>
          </cell>
          <cell r="W1558" t="str">
            <v>Outros</v>
          </cell>
          <cell r="X1558" t="str">
            <v>Desligado</v>
          </cell>
          <cell r="Y1558">
            <v>43496</v>
          </cell>
          <cell r="Z1558" t="str">
            <v>Conclusão do tratamento</v>
          </cell>
          <cell r="AA1558" t="str">
            <v>Não</v>
          </cell>
        </row>
        <row r="1559">
          <cell r="A1559">
            <v>1553</v>
          </cell>
          <cell r="B1559" t="str">
            <v>GABRIEL PEDIN</v>
          </cell>
          <cell r="C1559">
            <v>43411</v>
          </cell>
          <cell r="D1559" t="str">
            <v>M</v>
          </cell>
          <cell r="F1559" t="str">
            <v>929.009.197-0</v>
          </cell>
          <cell r="G1559" t="str">
            <v>14.356.896-2</v>
          </cell>
          <cell r="H1559">
            <v>37947</v>
          </cell>
          <cell r="I1559" t="str">
            <v>14 anos</v>
          </cell>
          <cell r="J1559" t="str">
            <v>18 anos</v>
          </cell>
          <cell r="K1559" t="str">
            <v>Não possui deficiência</v>
          </cell>
          <cell r="L1559">
            <v>87140000</v>
          </cell>
          <cell r="M1559" t="e">
            <v>#N/A</v>
          </cell>
          <cell r="N1559">
            <v>175</v>
          </cell>
          <cell r="O1559" t="e">
            <v>#N/A</v>
          </cell>
          <cell r="P1559" t="e">
            <v>#N/A</v>
          </cell>
          <cell r="Q1559" t="str">
            <v>Maringá</v>
          </cell>
          <cell r="R1559" t="str">
            <v>3026-8008</v>
          </cell>
          <cell r="T1559" t="str">
            <v>99811-9292</v>
          </cell>
          <cell r="U1559" t="str">
            <v>99907-2926</v>
          </cell>
          <cell r="V1559" t="str">
            <v>98809-6709</v>
          </cell>
          <cell r="W1559" t="str">
            <v>Outros</v>
          </cell>
          <cell r="X1559" t="str">
            <v>Desligado</v>
          </cell>
          <cell r="Y1559">
            <v>43623</v>
          </cell>
          <cell r="Z1559" t="str">
            <v>À pedido do usuário/família</v>
          </cell>
          <cell r="AA1559" t="str">
            <v>Não</v>
          </cell>
        </row>
        <row r="1560">
          <cell r="A1560">
            <v>1554</v>
          </cell>
          <cell r="B1560" t="str">
            <v>GUILHERME HENRIQUE SIMÃO GALLI</v>
          </cell>
          <cell r="C1560">
            <v>43411</v>
          </cell>
          <cell r="D1560" t="str">
            <v>M</v>
          </cell>
          <cell r="F1560" t="str">
            <v>131.641.849-99</v>
          </cell>
          <cell r="G1560" t="str">
            <v>13.774.638-7</v>
          </cell>
          <cell r="H1560">
            <v>37787</v>
          </cell>
          <cell r="I1560" t="str">
            <v>15 anos</v>
          </cell>
          <cell r="J1560" t="str">
            <v>19 anos</v>
          </cell>
          <cell r="K1560" t="str">
            <v>Não possui deficiência</v>
          </cell>
          <cell r="L1560">
            <v>87113760</v>
          </cell>
          <cell r="M1560" t="e">
            <v>#N/A</v>
          </cell>
          <cell r="N1560">
            <v>465</v>
          </cell>
          <cell r="O1560" t="e">
            <v>#N/A</v>
          </cell>
          <cell r="P1560" t="e">
            <v>#N/A</v>
          </cell>
          <cell r="Q1560" t="str">
            <v>Maringá</v>
          </cell>
          <cell r="R1560" t="str">
            <v>3288-0984</v>
          </cell>
          <cell r="T1560" t="str">
            <v>99912-5491</v>
          </cell>
          <cell r="U1560" t="str">
            <v>99875-0285</v>
          </cell>
          <cell r="W1560" t="str">
            <v>Outros</v>
          </cell>
          <cell r="X1560" t="str">
            <v>Ativo</v>
          </cell>
          <cell r="AA1560" t="str">
            <v>Não</v>
          </cell>
        </row>
        <row r="1561">
          <cell r="A1561">
            <v>1555</v>
          </cell>
          <cell r="B1561" t="str">
            <v>ISABELA LETICIA MIOTTO</v>
          </cell>
          <cell r="C1561">
            <v>43411</v>
          </cell>
          <cell r="D1561" t="str">
            <v>F</v>
          </cell>
          <cell r="F1561" t="str">
            <v>072.656.401-01</v>
          </cell>
          <cell r="G1561" t="str">
            <v>13.304.349-7</v>
          </cell>
          <cell r="H1561">
            <v>37228</v>
          </cell>
          <cell r="I1561" t="str">
            <v>16 anos</v>
          </cell>
          <cell r="J1561" t="str">
            <v>20 anos</v>
          </cell>
          <cell r="K1561" t="str">
            <v>Não possui deficiência</v>
          </cell>
          <cell r="L1561">
            <v>87040011</v>
          </cell>
          <cell r="M1561" t="str">
            <v>Caracas</v>
          </cell>
          <cell r="N1561">
            <v>1543</v>
          </cell>
          <cell r="O1561" t="str">
            <v>Vl Morangueira</v>
          </cell>
          <cell r="P1561" t="str">
            <v>Morangueira</v>
          </cell>
          <cell r="Q1561" t="str">
            <v>Maringá</v>
          </cell>
          <cell r="T1561" t="str">
            <v>99963-7375</v>
          </cell>
          <cell r="U1561" t="str">
            <v>99115-1580 pai</v>
          </cell>
          <cell r="V1561" t="str">
            <v>99930-2339 irmão</v>
          </cell>
          <cell r="W1561" t="str">
            <v>Outros</v>
          </cell>
          <cell r="X1561" t="str">
            <v>Desligado</v>
          </cell>
          <cell r="Y1561">
            <v>43676</v>
          </cell>
          <cell r="Z1561" t="str">
            <v>Conclusão do tratamento</v>
          </cell>
          <cell r="AA1561" t="str">
            <v>Não</v>
          </cell>
        </row>
        <row r="1562">
          <cell r="A1562">
            <v>1556</v>
          </cell>
          <cell r="B1562" t="str">
            <v>LETICIA SOUZA DE OLIVEIRA</v>
          </cell>
          <cell r="C1562">
            <v>43411</v>
          </cell>
          <cell r="D1562" t="str">
            <v>F</v>
          </cell>
          <cell r="F1562" t="str">
            <v>122.862.199-31</v>
          </cell>
          <cell r="G1562" t="str">
            <v>14.764-623-2</v>
          </cell>
          <cell r="H1562">
            <v>37281</v>
          </cell>
          <cell r="I1562" t="str">
            <v>16 anos</v>
          </cell>
          <cell r="J1562" t="str">
            <v>20 anos</v>
          </cell>
          <cell r="K1562" t="str">
            <v>Não possui deficiência</v>
          </cell>
          <cell r="L1562">
            <v>87043480</v>
          </cell>
          <cell r="M1562" t="str">
            <v>Rio Jordão</v>
          </cell>
          <cell r="N1562">
            <v>879</v>
          </cell>
          <cell r="O1562" t="str">
            <v>Cj J B Champagnat</v>
          </cell>
          <cell r="P1562" t="str">
            <v>Branca Vieira</v>
          </cell>
          <cell r="Q1562" t="str">
            <v>Maringá</v>
          </cell>
          <cell r="T1562" t="str">
            <v>99924-7894</v>
          </cell>
          <cell r="U1562" t="str">
            <v>99717-9731</v>
          </cell>
          <cell r="W1562" t="str">
            <v>Outros</v>
          </cell>
          <cell r="X1562" t="str">
            <v>Desligado</v>
          </cell>
          <cell r="Y1562">
            <v>44736</v>
          </cell>
          <cell r="Z1562" t="str">
            <v>À pedido do usuário/família</v>
          </cell>
          <cell r="AA1562" t="str">
            <v>Não</v>
          </cell>
        </row>
        <row r="1563">
          <cell r="A1563">
            <v>1557</v>
          </cell>
          <cell r="B1563" t="str">
            <v>SAMARA RAFAELLA REIS MOREIRA</v>
          </cell>
          <cell r="C1563">
            <v>43411</v>
          </cell>
          <cell r="D1563" t="str">
            <v>F</v>
          </cell>
          <cell r="F1563" t="str">
            <v>106.389.363-900</v>
          </cell>
          <cell r="G1563" t="str">
            <v>14.958.591-5</v>
          </cell>
          <cell r="H1563">
            <v>37559</v>
          </cell>
          <cell r="I1563" t="str">
            <v>16 anos</v>
          </cell>
          <cell r="J1563" t="str">
            <v>19 anos</v>
          </cell>
          <cell r="K1563" t="str">
            <v>Não possui deficiência</v>
          </cell>
          <cell r="L1563">
            <v>87023500</v>
          </cell>
          <cell r="M1563" t="str">
            <v>Jequitá</v>
          </cell>
          <cell r="N1563">
            <v>465</v>
          </cell>
          <cell r="O1563" t="str">
            <v>Prq Res Quebec</v>
          </cell>
          <cell r="P1563" t="str">
            <v>Alvorada</v>
          </cell>
          <cell r="Q1563" t="str">
            <v>Maringá</v>
          </cell>
          <cell r="R1563" t="str">
            <v>3020-0357</v>
          </cell>
          <cell r="T1563" t="str">
            <v>99719-4361</v>
          </cell>
          <cell r="U1563" t="str">
            <v>9883-1957</v>
          </cell>
          <cell r="W1563" t="str">
            <v>Outros</v>
          </cell>
          <cell r="X1563" t="str">
            <v>Desligado</v>
          </cell>
          <cell r="Y1563">
            <v>43678</v>
          </cell>
          <cell r="Z1563" t="str">
            <v>Conclusão do tratamento</v>
          </cell>
          <cell r="AA1563" t="str">
            <v>Não</v>
          </cell>
        </row>
        <row r="1564">
          <cell r="A1564">
            <v>1558</v>
          </cell>
          <cell r="B1564" t="str">
            <v>WILLIAN HENRIQUE DA SILVA SANTOS</v>
          </cell>
          <cell r="C1564">
            <v>43411</v>
          </cell>
          <cell r="D1564" t="str">
            <v>M</v>
          </cell>
          <cell r="F1564" t="str">
            <v>114.364.469-70</v>
          </cell>
          <cell r="G1564" t="str">
            <v>54.623.814-2</v>
          </cell>
          <cell r="H1564">
            <v>37068</v>
          </cell>
          <cell r="I1564" t="str">
            <v>17 anos</v>
          </cell>
          <cell r="J1564" t="str">
            <v>21 anos</v>
          </cell>
          <cell r="K1564" t="str">
            <v>Não possui deficiência</v>
          </cell>
          <cell r="L1564">
            <v>87065290</v>
          </cell>
          <cell r="M1564" t="str">
            <v>Antonio Ruiz Saldanha, Pioneiro</v>
          </cell>
          <cell r="N1564">
            <v>349</v>
          </cell>
          <cell r="O1564" t="str">
            <v>Prq Industrial</v>
          </cell>
          <cell r="P1564" t="str">
            <v>Itaipu</v>
          </cell>
          <cell r="Q1564" t="str">
            <v>Maringá</v>
          </cell>
          <cell r="T1564">
            <v>999442823</v>
          </cell>
          <cell r="U1564">
            <v>98912235</v>
          </cell>
          <cell r="W1564" t="str">
            <v>Outros</v>
          </cell>
          <cell r="X1564" t="str">
            <v>Desligado</v>
          </cell>
          <cell r="Y1564">
            <v>44089</v>
          </cell>
          <cell r="Z1564" t="str">
            <v>Conclusão do tratamento</v>
          </cell>
          <cell r="AA1564" t="str">
            <v>Não</v>
          </cell>
          <cell r="AB1564" t="str">
            <v>projeto de aprendizagem encerrado em 16/09/2020</v>
          </cell>
        </row>
        <row r="1565">
          <cell r="A1565">
            <v>1559</v>
          </cell>
          <cell r="B1565" t="str">
            <v>PEDRO LUCAS DE AGUIAR</v>
          </cell>
          <cell r="C1565">
            <v>43411</v>
          </cell>
          <cell r="D1565" t="str">
            <v>M</v>
          </cell>
          <cell r="F1565" t="str">
            <v>107.124.309-89</v>
          </cell>
          <cell r="G1565" t="str">
            <v>13.647.880-0</v>
          </cell>
          <cell r="H1565">
            <v>37111</v>
          </cell>
          <cell r="I1565" t="str">
            <v>17 anos</v>
          </cell>
          <cell r="J1565" t="str">
            <v>21 anos</v>
          </cell>
          <cell r="K1565" t="str">
            <v>Não possui deficiência</v>
          </cell>
          <cell r="L1565">
            <v>87083464</v>
          </cell>
          <cell r="M1565" t="e">
            <v>#N/A</v>
          </cell>
          <cell r="N1565">
            <v>519</v>
          </cell>
          <cell r="O1565" t="e">
            <v>#N/A</v>
          </cell>
          <cell r="P1565" t="e">
            <v>#N/A</v>
          </cell>
          <cell r="Q1565" t="str">
            <v>Maringá</v>
          </cell>
          <cell r="R1565">
            <v>30302178</v>
          </cell>
          <cell r="S1565" t="str">
            <v>999008723 (PAI)</v>
          </cell>
          <cell r="T1565">
            <v>98421803</v>
          </cell>
          <cell r="W1565" t="str">
            <v>Outros</v>
          </cell>
          <cell r="X1565" t="str">
            <v>Ativo</v>
          </cell>
          <cell r="AA1565" t="str">
            <v>Não</v>
          </cell>
        </row>
        <row r="1566">
          <cell r="A1566">
            <v>1560</v>
          </cell>
          <cell r="B1566" t="str">
            <v>JULIA SANTANA DIAS</v>
          </cell>
          <cell r="C1566">
            <v>43411</v>
          </cell>
          <cell r="D1566" t="str">
            <v>F</v>
          </cell>
          <cell r="F1566" t="str">
            <v>600.105.199-2</v>
          </cell>
          <cell r="G1566" t="str">
            <v>15.066.876-0</v>
          </cell>
          <cell r="H1566">
            <v>37810</v>
          </cell>
          <cell r="I1566" t="str">
            <v>15 anos</v>
          </cell>
          <cell r="J1566" t="str">
            <v>19 anos</v>
          </cell>
          <cell r="K1566" t="str">
            <v>Não possui deficiência</v>
          </cell>
          <cell r="L1566">
            <v>87055580</v>
          </cell>
          <cell r="M1566" t="str">
            <v>Mariano Palácio, Pioneiro</v>
          </cell>
          <cell r="N1566">
            <v>78</v>
          </cell>
          <cell r="O1566" t="str">
            <v>Cj J B Pto Seguro II</v>
          </cell>
          <cell r="P1566" t="str">
            <v>Santa Felicidade</v>
          </cell>
          <cell r="Q1566" t="str">
            <v>Maringá</v>
          </cell>
          <cell r="R1566">
            <v>32266162</v>
          </cell>
          <cell r="T1566" t="str">
            <v>99805952 (MÃE)</v>
          </cell>
          <cell r="W1566" t="str">
            <v>Outros</v>
          </cell>
          <cell r="X1566" t="str">
            <v>Desligado</v>
          </cell>
          <cell r="Y1566">
            <v>43496</v>
          </cell>
          <cell r="Z1566" t="str">
            <v>Conclusão do tratamento</v>
          </cell>
          <cell r="AA1566" t="str">
            <v>Não</v>
          </cell>
        </row>
        <row r="1567">
          <cell r="A1567">
            <v>1561</v>
          </cell>
          <cell r="B1567" t="str">
            <v>LEANDRO MARTINS DE OLIVEIRA</v>
          </cell>
          <cell r="C1567">
            <v>43411</v>
          </cell>
          <cell r="D1567" t="str">
            <v>F</v>
          </cell>
          <cell r="F1567" t="str">
            <v>106.441.069-30</v>
          </cell>
          <cell r="G1567" t="str">
            <v>12.747.498-2</v>
          </cell>
          <cell r="H1567">
            <v>38029</v>
          </cell>
          <cell r="I1567" t="str">
            <v>14 anos</v>
          </cell>
          <cell r="J1567" t="str">
            <v>18 anos</v>
          </cell>
          <cell r="K1567" t="str">
            <v>Não possui deficiência</v>
          </cell>
          <cell r="L1567">
            <v>87043093</v>
          </cell>
          <cell r="M1567" t="e">
            <v>#N/A</v>
          </cell>
          <cell r="N1567">
            <v>189</v>
          </cell>
          <cell r="O1567" t="e">
            <v>#N/A</v>
          </cell>
          <cell r="P1567" t="e">
            <v>#N/A</v>
          </cell>
          <cell r="Q1567" t="str">
            <v>Maringá</v>
          </cell>
          <cell r="S1567">
            <v>984376122</v>
          </cell>
          <cell r="T1567" t="str">
            <v>99880-8343</v>
          </cell>
          <cell r="U1567">
            <v>999231767</v>
          </cell>
          <cell r="W1567" t="str">
            <v>Outros</v>
          </cell>
          <cell r="X1567" t="str">
            <v>Desligado</v>
          </cell>
          <cell r="Y1567">
            <v>43676</v>
          </cell>
          <cell r="Z1567" t="str">
            <v>Conclusão do tratamento</v>
          </cell>
          <cell r="AA1567" t="str">
            <v>Não</v>
          </cell>
        </row>
        <row r="1568">
          <cell r="A1568">
            <v>1562</v>
          </cell>
          <cell r="B1568" t="str">
            <v>MARIA EDUARDA PONZONI SISTE</v>
          </cell>
          <cell r="C1568">
            <v>43411</v>
          </cell>
          <cell r="D1568" t="str">
            <v>F</v>
          </cell>
          <cell r="F1568" t="str">
            <v>069.713.359-10</v>
          </cell>
          <cell r="G1568" t="str">
            <v>13.754.714-7</v>
          </cell>
          <cell r="H1568">
            <v>37144</v>
          </cell>
          <cell r="I1568" t="str">
            <v>17 anos</v>
          </cell>
          <cell r="J1568" t="str">
            <v>21 anos</v>
          </cell>
          <cell r="K1568" t="str">
            <v>Não possui deficiência</v>
          </cell>
          <cell r="L1568">
            <v>87005190</v>
          </cell>
          <cell r="M1568" t="str">
            <v>Botafogo</v>
          </cell>
          <cell r="N1568">
            <v>409</v>
          </cell>
          <cell r="O1568" t="str">
            <v>Vl Marumby</v>
          </cell>
          <cell r="P1568" t="str">
            <v>Santa Felicidade</v>
          </cell>
          <cell r="Q1568" t="str">
            <v>Maringá</v>
          </cell>
          <cell r="T1568" t="str">
            <v>999883536 (MÃE)</v>
          </cell>
          <cell r="U1568">
            <v>999166631</v>
          </cell>
          <cell r="W1568" t="str">
            <v>Outros</v>
          </cell>
          <cell r="X1568" t="str">
            <v>Desligado</v>
          </cell>
          <cell r="Y1568">
            <v>43496</v>
          </cell>
          <cell r="Z1568" t="str">
            <v>Conclusão do tratamento</v>
          </cell>
          <cell r="AA1568" t="str">
            <v>Não</v>
          </cell>
        </row>
        <row r="1569">
          <cell r="A1569">
            <v>1563</v>
          </cell>
          <cell r="B1569" t="str">
            <v>MATHEUS RODRIGUES NOGUEIRA</v>
          </cell>
          <cell r="C1569">
            <v>43411</v>
          </cell>
          <cell r="D1569" t="str">
            <v>M</v>
          </cell>
          <cell r="F1569" t="str">
            <v>141.925.039-64</v>
          </cell>
          <cell r="G1569" t="str">
            <v>13.636.215-1</v>
          </cell>
          <cell r="H1569">
            <v>38089</v>
          </cell>
          <cell r="I1569" t="str">
            <v>14 anos</v>
          </cell>
          <cell r="J1569" t="str">
            <v>18 anos</v>
          </cell>
          <cell r="K1569" t="str">
            <v>Não possui deficiência</v>
          </cell>
          <cell r="L1569">
            <v>87113740</v>
          </cell>
          <cell r="M1569" t="e">
            <v>#N/A</v>
          </cell>
          <cell r="N1569">
            <v>537</v>
          </cell>
          <cell r="O1569" t="e">
            <v>#N/A</v>
          </cell>
          <cell r="P1569" t="e">
            <v>#N/A</v>
          </cell>
          <cell r="Q1569" t="str">
            <v>Maringá</v>
          </cell>
          <cell r="S1569" t="str">
            <v>89147902 (MÃE)</v>
          </cell>
          <cell r="T1569" t="str">
            <v>98150528 (CANDIDATO)</v>
          </cell>
          <cell r="U1569" t="str">
            <v>91040728 (PAI)</v>
          </cell>
          <cell r="W1569" t="str">
            <v>Outros</v>
          </cell>
          <cell r="X1569" t="str">
            <v>Ativo</v>
          </cell>
          <cell r="AA1569" t="str">
            <v>Não</v>
          </cell>
        </row>
        <row r="1570">
          <cell r="A1570">
            <v>1564</v>
          </cell>
          <cell r="B1570" t="str">
            <v>AMANDA GABRIELLE GOMES OLIVEIRA</v>
          </cell>
          <cell r="C1570">
            <v>43411</v>
          </cell>
          <cell r="D1570" t="str">
            <v>F</v>
          </cell>
          <cell r="F1570" t="str">
            <v>132.943.409-90</v>
          </cell>
          <cell r="G1570" t="str">
            <v>58.863.950-X</v>
          </cell>
          <cell r="H1570">
            <v>37523</v>
          </cell>
          <cell r="I1570" t="str">
            <v>16 anos</v>
          </cell>
          <cell r="J1570" t="str">
            <v>19 anos</v>
          </cell>
          <cell r="K1570" t="str">
            <v>Não possui deficiência</v>
          </cell>
          <cell r="L1570">
            <v>87118300</v>
          </cell>
          <cell r="M1570" t="e">
            <v>#N/A</v>
          </cell>
          <cell r="N1570">
            <v>164</v>
          </cell>
          <cell r="O1570" t="e">
            <v>#N/A</v>
          </cell>
          <cell r="P1570" t="e">
            <v>#N/A</v>
          </cell>
          <cell r="Q1570" t="str">
            <v>Maringá</v>
          </cell>
          <cell r="T1570" t="str">
            <v>99739-9919</v>
          </cell>
          <cell r="U1570" t="str">
            <v>99753-7023</v>
          </cell>
          <cell r="W1570" t="str">
            <v>Outros</v>
          </cell>
          <cell r="X1570" t="str">
            <v>Desligado</v>
          </cell>
          <cell r="Y1570">
            <v>43496</v>
          </cell>
          <cell r="Z1570" t="str">
            <v>Conclusão do tratamento</v>
          </cell>
          <cell r="AA1570" t="str">
            <v>Não</v>
          </cell>
        </row>
        <row r="1571">
          <cell r="A1571">
            <v>1565</v>
          </cell>
          <cell r="B1571" t="str">
            <v>BRENDA BEATRIZ DOS SANTOS EVARISTO</v>
          </cell>
          <cell r="C1571">
            <v>43411</v>
          </cell>
          <cell r="D1571" t="str">
            <v>F</v>
          </cell>
          <cell r="F1571" t="str">
            <v>129.516.469-84</v>
          </cell>
          <cell r="G1571" t="str">
            <v>14.654.355-3</v>
          </cell>
          <cell r="H1571">
            <v>37391</v>
          </cell>
          <cell r="I1571" t="str">
            <v>16 anos</v>
          </cell>
          <cell r="J1571" t="str">
            <v>20 anos</v>
          </cell>
          <cell r="K1571" t="str">
            <v>Não possui deficiência</v>
          </cell>
          <cell r="L1571">
            <v>87030201</v>
          </cell>
          <cell r="M1571" t="str">
            <v>João, São</v>
          </cell>
          <cell r="N1571">
            <v>1960</v>
          </cell>
          <cell r="O1571" t="str">
            <v>Zona 07</v>
          </cell>
          <cell r="P1571" t="str">
            <v>Morangueira</v>
          </cell>
          <cell r="Q1571" t="str">
            <v>Maringá</v>
          </cell>
          <cell r="R1571">
            <v>33054983</v>
          </cell>
          <cell r="S1571" t="str">
            <v>997190871 (PAI)</v>
          </cell>
          <cell r="T1571" t="str">
            <v>999233183 (MÃE)</v>
          </cell>
          <cell r="U1571" t="str">
            <v>999527109 (CANDIDATA)</v>
          </cell>
          <cell r="W1571" t="str">
            <v>Outros</v>
          </cell>
          <cell r="X1571" t="str">
            <v>Ativo</v>
          </cell>
          <cell r="Y1571">
            <v>44271</v>
          </cell>
          <cell r="Z1571" t="str">
            <v>Conclusão do tratamento</v>
          </cell>
          <cell r="AA1571" t="str">
            <v>Não</v>
          </cell>
        </row>
        <row r="1572">
          <cell r="A1572">
            <v>1566</v>
          </cell>
          <cell r="B1572" t="str">
            <v>cancelado - erro</v>
          </cell>
          <cell r="C1572">
            <v>43411</v>
          </cell>
          <cell r="D1572" t="str">
            <v>M</v>
          </cell>
          <cell r="F1572" t="str">
            <v>118.738.129-22</v>
          </cell>
          <cell r="G1572" t="str">
            <v>14.205.248-2</v>
          </cell>
          <cell r="H1572">
            <v>37977</v>
          </cell>
          <cell r="I1572" t="str">
            <v>14 anos</v>
          </cell>
          <cell r="J1572" t="str">
            <v>18 anos</v>
          </cell>
          <cell r="K1572" t="str">
            <v>Não possui deficiência</v>
          </cell>
          <cell r="L1572">
            <v>87053515</v>
          </cell>
          <cell r="M1572" t="str">
            <v>Francisco Sebrian Madrid</v>
          </cell>
          <cell r="N1572">
            <v>562</v>
          </cell>
          <cell r="O1572" t="str">
            <v>Lot Madrid</v>
          </cell>
          <cell r="P1572" t="str">
            <v>Santa Felicidade</v>
          </cell>
          <cell r="Q1572" t="str">
            <v>Maringá</v>
          </cell>
          <cell r="T1572" t="str">
            <v>41-998440207</v>
          </cell>
          <cell r="U1572">
            <v>997734002</v>
          </cell>
          <cell r="V1572">
            <v>998073976</v>
          </cell>
          <cell r="W1572" t="str">
            <v>Outros</v>
          </cell>
          <cell r="X1572" t="str">
            <v>Ativo</v>
          </cell>
          <cell r="AA1572" t="str">
            <v>Não</v>
          </cell>
        </row>
        <row r="1573">
          <cell r="A1573">
            <v>1567</v>
          </cell>
          <cell r="B1573" t="str">
            <v>GUSTAVO DE MATOS SANTOS</v>
          </cell>
          <cell r="C1573">
            <v>43411</v>
          </cell>
          <cell r="D1573" t="str">
            <v>M</v>
          </cell>
          <cell r="F1573" t="str">
            <v>124.402.969-61</v>
          </cell>
          <cell r="G1573" t="str">
            <v>53.717.645-7</v>
          </cell>
          <cell r="H1573">
            <v>37763</v>
          </cell>
          <cell r="I1573" t="str">
            <v>15 anos</v>
          </cell>
          <cell r="J1573" t="str">
            <v>19 anos</v>
          </cell>
          <cell r="K1573" t="str">
            <v>Não possui deficiência</v>
          </cell>
          <cell r="L1573">
            <v>87114690</v>
          </cell>
          <cell r="M1573" t="e">
            <v>#N/A</v>
          </cell>
          <cell r="N1573" t="str">
            <v>69A</v>
          </cell>
          <cell r="O1573" t="e">
            <v>#N/A</v>
          </cell>
          <cell r="P1573" t="e">
            <v>#N/A</v>
          </cell>
          <cell r="Q1573" t="str">
            <v>Maringá</v>
          </cell>
          <cell r="R1573" t="str">
            <v>3037-2106</v>
          </cell>
          <cell r="T1573">
            <v>997449229</v>
          </cell>
          <cell r="U1573">
            <v>9994787661</v>
          </cell>
          <cell r="V1573">
            <v>998581338</v>
          </cell>
          <cell r="W1573" t="str">
            <v>Outros</v>
          </cell>
          <cell r="X1573" t="str">
            <v>Desligado</v>
          </cell>
          <cell r="Y1573">
            <v>43676</v>
          </cell>
          <cell r="Z1573" t="str">
            <v>Conclusão do tratamento</v>
          </cell>
          <cell r="AA1573" t="str">
            <v>Não</v>
          </cell>
        </row>
        <row r="1574">
          <cell r="A1574">
            <v>1568</v>
          </cell>
          <cell r="B1574" t="str">
            <v>JOÃO ALBERTO SUAVE</v>
          </cell>
          <cell r="C1574">
            <v>43411</v>
          </cell>
          <cell r="D1574" t="str">
            <v>M</v>
          </cell>
          <cell r="F1574" t="str">
            <v>134.638.649-83</v>
          </cell>
          <cell r="G1574" t="str">
            <v>39.754.131-4</v>
          </cell>
          <cell r="H1574">
            <v>37345</v>
          </cell>
          <cell r="I1574" t="str">
            <v>16 anos</v>
          </cell>
          <cell r="J1574" t="str">
            <v>20 anos</v>
          </cell>
          <cell r="K1574" t="str">
            <v>Não possui deficiência</v>
          </cell>
          <cell r="L1574">
            <v>87043500</v>
          </cell>
          <cell r="M1574" t="str">
            <v>Coqueiros, dos</v>
          </cell>
          <cell r="N1574">
            <v>58</v>
          </cell>
          <cell r="O1574" t="str">
            <v>Cj J B Itaparica</v>
          </cell>
          <cell r="P1574" t="str">
            <v>Branca Vieira</v>
          </cell>
          <cell r="Q1574" t="str">
            <v>Maringá</v>
          </cell>
          <cell r="T1574" t="str">
            <v>99837-6791pai</v>
          </cell>
          <cell r="U1574" t="str">
            <v>99962-1379</v>
          </cell>
          <cell r="V1574" t="str">
            <v>99807-0346 mãe</v>
          </cell>
          <cell r="W1574" t="str">
            <v>Outros</v>
          </cell>
          <cell r="X1574" t="str">
            <v>Desligado</v>
          </cell>
          <cell r="Y1574">
            <v>43678</v>
          </cell>
          <cell r="Z1574" t="str">
            <v>Conclusão do tratamento</v>
          </cell>
          <cell r="AA1574" t="str">
            <v>Não</v>
          </cell>
        </row>
        <row r="1575">
          <cell r="A1575">
            <v>1569</v>
          </cell>
          <cell r="B1575" t="str">
            <v>JULIA DA SILVA MELO</v>
          </cell>
          <cell r="C1575">
            <v>43411</v>
          </cell>
          <cell r="D1575" t="str">
            <v>F</v>
          </cell>
          <cell r="F1575" t="str">
            <v>136.030.649-84</v>
          </cell>
          <cell r="G1575" t="str">
            <v>14.771.135-2</v>
          </cell>
          <cell r="H1575">
            <v>37854</v>
          </cell>
          <cell r="I1575" t="str">
            <v>15 anos</v>
          </cell>
          <cell r="J1575" t="str">
            <v>19 anos</v>
          </cell>
          <cell r="K1575" t="str">
            <v>Não possui deficiência</v>
          </cell>
          <cell r="L1575">
            <v>87075250</v>
          </cell>
          <cell r="M1575" t="str">
            <v>Pardal</v>
          </cell>
          <cell r="N1575">
            <v>463</v>
          </cell>
          <cell r="O1575" t="str">
            <v>Prq Hortência</v>
          </cell>
          <cell r="P1575" t="str">
            <v>Ney Braga</v>
          </cell>
          <cell r="Q1575" t="str">
            <v>Maringá</v>
          </cell>
          <cell r="W1575" t="str">
            <v>Outros</v>
          </cell>
          <cell r="X1575" t="str">
            <v>Desligado</v>
          </cell>
          <cell r="Y1575">
            <v>44377</v>
          </cell>
          <cell r="Z1575" t="str">
            <v>Conclusão do tratamento</v>
          </cell>
          <cell r="AA1575" t="str">
            <v>Não</v>
          </cell>
        </row>
        <row r="1576">
          <cell r="A1576">
            <v>1570</v>
          </cell>
          <cell r="B1576" t="str">
            <v xml:space="preserve">MATHEUS GABRIEL DOS SANTOS </v>
          </cell>
          <cell r="C1576">
            <v>43437</v>
          </cell>
          <cell r="D1576" t="str">
            <v>M</v>
          </cell>
          <cell r="G1576" t="str">
            <v>14.778.371-0</v>
          </cell>
          <cell r="H1576">
            <v>37531</v>
          </cell>
          <cell r="I1576" t="str">
            <v>16 anos</v>
          </cell>
          <cell r="J1576" t="str">
            <v>19 anos</v>
          </cell>
          <cell r="K1576" t="str">
            <v>Não possui deficiência</v>
          </cell>
          <cell r="M1576" t="str">
            <v xml:space="preserve"> </v>
          </cell>
          <cell r="N1576">
            <v>540</v>
          </cell>
          <cell r="O1576" t="str">
            <v xml:space="preserve"> </v>
          </cell>
          <cell r="P1576" t="str">
            <v xml:space="preserve"> </v>
          </cell>
          <cell r="Q1576" t="str">
            <v>Maringá</v>
          </cell>
          <cell r="U1576" t="str">
            <v>99961-0673</v>
          </cell>
          <cell r="V1576" t="str">
            <v>9733-4363</v>
          </cell>
          <cell r="W1576" t="str">
            <v>CRAS</v>
          </cell>
          <cell r="X1576" t="str">
            <v>Desligado</v>
          </cell>
          <cell r="Y1576">
            <v>44221</v>
          </cell>
          <cell r="Z1576" t="str">
            <v>Conclusão do tratamento</v>
          </cell>
          <cell r="AA1576" t="str">
            <v>Não</v>
          </cell>
          <cell r="AB1576" t="str">
            <v>conclusão projeto "Inclusão Digital" em 31/12/2019</v>
          </cell>
        </row>
        <row r="1577">
          <cell r="A1577">
            <v>1571</v>
          </cell>
          <cell r="B1577" t="str">
            <v>VICTOR HUGO PIZAIA</v>
          </cell>
          <cell r="C1577">
            <v>43437</v>
          </cell>
          <cell r="D1577" t="str">
            <v>M</v>
          </cell>
          <cell r="F1577" t="str">
            <v>056.896.299-01</v>
          </cell>
          <cell r="G1577" t="str">
            <v>15.192.475-1</v>
          </cell>
          <cell r="H1577">
            <v>37394</v>
          </cell>
          <cell r="I1577" t="str">
            <v>16 anos</v>
          </cell>
          <cell r="J1577" t="str">
            <v>20 anos</v>
          </cell>
          <cell r="K1577" t="str">
            <v>Não possui deficiência</v>
          </cell>
          <cell r="L1577">
            <v>87043160</v>
          </cell>
          <cell r="M1577" t="str">
            <v>Rio Jacuí</v>
          </cell>
          <cell r="N1577">
            <v>11</v>
          </cell>
          <cell r="O1577" t="str">
            <v>Cj Res B Vieira</v>
          </cell>
          <cell r="P1577" t="str">
            <v>Branca Vieira</v>
          </cell>
          <cell r="Q1577" t="str">
            <v>Maringá</v>
          </cell>
          <cell r="U1577" t="str">
            <v>99806-0112</v>
          </cell>
          <cell r="V1577" t="str">
            <v>9888-4875</v>
          </cell>
          <cell r="W1577" t="str">
            <v>CRAS</v>
          </cell>
          <cell r="X1577" t="str">
            <v>Ativo</v>
          </cell>
          <cell r="AA1577" t="str">
            <v>Não</v>
          </cell>
        </row>
        <row r="1578">
          <cell r="A1578">
            <v>1572</v>
          </cell>
          <cell r="B1578" t="str">
            <v>ISABELLY VITÓRIA PIZAIA</v>
          </cell>
          <cell r="C1578">
            <v>43437</v>
          </cell>
          <cell r="D1578" t="str">
            <v>F</v>
          </cell>
          <cell r="F1578" t="str">
            <v>131.725.549-61</v>
          </cell>
          <cell r="G1578" t="str">
            <v>15.192.537-5</v>
          </cell>
          <cell r="H1578">
            <v>37394</v>
          </cell>
          <cell r="I1578" t="str">
            <v>16 anos</v>
          </cell>
          <cell r="J1578" t="str">
            <v>20 anos</v>
          </cell>
          <cell r="K1578" t="str">
            <v>Não possui deficiência</v>
          </cell>
          <cell r="L1578">
            <v>87043160</v>
          </cell>
          <cell r="M1578" t="str">
            <v>Rio Jacuí</v>
          </cell>
          <cell r="N1578">
            <v>11</v>
          </cell>
          <cell r="O1578" t="str">
            <v>Cj Res B Vieira</v>
          </cell>
          <cell r="P1578" t="str">
            <v>Branca Vieira</v>
          </cell>
          <cell r="Q1578" t="str">
            <v>Maringá</v>
          </cell>
          <cell r="U1578" t="str">
            <v>99806-0112</v>
          </cell>
          <cell r="V1578" t="str">
            <v>9888-4875</v>
          </cell>
          <cell r="W1578" t="str">
            <v>CRAS</v>
          </cell>
          <cell r="X1578" t="str">
            <v>Ativo</v>
          </cell>
          <cell r="AA1578" t="str">
            <v>Não</v>
          </cell>
        </row>
        <row r="1579">
          <cell r="A1579">
            <v>1573</v>
          </cell>
          <cell r="B1579" t="str">
            <v>Daniele Cristina Ferreira da Silva</v>
          </cell>
          <cell r="C1579">
            <v>43452.663506944446</v>
          </cell>
          <cell r="D1579" t="str">
            <v>F</v>
          </cell>
          <cell r="F1579">
            <v>12958151921</v>
          </cell>
          <cell r="G1579" t="str">
            <v>14861611-6</v>
          </cell>
          <cell r="H1579">
            <v>37327</v>
          </cell>
          <cell r="I1579" t="str">
            <v>16 anos</v>
          </cell>
          <cell r="J1579" t="str">
            <v>20 anos</v>
          </cell>
          <cell r="K1579" t="str">
            <v>Não possui deficiência</v>
          </cell>
          <cell r="L1579" t="str">
            <v>87270-000</v>
          </cell>
          <cell r="M1579" t="str">
            <v>DOS JASMINS</v>
          </cell>
          <cell r="N1579">
            <v>473</v>
          </cell>
          <cell r="O1579" t="e">
            <v>#N/A</v>
          </cell>
          <cell r="P1579" t="e">
            <v>#N/A</v>
          </cell>
          <cell r="Q1579" t="str">
            <v>Maringá</v>
          </cell>
          <cell r="U1579" t="str">
            <v>99882-3136</v>
          </cell>
          <cell r="V1579" t="str">
            <v>99841-7901</v>
          </cell>
          <cell r="W1579" t="str">
            <v>Outros</v>
          </cell>
          <cell r="X1579" t="str">
            <v>Desligado</v>
          </cell>
          <cell r="Y1579">
            <v>44181</v>
          </cell>
          <cell r="Z1579" t="str">
            <v>Conclusão do tratamento</v>
          </cell>
          <cell r="AA1579" t="str">
            <v>Não</v>
          </cell>
          <cell r="AB1579" t="str">
            <v>Engenheiro Beltrão</v>
          </cell>
        </row>
        <row r="1580">
          <cell r="A1580">
            <v>1574</v>
          </cell>
          <cell r="B1580" t="str">
            <v>KEMILY EMANUELLE DOS SANTOS ALVES</v>
          </cell>
          <cell r="C1580">
            <v>43476</v>
          </cell>
          <cell r="D1580" t="str">
            <v>F</v>
          </cell>
          <cell r="F1580">
            <v>0</v>
          </cell>
          <cell r="G1580">
            <v>0</v>
          </cell>
          <cell r="H1580">
            <v>43128</v>
          </cell>
          <cell r="I1580" t="str">
            <v>0 anos</v>
          </cell>
          <cell r="J1580" t="str">
            <v>4 anos</v>
          </cell>
          <cell r="K1580" t="str">
            <v>Não possui deficiência</v>
          </cell>
          <cell r="L1580">
            <v>87047428</v>
          </cell>
          <cell r="M1580" t="str">
            <v>Elpídio Francisco Costa</v>
          </cell>
          <cell r="N1580">
            <v>119</v>
          </cell>
          <cell r="O1580" t="str">
            <v>Cj Hab Requião</v>
          </cell>
          <cell r="P1580" t="str">
            <v>Requião</v>
          </cell>
          <cell r="Q1580" t="str">
            <v>Maringá</v>
          </cell>
          <cell r="U1580" t="str">
            <v>99906-8905</v>
          </cell>
          <cell r="W1580" t="str">
            <v>CRAS</v>
          </cell>
          <cell r="X1580" t="str">
            <v>Ativo</v>
          </cell>
          <cell r="AA1580" t="str">
            <v>Não</v>
          </cell>
        </row>
        <row r="1581">
          <cell r="A1581">
            <v>1575</v>
          </cell>
          <cell r="B1581" t="str">
            <v xml:space="preserve">KEVIN GABRIEL DOS SANTOS ALVES </v>
          </cell>
          <cell r="C1581">
            <v>43476</v>
          </cell>
          <cell r="D1581" t="str">
            <v>M</v>
          </cell>
          <cell r="F1581">
            <v>0</v>
          </cell>
          <cell r="G1581">
            <v>0</v>
          </cell>
          <cell r="H1581">
            <v>42698</v>
          </cell>
          <cell r="I1581" t="str">
            <v>2 anos</v>
          </cell>
          <cell r="J1581" t="str">
            <v>5 anos</v>
          </cell>
          <cell r="K1581" t="str">
            <v>Não possui deficiência</v>
          </cell>
          <cell r="L1581">
            <v>87047428</v>
          </cell>
          <cell r="M1581" t="str">
            <v>Elpídio Francisco Costa</v>
          </cell>
          <cell r="N1581">
            <v>119</v>
          </cell>
          <cell r="O1581" t="str">
            <v>Cj Hab Requião</v>
          </cell>
          <cell r="P1581" t="str">
            <v>Requião</v>
          </cell>
          <cell r="Q1581" t="str">
            <v>Maringá</v>
          </cell>
          <cell r="U1581" t="str">
            <v>99906-8905</v>
          </cell>
          <cell r="W1581" t="str">
            <v>CRAS</v>
          </cell>
          <cell r="X1581" t="str">
            <v>Desligado</v>
          </cell>
          <cell r="Y1581">
            <v>43697</v>
          </cell>
          <cell r="Z1581" t="str">
            <v>Evasão ou recusa da família</v>
          </cell>
          <cell r="AA1581" t="str">
            <v>Não</v>
          </cell>
        </row>
        <row r="1582">
          <cell r="A1582">
            <v>1576</v>
          </cell>
          <cell r="B1582" t="str">
            <v xml:space="preserve">YASMIN VITORIA DE SOUZA LEANDRO </v>
          </cell>
          <cell r="C1582">
            <v>43476</v>
          </cell>
          <cell r="D1582" t="str">
            <v>F</v>
          </cell>
          <cell r="F1582">
            <v>0</v>
          </cell>
          <cell r="G1582">
            <v>0</v>
          </cell>
          <cell r="H1582">
            <v>42237</v>
          </cell>
          <cell r="I1582" t="str">
            <v>3 anos</v>
          </cell>
          <cell r="J1582" t="str">
            <v>7 anos</v>
          </cell>
          <cell r="K1582" t="str">
            <v>Não possui deficiência</v>
          </cell>
          <cell r="L1582">
            <v>87047425</v>
          </cell>
          <cell r="M1582" t="str">
            <v>Maria Paulina Palma</v>
          </cell>
          <cell r="N1582">
            <v>214</v>
          </cell>
          <cell r="O1582" t="str">
            <v>Cj Hab Requião</v>
          </cell>
          <cell r="P1582" t="str">
            <v>Requião</v>
          </cell>
          <cell r="Q1582" t="str">
            <v>Maringá</v>
          </cell>
          <cell r="U1582" t="str">
            <v>99757-1082</v>
          </cell>
          <cell r="W1582" t="str">
            <v>CRAS</v>
          </cell>
          <cell r="X1582" t="str">
            <v>Ativo</v>
          </cell>
          <cell r="AA1582" t="str">
            <v>Não</v>
          </cell>
          <cell r="AB1582" t="str">
            <v>conclusão projeto de musica em 31/12/2019</v>
          </cell>
        </row>
        <row r="1583">
          <cell r="A1583">
            <v>1577</v>
          </cell>
          <cell r="B1583" t="str">
            <v xml:space="preserve">ADELINA CUSTODIO DE LIMA </v>
          </cell>
          <cell r="C1583">
            <v>43446</v>
          </cell>
          <cell r="D1583" t="str">
            <v>F</v>
          </cell>
          <cell r="F1583">
            <v>600435989</v>
          </cell>
          <cell r="G1583">
            <v>93353447</v>
          </cell>
          <cell r="H1583">
            <v>19572</v>
          </cell>
          <cell r="I1583" t="str">
            <v>65 anos</v>
          </cell>
          <cell r="J1583" t="str">
            <v>69 anos</v>
          </cell>
          <cell r="K1583" t="str">
            <v>Não possui deficiência</v>
          </cell>
          <cell r="L1583">
            <v>87047428</v>
          </cell>
          <cell r="M1583" t="str">
            <v>Elpídio Francisco Costa</v>
          </cell>
          <cell r="N1583">
            <v>130</v>
          </cell>
          <cell r="O1583" t="str">
            <v>Cj Hab Requião</v>
          </cell>
          <cell r="P1583" t="str">
            <v>Requião</v>
          </cell>
          <cell r="Q1583" t="str">
            <v>Maringá</v>
          </cell>
          <cell r="U1583" t="str">
            <v>99886-9360</v>
          </cell>
          <cell r="V1583" t="str">
            <v>99987-4677</v>
          </cell>
          <cell r="W1583" t="str">
            <v>CRAS</v>
          </cell>
          <cell r="X1583" t="str">
            <v>Ativo</v>
          </cell>
          <cell r="AA1583" t="str">
            <v>Não</v>
          </cell>
        </row>
        <row r="1584">
          <cell r="A1584">
            <v>1578</v>
          </cell>
          <cell r="B1584" t="str">
            <v xml:space="preserve">TEREZINHA DE JESUS DA SILVA </v>
          </cell>
          <cell r="C1584">
            <v>43481</v>
          </cell>
          <cell r="D1584" t="str">
            <v>F</v>
          </cell>
          <cell r="F1584">
            <v>61758833904</v>
          </cell>
          <cell r="G1584">
            <v>85636955</v>
          </cell>
          <cell r="H1584">
            <v>19681</v>
          </cell>
          <cell r="I1584" t="str">
            <v>65 anos</v>
          </cell>
          <cell r="J1584" t="str">
            <v>68 anos</v>
          </cell>
          <cell r="K1584" t="str">
            <v>Não possui deficiência</v>
          </cell>
          <cell r="L1584">
            <v>87043370</v>
          </cell>
          <cell r="M1584" t="str">
            <v>Rio Aquidauana</v>
          </cell>
          <cell r="N1584">
            <v>422</v>
          </cell>
          <cell r="O1584" t="str">
            <v>Cj Res P C Filho</v>
          </cell>
          <cell r="P1584" t="str">
            <v>Branca Vieira</v>
          </cell>
          <cell r="Q1584" t="str">
            <v>Maringá</v>
          </cell>
          <cell r="U1584" t="str">
            <v>99727-9206</v>
          </cell>
          <cell r="W1584" t="str">
            <v>CRAS</v>
          </cell>
          <cell r="X1584" t="str">
            <v>Desligado</v>
          </cell>
          <cell r="Y1584">
            <v>43851</v>
          </cell>
          <cell r="Z1584" t="str">
            <v>À pedido do usuário/família</v>
          </cell>
          <cell r="AA1584" t="str">
            <v>Não</v>
          </cell>
          <cell r="AB1584" t="str">
            <v>para cuidar da saude</v>
          </cell>
        </row>
        <row r="1585">
          <cell r="A1585">
            <v>1579</v>
          </cell>
          <cell r="B1585" t="str">
            <v xml:space="preserve">LUCAS GABRIEL MOREIRA </v>
          </cell>
          <cell r="C1585">
            <v>43468</v>
          </cell>
          <cell r="D1585" t="str">
            <v>M</v>
          </cell>
          <cell r="F1585">
            <v>11312783990</v>
          </cell>
          <cell r="G1585">
            <v>0</v>
          </cell>
          <cell r="H1585">
            <v>41177</v>
          </cell>
          <cell r="I1585" t="str">
            <v>6 anos</v>
          </cell>
          <cell r="J1585" t="str">
            <v>9 anos</v>
          </cell>
          <cell r="K1585" t="str">
            <v>Não possui deficiência</v>
          </cell>
          <cell r="L1585">
            <v>87047530</v>
          </cell>
          <cell r="M1585" t="str">
            <v>Euclides Cordeiro da Silva, Pioneiro</v>
          </cell>
          <cell r="N1585">
            <v>692</v>
          </cell>
          <cell r="O1585" t="str">
            <v>Cj Hab Requião</v>
          </cell>
          <cell r="P1585" t="str">
            <v>Requião</v>
          </cell>
          <cell r="Q1585" t="str">
            <v>Maringá</v>
          </cell>
          <cell r="T1585" t="str">
            <v>99906-8905</v>
          </cell>
          <cell r="W1585" t="str">
            <v>CRAS</v>
          </cell>
          <cell r="X1585" t="str">
            <v>Ativo</v>
          </cell>
          <cell r="AA1585" t="str">
            <v>Não</v>
          </cell>
          <cell r="AB1585" t="str">
            <v>conclusão projeto de musica em 31/12/2019</v>
          </cell>
        </row>
        <row r="1586">
          <cell r="A1586">
            <v>1580</v>
          </cell>
          <cell r="B1586" t="str">
            <v xml:space="preserve">GABRIEL ROSOLEM CORREIA </v>
          </cell>
          <cell r="C1586">
            <v>43474</v>
          </cell>
          <cell r="D1586" t="str">
            <v>M</v>
          </cell>
          <cell r="F1586">
            <v>12286349983</v>
          </cell>
          <cell r="G1586">
            <v>0</v>
          </cell>
          <cell r="H1586">
            <v>39719</v>
          </cell>
          <cell r="I1586" t="str">
            <v>10 anos</v>
          </cell>
          <cell r="J1586" t="str">
            <v>13 anos</v>
          </cell>
          <cell r="K1586" t="str">
            <v>Não possui deficiência</v>
          </cell>
          <cell r="L1586">
            <v>87047811</v>
          </cell>
          <cell r="M1586" t="str">
            <v>Eloy Victor de Melo</v>
          </cell>
          <cell r="N1586">
            <v>734</v>
          </cell>
          <cell r="O1586" t="str">
            <v>Jd N Paulista</v>
          </cell>
          <cell r="P1586" t="str">
            <v>Requião</v>
          </cell>
          <cell r="Q1586" t="str">
            <v>Maringá</v>
          </cell>
          <cell r="T1586" t="str">
            <v>99906-8905</v>
          </cell>
          <cell r="W1586" t="str">
            <v>CRAS</v>
          </cell>
          <cell r="X1586" t="str">
            <v>Desligado</v>
          </cell>
          <cell r="Y1586">
            <v>43554</v>
          </cell>
          <cell r="Z1586" t="str">
            <v>À pedido do usuário/família</v>
          </cell>
          <cell r="AA1586" t="str">
            <v>Não</v>
          </cell>
        </row>
        <row r="1587">
          <cell r="A1587">
            <v>1581</v>
          </cell>
          <cell r="B1587" t="str">
            <v xml:space="preserve">KAUE HENRIQUE DENIZ DA SILVA SANTOS </v>
          </cell>
          <cell r="C1587">
            <v>43480</v>
          </cell>
          <cell r="D1587" t="str">
            <v>M</v>
          </cell>
          <cell r="F1587">
            <v>14293785906</v>
          </cell>
          <cell r="G1587">
            <v>154333100</v>
          </cell>
          <cell r="H1587">
            <v>39642</v>
          </cell>
          <cell r="I1587" t="str">
            <v>10 anos</v>
          </cell>
          <cell r="J1587" t="str">
            <v>14 anos</v>
          </cell>
          <cell r="K1587" t="str">
            <v>Não possui deficiência</v>
          </cell>
          <cell r="L1587">
            <v>87047428</v>
          </cell>
          <cell r="M1587" t="str">
            <v>Elpídio Francisco Costa</v>
          </cell>
          <cell r="N1587">
            <v>414</v>
          </cell>
          <cell r="O1587" t="str">
            <v>Cj Hab Requião</v>
          </cell>
          <cell r="P1587" t="str">
            <v>Requião</v>
          </cell>
          <cell r="Q1587" t="str">
            <v>Maringá</v>
          </cell>
          <cell r="T1587" t="str">
            <v>99757-1082</v>
          </cell>
          <cell r="W1587" t="str">
            <v>CRAS</v>
          </cell>
          <cell r="X1587" t="str">
            <v>Ativo</v>
          </cell>
          <cell r="AA1587" t="str">
            <v>Não</v>
          </cell>
          <cell r="AB1587" t="str">
            <v>conclusão projeto de musica em 31/12/2019</v>
          </cell>
        </row>
        <row r="1588">
          <cell r="A1588">
            <v>1582</v>
          </cell>
          <cell r="B1588" t="str">
            <v xml:space="preserve">ANA CLARA ONORIO BATISTA </v>
          </cell>
          <cell r="C1588">
            <v>43489</v>
          </cell>
          <cell r="D1588" t="str">
            <v>M</v>
          </cell>
          <cell r="F1588">
            <v>0</v>
          </cell>
          <cell r="G1588">
            <v>0</v>
          </cell>
          <cell r="H1588">
            <v>40205</v>
          </cell>
          <cell r="I1588" t="str">
            <v>8 anos</v>
          </cell>
          <cell r="J1588" t="str">
            <v>12 anos</v>
          </cell>
          <cell r="K1588" t="str">
            <v>Não possui deficiência</v>
          </cell>
          <cell r="L1588">
            <v>87047520</v>
          </cell>
          <cell r="M1588" t="str">
            <v>Luiz Oberleitner, Pioneiro</v>
          </cell>
          <cell r="N1588">
            <v>1243</v>
          </cell>
          <cell r="O1588" t="str">
            <v>Cj Hab Requião</v>
          </cell>
          <cell r="P1588" t="str">
            <v>Requião</v>
          </cell>
          <cell r="Q1588" t="str">
            <v>Maringá</v>
          </cell>
          <cell r="T1588" t="str">
            <v>99886-9360</v>
          </cell>
          <cell r="U1588" t="str">
            <v>99987-4677</v>
          </cell>
          <cell r="W1588" t="str">
            <v>CRAS</v>
          </cell>
          <cell r="X1588" t="str">
            <v>Ativo</v>
          </cell>
          <cell r="AA1588" t="str">
            <v>Não</v>
          </cell>
          <cell r="AB1588" t="str">
            <v>conclusão projeto de musica em 31/12/2019</v>
          </cell>
        </row>
        <row r="1589">
          <cell r="A1589">
            <v>1583</v>
          </cell>
          <cell r="B1589" t="str">
            <v xml:space="preserve">ANNY CAROLINE SALES JUNHO </v>
          </cell>
          <cell r="C1589">
            <v>43475</v>
          </cell>
          <cell r="D1589" t="str">
            <v>F</v>
          </cell>
          <cell r="F1589">
            <v>9259841917</v>
          </cell>
          <cell r="G1589">
            <v>0</v>
          </cell>
          <cell r="H1589">
            <v>39115</v>
          </cell>
          <cell r="I1589" t="str">
            <v>11 anos</v>
          </cell>
          <cell r="J1589" t="str">
            <v>15 anos</v>
          </cell>
          <cell r="K1589" t="str">
            <v>Não possui deficiência</v>
          </cell>
          <cell r="L1589">
            <v>87047520</v>
          </cell>
          <cell r="M1589" t="str">
            <v>Luiz Oberleitner, Pioneiro</v>
          </cell>
          <cell r="N1589">
            <v>1279</v>
          </cell>
          <cell r="O1589" t="str">
            <v>Cj Hab Requião</v>
          </cell>
          <cell r="P1589" t="str">
            <v>Requião</v>
          </cell>
          <cell r="Q1589" t="str">
            <v>Maringá</v>
          </cell>
          <cell r="R1589" t="str">
            <v>3268-9395</v>
          </cell>
          <cell r="T1589" t="str">
            <v>99727-9206</v>
          </cell>
          <cell r="W1589" t="str">
            <v>CRAS</v>
          </cell>
          <cell r="X1589" t="str">
            <v>Desligado</v>
          </cell>
          <cell r="Y1589">
            <v>43605</v>
          </cell>
          <cell r="Z1589" t="str">
            <v>À pedido do usuário/família</v>
          </cell>
          <cell r="AA1589" t="str">
            <v>Não</v>
          </cell>
        </row>
        <row r="1590">
          <cell r="A1590">
            <v>1584</v>
          </cell>
          <cell r="B1590" t="str">
            <v>KAROLYNA DOS ANJOS PIRES</v>
          </cell>
          <cell r="C1590">
            <v>43475</v>
          </cell>
          <cell r="D1590" t="str">
            <v>F</v>
          </cell>
          <cell r="F1590">
            <v>0</v>
          </cell>
          <cell r="G1590">
            <v>0</v>
          </cell>
          <cell r="H1590">
            <v>38407</v>
          </cell>
          <cell r="I1590" t="str">
            <v>13 anos</v>
          </cell>
          <cell r="J1590" t="str">
            <v>17 anos</v>
          </cell>
          <cell r="K1590" t="str">
            <v>Não possui deficiência</v>
          </cell>
          <cell r="L1590">
            <v>87043362</v>
          </cell>
          <cell r="M1590" t="str">
            <v>Rio Capibaribe</v>
          </cell>
          <cell r="N1590">
            <v>1098</v>
          </cell>
          <cell r="O1590" t="str">
            <v>Jd S Francisco</v>
          </cell>
          <cell r="P1590" t="str">
            <v>Branca Vieira</v>
          </cell>
          <cell r="Q1590" t="str">
            <v>Maringá</v>
          </cell>
          <cell r="R1590" t="str">
            <v>3253-2718</v>
          </cell>
          <cell r="S1590" t="str">
            <v>3253-7957</v>
          </cell>
          <cell r="T1590" t="str">
            <v>99801-2590</v>
          </cell>
          <cell r="W1590" t="str">
            <v>CRAS</v>
          </cell>
          <cell r="X1590" t="str">
            <v>Ativo</v>
          </cell>
          <cell r="AA1590" t="str">
            <v>Não</v>
          </cell>
          <cell r="AB1590" t="str">
            <v>conclusão projeto informatica e musica em 31/12/2019</v>
          </cell>
        </row>
        <row r="1591">
          <cell r="A1591">
            <v>1585</v>
          </cell>
          <cell r="B1591" t="str">
            <v xml:space="preserve">CAIO HENRIQUE LOPES FERREIRA </v>
          </cell>
          <cell r="C1591">
            <v>43487</v>
          </cell>
          <cell r="D1591" t="str">
            <v>M</v>
          </cell>
          <cell r="F1591">
            <v>14187122920</v>
          </cell>
          <cell r="G1591">
            <v>0</v>
          </cell>
          <cell r="H1591">
            <v>39139</v>
          </cell>
          <cell r="I1591" t="str">
            <v>11 anos</v>
          </cell>
          <cell r="J1591" t="str">
            <v>15 anos</v>
          </cell>
          <cell r="K1591" t="str">
            <v>Não possui deficiência</v>
          </cell>
          <cell r="L1591">
            <v>87047438</v>
          </cell>
          <cell r="M1591" t="str">
            <v>José Toral Querubim</v>
          </cell>
          <cell r="N1591">
            <v>961</v>
          </cell>
          <cell r="O1591" t="str">
            <v>Cj Hab Requião</v>
          </cell>
          <cell r="P1591" t="str">
            <v>Requião</v>
          </cell>
          <cell r="Q1591" t="str">
            <v>Maringá</v>
          </cell>
          <cell r="R1591" t="str">
            <v>3901-1797</v>
          </cell>
          <cell r="S1591" t="str">
            <v>3662-9866</v>
          </cell>
          <cell r="T1591" t="str">
            <v>99970-9984</v>
          </cell>
          <cell r="U1591" t="str">
            <v>99946-0429</v>
          </cell>
          <cell r="W1591" t="str">
            <v>CRAS</v>
          </cell>
          <cell r="X1591" t="str">
            <v>Ativo</v>
          </cell>
          <cell r="AA1591" t="str">
            <v>Não</v>
          </cell>
          <cell r="AB1591" t="str">
            <v>conclusão projeto informatica e musica em 31/12/2019</v>
          </cell>
        </row>
        <row r="1592">
          <cell r="A1592">
            <v>1586</v>
          </cell>
          <cell r="B1592" t="str">
            <v>VITOR AFONSO MACEDO</v>
          </cell>
          <cell r="C1592">
            <v>43480</v>
          </cell>
          <cell r="D1592" t="str">
            <v>M</v>
          </cell>
          <cell r="F1592">
            <v>13951260971</v>
          </cell>
          <cell r="G1592">
            <v>141467499</v>
          </cell>
          <cell r="H1592">
            <v>38401</v>
          </cell>
          <cell r="I1592" t="str">
            <v>13 anos</v>
          </cell>
          <cell r="J1592" t="str">
            <v>17 anos</v>
          </cell>
          <cell r="K1592" t="str">
            <v>Não possui deficiência</v>
          </cell>
          <cell r="L1592">
            <v>87047570</v>
          </cell>
          <cell r="M1592" t="str">
            <v>Francisco Dias de Aro</v>
          </cell>
          <cell r="N1592">
            <v>1796</v>
          </cell>
          <cell r="O1592" t="str">
            <v>Jd Paulista III</v>
          </cell>
          <cell r="P1592" t="str">
            <v>Requião</v>
          </cell>
          <cell r="Q1592" t="str">
            <v>Maringá</v>
          </cell>
          <cell r="R1592" t="str">
            <v>3268-3644</v>
          </cell>
          <cell r="T1592" t="str">
            <v>99836-9210</v>
          </cell>
          <cell r="W1592" t="str">
            <v>CRAS</v>
          </cell>
          <cell r="X1592" t="str">
            <v>Desligado</v>
          </cell>
          <cell r="Y1592">
            <v>43852</v>
          </cell>
          <cell r="Z1592" t="str">
            <v>Evasão ou recusa da família</v>
          </cell>
          <cell r="AA1592" t="str">
            <v>Não</v>
          </cell>
          <cell r="AB1592" t="str">
            <v>conclusão projeto informatica e musica em 31/12/2019, evasão em 21/01/2020</v>
          </cell>
        </row>
        <row r="1593">
          <cell r="A1593">
            <v>1587</v>
          </cell>
          <cell r="B1593" t="str">
            <v>VICTOR HUGO RUFINO ALVES</v>
          </cell>
          <cell r="C1593">
            <v>43788</v>
          </cell>
          <cell r="D1593" t="str">
            <v>M</v>
          </cell>
          <cell r="F1593">
            <v>1009048902</v>
          </cell>
          <cell r="G1593">
            <v>147185154</v>
          </cell>
          <cell r="H1593">
            <v>37309</v>
          </cell>
          <cell r="I1593" t="str">
            <v>17 anos</v>
          </cell>
          <cell r="J1593" t="str">
            <v>20 anos</v>
          </cell>
          <cell r="K1593" t="str">
            <v>Não possui deficiência</v>
          </cell>
          <cell r="L1593">
            <v>87045650</v>
          </cell>
          <cell r="M1593" t="str">
            <v>Clara Nunes</v>
          </cell>
          <cell r="N1593">
            <v>253</v>
          </cell>
          <cell r="O1593" t="str">
            <v>Cj Hab Itatiaia</v>
          </cell>
          <cell r="P1593" t="str">
            <v>Requião</v>
          </cell>
          <cell r="Q1593" t="str">
            <v>Maringá</v>
          </cell>
          <cell r="T1593" t="str">
            <v>99757-5722</v>
          </cell>
          <cell r="U1593" t="str">
            <v>98433-0868</v>
          </cell>
          <cell r="W1593" t="str">
            <v>CRAS</v>
          </cell>
          <cell r="X1593" t="str">
            <v>Ativo</v>
          </cell>
          <cell r="AA1593" t="str">
            <v>Não</v>
          </cell>
        </row>
        <row r="1594">
          <cell r="A1594">
            <v>1588</v>
          </cell>
          <cell r="B1594" t="str">
            <v>RONALD JESUS DIAS</v>
          </cell>
          <cell r="C1594">
            <v>43489</v>
          </cell>
          <cell r="D1594" t="str">
            <v>M</v>
          </cell>
          <cell r="F1594" t="str">
            <v>013.482.899-29</v>
          </cell>
          <cell r="G1594" t="str">
            <v>14.344.792-8</v>
          </cell>
          <cell r="H1594">
            <v>37365</v>
          </cell>
          <cell r="I1594" t="str">
            <v>16 anos</v>
          </cell>
          <cell r="J1594" t="str">
            <v>20 anos</v>
          </cell>
          <cell r="K1594" t="str">
            <v>Não possui deficiência</v>
          </cell>
          <cell r="L1594">
            <v>87047467</v>
          </cell>
          <cell r="M1594" t="str">
            <v>Terezinha de Oliveira Costa</v>
          </cell>
          <cell r="N1594">
            <v>63</v>
          </cell>
          <cell r="O1594" t="str">
            <v>Cj Hab Requião</v>
          </cell>
          <cell r="P1594" t="str">
            <v>Requião</v>
          </cell>
          <cell r="Q1594" t="str">
            <v>Maringá</v>
          </cell>
          <cell r="T1594" t="str">
            <v>99749-7213</v>
          </cell>
          <cell r="U1594" t="str">
            <v>99812-2055</v>
          </cell>
          <cell r="W1594" t="str">
            <v>CRAS</v>
          </cell>
          <cell r="X1594" t="str">
            <v>Desligado</v>
          </cell>
          <cell r="Y1594">
            <v>43591</v>
          </cell>
          <cell r="Z1594" t="str">
            <v>À pedido do usuário/família</v>
          </cell>
          <cell r="AA1594" t="str">
            <v>Não</v>
          </cell>
        </row>
        <row r="1595">
          <cell r="A1595">
            <v>1589</v>
          </cell>
          <cell r="B1595" t="str">
            <v xml:space="preserve">CAMILY VICTORIA  FURLANETO </v>
          </cell>
          <cell r="C1595">
            <v>43475</v>
          </cell>
          <cell r="D1595" t="str">
            <v>F</v>
          </cell>
          <cell r="F1595">
            <v>11428259902</v>
          </cell>
          <cell r="G1595">
            <v>141593048</v>
          </cell>
          <cell r="H1595">
            <v>38475</v>
          </cell>
          <cell r="I1595" t="str">
            <v>13 anos</v>
          </cell>
          <cell r="J1595" t="str">
            <v>17 anos</v>
          </cell>
          <cell r="K1595" t="str">
            <v>Não possui deficiência</v>
          </cell>
          <cell r="L1595">
            <v>87047457</v>
          </cell>
          <cell r="M1595" t="str">
            <v>Celso Paula Soares</v>
          </cell>
          <cell r="N1595">
            <v>384</v>
          </cell>
          <cell r="O1595" t="str">
            <v>Cj Hab Requião</v>
          </cell>
          <cell r="P1595" t="str">
            <v>Requião</v>
          </cell>
          <cell r="Q1595" t="str">
            <v>Maringá</v>
          </cell>
          <cell r="R1595" t="str">
            <v>3346-4413</v>
          </cell>
          <cell r="T1595" t="str">
            <v>99885-8183</v>
          </cell>
          <cell r="U1595" t="str">
            <v>9732-1705</v>
          </cell>
          <cell r="W1595" t="str">
            <v>CRAS</v>
          </cell>
          <cell r="X1595" t="str">
            <v>Ativo</v>
          </cell>
          <cell r="AA1595" t="str">
            <v>Não</v>
          </cell>
          <cell r="AB1595" t="str">
            <v>conclusão projeto informatica e musica em 31/12/2019</v>
          </cell>
        </row>
        <row r="1596">
          <cell r="A1596">
            <v>1590</v>
          </cell>
          <cell r="B1596" t="str">
            <v xml:space="preserve">GUSTAVO ALEXANDRE DINARDI CALEFI </v>
          </cell>
          <cell r="C1596">
            <v>43469</v>
          </cell>
          <cell r="D1596" t="str">
            <v>M</v>
          </cell>
          <cell r="F1596">
            <v>7345486990</v>
          </cell>
          <cell r="G1596">
            <v>124982200</v>
          </cell>
          <cell r="H1596">
            <v>38484</v>
          </cell>
          <cell r="I1596" t="str">
            <v>13 anos</v>
          </cell>
          <cell r="J1596" t="str">
            <v>17 anos</v>
          </cell>
          <cell r="K1596" t="str">
            <v>Não possui deficiência</v>
          </cell>
          <cell r="L1596">
            <v>87047674</v>
          </cell>
          <cell r="M1596">
            <v>36.585999999999999</v>
          </cell>
          <cell r="N1596">
            <v>59</v>
          </cell>
          <cell r="O1596" t="str">
            <v>Jd Paulista IV</v>
          </cell>
          <cell r="P1596" t="str">
            <v>Requião</v>
          </cell>
          <cell r="Q1596" t="str">
            <v>Maringá</v>
          </cell>
          <cell r="T1596" t="str">
            <v>99820-0776</v>
          </cell>
          <cell r="U1596" t="str">
            <v>99858-9552</v>
          </cell>
          <cell r="W1596" t="str">
            <v>CRAS</v>
          </cell>
          <cell r="X1596" t="str">
            <v>Ativo</v>
          </cell>
          <cell r="AA1596" t="str">
            <v>Não</v>
          </cell>
          <cell r="AB1596" t="str">
            <v>conclusão projeto informatica e musica em 31/12/2019</v>
          </cell>
        </row>
        <row r="1597">
          <cell r="A1597">
            <v>1591</v>
          </cell>
          <cell r="B1597" t="str">
            <v xml:space="preserve">DEIVID HENRIQUE CALABIANQUE MARTINS </v>
          </cell>
          <cell r="C1597">
            <v>43474</v>
          </cell>
          <cell r="D1597" t="str">
            <v>M</v>
          </cell>
          <cell r="F1597">
            <v>13357739917</v>
          </cell>
          <cell r="G1597">
            <v>153526109</v>
          </cell>
          <cell r="H1597">
            <v>38377</v>
          </cell>
          <cell r="I1597" t="str">
            <v>13 anos</v>
          </cell>
          <cell r="J1597" t="str">
            <v>17 anos</v>
          </cell>
          <cell r="K1597" t="str">
            <v>Não possui deficiência</v>
          </cell>
          <cell r="L1597">
            <v>87047575</v>
          </cell>
          <cell r="M1597" t="str">
            <v>Walcyr Baveloni, Pioneiro</v>
          </cell>
          <cell r="N1597">
            <v>31</v>
          </cell>
          <cell r="O1597" t="str">
            <v>Jd Paulista III</v>
          </cell>
          <cell r="P1597" t="str">
            <v>Requião</v>
          </cell>
          <cell r="Q1597" t="str">
            <v>Maringá</v>
          </cell>
          <cell r="T1597">
            <v>991096379</v>
          </cell>
          <cell r="U1597" t="str">
            <v>99937-5740</v>
          </cell>
          <cell r="W1597" t="str">
            <v>CRAS</v>
          </cell>
          <cell r="X1597" t="str">
            <v>Desligado</v>
          </cell>
          <cell r="Y1597">
            <v>43713</v>
          </cell>
          <cell r="Z1597" t="str">
            <v>Mudança para outro município</v>
          </cell>
          <cell r="AA1597" t="str">
            <v>Não</v>
          </cell>
        </row>
        <row r="1598">
          <cell r="A1598">
            <v>1592</v>
          </cell>
          <cell r="B1598" t="str">
            <v xml:space="preserve">GUILHERME ALESSANDRO DINARDI CALEFI </v>
          </cell>
          <cell r="C1598">
            <v>43469</v>
          </cell>
          <cell r="D1598" t="str">
            <v>M</v>
          </cell>
          <cell r="F1598">
            <v>7345487962</v>
          </cell>
          <cell r="G1598">
            <v>124982189</v>
          </cell>
          <cell r="H1598">
            <v>38484</v>
          </cell>
          <cell r="I1598" t="str">
            <v>13 anos</v>
          </cell>
          <cell r="J1598" t="str">
            <v>17 anos</v>
          </cell>
          <cell r="K1598" t="str">
            <v>Não possui deficiência</v>
          </cell>
          <cell r="L1598">
            <v>87047674</v>
          </cell>
          <cell r="M1598">
            <v>36.585999999999999</v>
          </cell>
          <cell r="N1598">
            <v>59</v>
          </cell>
          <cell r="O1598" t="str">
            <v>Jd Paulista IV</v>
          </cell>
          <cell r="P1598" t="str">
            <v>Requião</v>
          </cell>
          <cell r="Q1598" t="str">
            <v>Maringá</v>
          </cell>
          <cell r="T1598" t="str">
            <v>99859-4725</v>
          </cell>
          <cell r="U1598" t="str">
            <v>99864-3892</v>
          </cell>
          <cell r="W1598" t="str">
            <v>CRAS</v>
          </cell>
          <cell r="X1598" t="str">
            <v>Ativo</v>
          </cell>
          <cell r="AA1598" t="str">
            <v>Não</v>
          </cell>
          <cell r="AB1598" t="str">
            <v>conclusão projeto informatica e musica em 31/12/2019</v>
          </cell>
        </row>
        <row r="1599">
          <cell r="A1599">
            <v>1593</v>
          </cell>
          <cell r="B1599" t="str">
            <v xml:space="preserve">MARIA LUIZA FURLAN DA MATA </v>
          </cell>
          <cell r="C1599">
            <v>43480</v>
          </cell>
          <cell r="D1599" t="str">
            <v>F</v>
          </cell>
          <cell r="F1599">
            <v>13940462942</v>
          </cell>
          <cell r="G1599">
            <v>142017334</v>
          </cell>
          <cell r="H1599">
            <v>38173</v>
          </cell>
          <cell r="I1599" t="str">
            <v>14 anos</v>
          </cell>
          <cell r="J1599" t="str">
            <v>18 anos</v>
          </cell>
          <cell r="K1599" t="str">
            <v>Não possui deficiência</v>
          </cell>
          <cell r="L1599">
            <v>87047550</v>
          </cell>
          <cell r="M1599" t="str">
            <v>José Granado Parra</v>
          </cell>
          <cell r="N1599">
            <v>682</v>
          </cell>
          <cell r="O1599" t="str">
            <v>Jd Paulista</v>
          </cell>
          <cell r="P1599" t="str">
            <v>Requião</v>
          </cell>
          <cell r="Q1599" t="str">
            <v>Maringá</v>
          </cell>
          <cell r="R1599" t="str">
            <v>3047-1641</v>
          </cell>
          <cell r="T1599" t="str">
            <v>99843-2421</v>
          </cell>
          <cell r="U1599" t="str">
            <v>9852-1427</v>
          </cell>
          <cell r="W1599" t="str">
            <v>CRAS</v>
          </cell>
          <cell r="X1599" t="str">
            <v>Ativo</v>
          </cell>
          <cell r="AA1599" t="str">
            <v>Não</v>
          </cell>
        </row>
        <row r="1600">
          <cell r="A1600">
            <v>1594</v>
          </cell>
          <cell r="B1600" t="str">
            <v>RENATO SILVA DO NASCIMENTO</v>
          </cell>
          <cell r="C1600">
            <v>43477</v>
          </cell>
          <cell r="D1600" t="str">
            <v>F</v>
          </cell>
          <cell r="F1600">
            <v>41297401808</v>
          </cell>
          <cell r="G1600">
            <v>389188360</v>
          </cell>
          <cell r="H1600">
            <v>37319</v>
          </cell>
          <cell r="I1600" t="str">
            <v>16 anos</v>
          </cell>
          <cell r="J1600" t="str">
            <v>20 anos</v>
          </cell>
          <cell r="K1600" t="str">
            <v>Não possui deficiência</v>
          </cell>
          <cell r="L1600">
            <v>87047837</v>
          </cell>
          <cell r="M1600" t="e">
            <v>#N/A</v>
          </cell>
          <cell r="N1600">
            <v>271</v>
          </cell>
          <cell r="O1600" t="e">
            <v>#N/A</v>
          </cell>
          <cell r="P1600" t="e">
            <v>#N/A</v>
          </cell>
          <cell r="Q1600" t="str">
            <v>Maringá</v>
          </cell>
          <cell r="R1600" t="str">
            <v>3253-7240</v>
          </cell>
          <cell r="T1600" t="str">
            <v>99995-2160</v>
          </cell>
          <cell r="W1600" t="str">
            <v>CRAS</v>
          </cell>
          <cell r="X1600" t="str">
            <v>Ativo</v>
          </cell>
          <cell r="AA1600" t="str">
            <v>Não</v>
          </cell>
        </row>
        <row r="1601">
          <cell r="A1601">
            <v>1595</v>
          </cell>
          <cell r="B1601" t="str">
            <v xml:space="preserve">WHASHINGTON SILVA DO NASCIMENTO </v>
          </cell>
          <cell r="C1601">
            <v>43477</v>
          </cell>
          <cell r="D1601" t="str">
            <v>M</v>
          </cell>
          <cell r="F1601">
            <v>41297400836</v>
          </cell>
          <cell r="G1601">
            <v>389188372</v>
          </cell>
          <cell r="H1601">
            <v>37319</v>
          </cell>
          <cell r="I1601" t="str">
            <v>16 anos</v>
          </cell>
          <cell r="J1601" t="str">
            <v>20 anos</v>
          </cell>
          <cell r="K1601" t="str">
            <v>Não possui deficiência</v>
          </cell>
          <cell r="L1601">
            <v>87047837</v>
          </cell>
          <cell r="M1601" t="e">
            <v>#N/A</v>
          </cell>
          <cell r="N1601">
            <v>271</v>
          </cell>
          <cell r="O1601" t="e">
            <v>#N/A</v>
          </cell>
          <cell r="P1601" t="e">
            <v>#N/A</v>
          </cell>
          <cell r="Q1601" t="str">
            <v>Maringá</v>
          </cell>
          <cell r="T1601" t="str">
            <v>98849-0213</v>
          </cell>
          <cell r="U1601" t="str">
            <v>99171-0213</v>
          </cell>
          <cell r="V1601" t="str">
            <v>99106-9354</v>
          </cell>
          <cell r="W1601" t="str">
            <v>CRAS</v>
          </cell>
          <cell r="X1601" t="str">
            <v>Desligado</v>
          </cell>
          <cell r="Y1601">
            <v>43890</v>
          </cell>
          <cell r="Z1601" t="str">
            <v>Conclusão do tratamento</v>
          </cell>
          <cell r="AA1601" t="str">
            <v>Não</v>
          </cell>
          <cell r="AB1601" t="str">
            <v>conclusão projeto informatica e musica em 31/12/2019</v>
          </cell>
        </row>
        <row r="1602">
          <cell r="A1602">
            <v>1596</v>
          </cell>
          <cell r="B1602" t="str">
            <v>ANA BEATRIZ DA SILVA</v>
          </cell>
          <cell r="C1602">
            <v>43474</v>
          </cell>
          <cell r="D1602" t="str">
            <v>F</v>
          </cell>
          <cell r="F1602">
            <v>13205760956</v>
          </cell>
          <cell r="G1602">
            <v>145750717</v>
          </cell>
          <cell r="H1602">
            <v>37281</v>
          </cell>
          <cell r="I1602" t="str">
            <v>16 anos</v>
          </cell>
          <cell r="J1602" t="str">
            <v>20 anos</v>
          </cell>
          <cell r="K1602" t="str">
            <v>Não possui deficiência</v>
          </cell>
          <cell r="L1602">
            <v>87047570</v>
          </cell>
          <cell r="M1602" t="str">
            <v>Francisco Dias de Aro</v>
          </cell>
          <cell r="N1602">
            <v>1196</v>
          </cell>
          <cell r="O1602" t="str">
            <v>Jd Paulista III</v>
          </cell>
          <cell r="P1602" t="str">
            <v>Requião</v>
          </cell>
          <cell r="Q1602" t="str">
            <v>Maringá</v>
          </cell>
          <cell r="T1602" t="str">
            <v>99975-1083</v>
          </cell>
          <cell r="U1602" t="str">
            <v>99732-2853</v>
          </cell>
          <cell r="V1602" t="str">
            <v>99718-5122</v>
          </cell>
          <cell r="W1602" t="str">
            <v>CRAS</v>
          </cell>
          <cell r="X1602" t="str">
            <v>Desligado</v>
          </cell>
          <cell r="Y1602">
            <v>43853</v>
          </cell>
          <cell r="Z1602" t="str">
            <v>À pedido do usuário/família</v>
          </cell>
          <cell r="AA1602" t="str">
            <v>Não</v>
          </cell>
          <cell r="AB1602" t="str">
            <v>conclusão projeto informatica e musica em 31/12/2019, inserção em outra fonte de renda 23/01/2020</v>
          </cell>
        </row>
        <row r="1603">
          <cell r="A1603">
            <v>1597</v>
          </cell>
          <cell r="B1603" t="str">
            <v xml:space="preserve">NATALIA DO NASCIMENTO </v>
          </cell>
          <cell r="C1603">
            <v>43787</v>
          </cell>
          <cell r="D1603" t="str">
            <v>F</v>
          </cell>
          <cell r="F1603">
            <v>13072436908</v>
          </cell>
          <cell r="G1603">
            <v>152429738</v>
          </cell>
          <cell r="H1603">
            <v>38082</v>
          </cell>
          <cell r="I1603" t="str">
            <v>15 anos</v>
          </cell>
          <cell r="J1603" t="str">
            <v>18 anos</v>
          </cell>
          <cell r="K1603" t="str">
            <v>Não possui deficiência</v>
          </cell>
          <cell r="L1603">
            <v>87047076</v>
          </cell>
          <cell r="M1603" t="str">
            <v>Caneca, Frei</v>
          </cell>
          <cell r="N1603">
            <v>78</v>
          </cell>
          <cell r="O1603" t="str">
            <v>Jd Glória</v>
          </cell>
          <cell r="P1603" t="str">
            <v>Morangueira</v>
          </cell>
          <cell r="Q1603" t="str">
            <v>Maringá</v>
          </cell>
          <cell r="T1603" t="str">
            <v>98849-0213</v>
          </cell>
          <cell r="U1603" t="str">
            <v>99171-0213</v>
          </cell>
          <cell r="V1603" t="str">
            <v>99106-9354</v>
          </cell>
          <cell r="W1603" t="str">
            <v>CRAS</v>
          </cell>
          <cell r="X1603" t="str">
            <v>Desligado</v>
          </cell>
          <cell r="Y1603">
            <v>44271</v>
          </cell>
          <cell r="Z1603" t="str">
            <v>Conclusão do tratamento</v>
          </cell>
          <cell r="AA1603" t="str">
            <v>Não</v>
          </cell>
          <cell r="AB1603" t="str">
            <v>Aprendizagem em 01/08/19</v>
          </cell>
        </row>
        <row r="1604">
          <cell r="A1604">
            <v>1598</v>
          </cell>
          <cell r="B1604" t="str">
            <v xml:space="preserve">RICARDO DE MATOS FERRARI </v>
          </cell>
          <cell r="C1604">
            <v>43486</v>
          </cell>
          <cell r="D1604" t="str">
            <v>M</v>
          </cell>
          <cell r="F1604">
            <v>8547056947</v>
          </cell>
          <cell r="G1604">
            <v>151848958</v>
          </cell>
          <cell r="H1604">
            <v>37796</v>
          </cell>
          <cell r="I1604" t="str">
            <v>15 anos</v>
          </cell>
          <cell r="J1604" t="str">
            <v>19 anos</v>
          </cell>
          <cell r="K1604" t="str">
            <v>Não possui deficiência</v>
          </cell>
          <cell r="L1604">
            <v>87043380</v>
          </cell>
          <cell r="M1604" t="str">
            <v>Rio Xingu</v>
          </cell>
          <cell r="N1604">
            <v>2111</v>
          </cell>
          <cell r="O1604" t="str">
            <v>Cj Res P C Filho</v>
          </cell>
          <cell r="P1604" t="str">
            <v>Branca Vieira</v>
          </cell>
          <cell r="Q1604" t="str">
            <v>Maringá</v>
          </cell>
          <cell r="T1604" t="str">
            <v>99962-4146</v>
          </cell>
          <cell r="U1604" t="str">
            <v>99731-1678</v>
          </cell>
          <cell r="W1604" t="str">
            <v>CRAS</v>
          </cell>
          <cell r="X1604" t="str">
            <v>Desligado</v>
          </cell>
          <cell r="Y1604">
            <v>43706</v>
          </cell>
          <cell r="Z1604" t="str">
            <v>À pedido do usuário/família</v>
          </cell>
          <cell r="AA1604" t="str">
            <v>Não</v>
          </cell>
          <cell r="AB1604" t="str">
            <v>conclusão projeto de musica em 31/12/2019</v>
          </cell>
        </row>
        <row r="1605">
          <cell r="A1605">
            <v>1599</v>
          </cell>
          <cell r="B1605" t="str">
            <v>TAYANE OHANA FELIPPE DE MELLO</v>
          </cell>
          <cell r="C1605">
            <v>43474</v>
          </cell>
          <cell r="D1605" t="str">
            <v>F</v>
          </cell>
          <cell r="F1605">
            <v>11645391914</v>
          </cell>
          <cell r="G1605">
            <v>152969244</v>
          </cell>
          <cell r="H1605">
            <v>37874</v>
          </cell>
          <cell r="I1605" t="str">
            <v>15 anos</v>
          </cell>
          <cell r="J1605" t="str">
            <v>19 anos</v>
          </cell>
          <cell r="K1605" t="str">
            <v>Não possui deficiência</v>
          </cell>
          <cell r="L1605">
            <v>87047476</v>
          </cell>
          <cell r="M1605" t="str">
            <v>Joaquim Pedro de Oliveira, Pioneiro</v>
          </cell>
          <cell r="N1605">
            <v>119</v>
          </cell>
          <cell r="O1605" t="str">
            <v>Cj Hab Requião</v>
          </cell>
          <cell r="P1605" t="str">
            <v>Requião</v>
          </cell>
          <cell r="Q1605" t="str">
            <v>Maringá</v>
          </cell>
          <cell r="T1605" t="str">
            <v>99804-0142</v>
          </cell>
          <cell r="W1605" t="str">
            <v>CRAS</v>
          </cell>
          <cell r="X1605" t="str">
            <v>Ativo</v>
          </cell>
          <cell r="AA1605" t="str">
            <v>Não</v>
          </cell>
          <cell r="AB1605" t="str">
            <v>conclusão projeto informatica e musica em 31/12/2019</v>
          </cell>
        </row>
        <row r="1606">
          <cell r="A1606">
            <v>1600</v>
          </cell>
          <cell r="B1606" t="str">
            <v xml:space="preserve">GUILHERME HENRIQUE DUQUES LIRA </v>
          </cell>
          <cell r="C1606">
            <v>43472</v>
          </cell>
          <cell r="D1606" t="str">
            <v>M</v>
          </cell>
          <cell r="F1606">
            <v>13181018910</v>
          </cell>
          <cell r="G1606">
            <v>149529888</v>
          </cell>
          <cell r="H1606">
            <v>37276</v>
          </cell>
          <cell r="I1606" t="str">
            <v>16 anos</v>
          </cell>
          <cell r="J1606" t="str">
            <v>20 anos</v>
          </cell>
          <cell r="K1606" t="str">
            <v>Não possui deficiência</v>
          </cell>
          <cell r="L1606">
            <v>87035490</v>
          </cell>
          <cell r="M1606" t="str">
            <v>Marginal A</v>
          </cell>
          <cell r="N1606">
            <v>7629</v>
          </cell>
          <cell r="O1606" t="str">
            <v>Jd N Alvorada (Contorno Norte)</v>
          </cell>
          <cell r="P1606" t="str">
            <v>Santa Clara</v>
          </cell>
          <cell r="Q1606" t="str">
            <v>Maringá</v>
          </cell>
          <cell r="T1606" t="str">
            <v>99804-0142</v>
          </cell>
          <cell r="W1606" t="str">
            <v>CRAS</v>
          </cell>
          <cell r="X1606" t="str">
            <v>Desligado</v>
          </cell>
          <cell r="Y1606">
            <v>43880</v>
          </cell>
          <cell r="Z1606" t="str">
            <v>Conclusão do tratamento</v>
          </cell>
          <cell r="AA1606" t="str">
            <v>Não</v>
          </cell>
          <cell r="AB1606" t="str">
            <v>conclusão projeto informatica e musica em 31/12/2019</v>
          </cell>
        </row>
        <row r="1607">
          <cell r="A1607">
            <v>1601</v>
          </cell>
          <cell r="B1607" t="str">
            <v xml:space="preserve">MARIA ISALELE PIO FARIAS </v>
          </cell>
          <cell r="C1607">
            <v>43468</v>
          </cell>
          <cell r="D1607" t="str">
            <v>F</v>
          </cell>
          <cell r="F1607">
            <v>11660799961</v>
          </cell>
          <cell r="G1607">
            <v>142714043</v>
          </cell>
          <cell r="H1607">
            <v>37762</v>
          </cell>
          <cell r="I1607" t="str">
            <v>15 anos</v>
          </cell>
          <cell r="J1607" t="str">
            <v>19 anos</v>
          </cell>
          <cell r="K1607" t="str">
            <v>Não possui deficiência</v>
          </cell>
          <cell r="L1607">
            <v>87047489</v>
          </cell>
          <cell r="M1607" t="str">
            <v>Alcides Calvo</v>
          </cell>
          <cell r="N1607">
            <v>32</v>
          </cell>
          <cell r="O1607" t="str">
            <v>Cj Hab Requião</v>
          </cell>
          <cell r="P1607" t="str">
            <v>Requião</v>
          </cell>
          <cell r="Q1607" t="str">
            <v>Maringá</v>
          </cell>
          <cell r="R1607" t="str">
            <v>3255-1380</v>
          </cell>
          <cell r="S1607" t="str">
            <v>3223-0447</v>
          </cell>
          <cell r="T1607" t="str">
            <v>99837-6206</v>
          </cell>
          <cell r="W1607" t="str">
            <v>CRAS</v>
          </cell>
          <cell r="X1607" t="str">
            <v>Ativo</v>
          </cell>
          <cell r="AA1607" t="str">
            <v>Não</v>
          </cell>
          <cell r="AB1607" t="str">
            <v>02/09/19 aprendizagem</v>
          </cell>
        </row>
        <row r="1608">
          <cell r="A1608">
            <v>1602</v>
          </cell>
          <cell r="B1608" t="str">
            <v xml:space="preserve">FELIPE FERNANDES DE OLIVEIRA </v>
          </cell>
          <cell r="C1608">
            <v>43468</v>
          </cell>
          <cell r="D1608" t="str">
            <v>M</v>
          </cell>
          <cell r="F1608">
            <v>12532892986</v>
          </cell>
          <cell r="G1608">
            <v>148196850</v>
          </cell>
          <cell r="H1608">
            <v>37588</v>
          </cell>
          <cell r="I1608" t="str">
            <v>16 anos</v>
          </cell>
          <cell r="J1608" t="str">
            <v>19 anos</v>
          </cell>
          <cell r="K1608" t="str">
            <v>Não possui deficiência</v>
          </cell>
          <cell r="L1608">
            <v>87043520</v>
          </cell>
          <cell r="M1608" t="str">
            <v>Itapoá</v>
          </cell>
          <cell r="N1608">
            <v>1437</v>
          </cell>
          <cell r="O1608" t="str">
            <v>Cj J B Itaparica</v>
          </cell>
          <cell r="P1608" t="str">
            <v>Branca Vieira</v>
          </cell>
          <cell r="Q1608" t="str">
            <v>Maringá</v>
          </cell>
          <cell r="T1608" t="str">
            <v>99895-6682</v>
          </cell>
          <cell r="U1608" t="str">
            <v>99906-2930</v>
          </cell>
          <cell r="W1608" t="str">
            <v>CRAS</v>
          </cell>
          <cell r="X1608" t="str">
            <v>Desligado</v>
          </cell>
          <cell r="Y1608">
            <v>44166</v>
          </cell>
          <cell r="Z1608" t="str">
            <v>Conclusão do tratamento</v>
          </cell>
          <cell r="AA1608" t="str">
            <v>Não</v>
          </cell>
          <cell r="AB1608" t="str">
            <v>conclusão projeto informatica e musica em 31/12/2019. Inserção no mercado de trabalho em 2020</v>
          </cell>
        </row>
        <row r="1609">
          <cell r="A1609">
            <v>1603</v>
          </cell>
          <cell r="B1609" t="str">
            <v xml:space="preserve">INGRID RAFAELY NUNES DA COSTA </v>
          </cell>
          <cell r="C1609">
            <v>43473</v>
          </cell>
          <cell r="D1609" t="str">
            <v>F</v>
          </cell>
          <cell r="F1609">
            <v>14698660998</v>
          </cell>
          <cell r="G1609">
            <v>153316350</v>
          </cell>
          <cell r="H1609">
            <v>37602</v>
          </cell>
          <cell r="I1609" t="str">
            <v>16 anos</v>
          </cell>
          <cell r="J1609" t="str">
            <v>19 anos</v>
          </cell>
          <cell r="K1609" t="str">
            <v>Não possui deficiência</v>
          </cell>
          <cell r="L1609">
            <v>87047465</v>
          </cell>
          <cell r="M1609" t="str">
            <v>Natale Durante, Pioneiro</v>
          </cell>
          <cell r="N1609">
            <v>147</v>
          </cell>
          <cell r="O1609" t="str">
            <v>Cj Hab Requião</v>
          </cell>
          <cell r="P1609" t="str">
            <v>Requião</v>
          </cell>
          <cell r="Q1609" t="str">
            <v>Maringá</v>
          </cell>
          <cell r="R1609" t="str">
            <v>3253-7839</v>
          </cell>
          <cell r="T1609" t="str">
            <v>99826-9666</v>
          </cell>
          <cell r="W1609" t="str">
            <v>CRAS</v>
          </cell>
          <cell r="X1609" t="str">
            <v>Ativo</v>
          </cell>
          <cell r="AA1609" t="str">
            <v>Não</v>
          </cell>
          <cell r="AB1609" t="str">
            <v>desligou-se do scfv em 15/07/19 e foi para Aprend</v>
          </cell>
        </row>
        <row r="1610">
          <cell r="A1610">
            <v>1604</v>
          </cell>
          <cell r="B1610" t="str">
            <v xml:space="preserve">VICTOR DO NASCIMENTO </v>
          </cell>
          <cell r="C1610">
            <v>43488</v>
          </cell>
          <cell r="D1610" t="str">
            <v>M</v>
          </cell>
          <cell r="F1610">
            <v>11520091923</v>
          </cell>
          <cell r="G1610">
            <v>142314126</v>
          </cell>
          <cell r="H1610">
            <v>37888</v>
          </cell>
          <cell r="I1610" t="str">
            <v>15 anos</v>
          </cell>
          <cell r="J1610" t="str">
            <v>18 anos</v>
          </cell>
          <cell r="K1610" t="str">
            <v>Não possui deficiência</v>
          </cell>
          <cell r="L1610">
            <v>87043570</v>
          </cell>
          <cell r="M1610" t="str">
            <v>Milton Eduardo Luders</v>
          </cell>
          <cell r="N1610">
            <v>169</v>
          </cell>
          <cell r="O1610" t="str">
            <v>Cj J B Itaparica</v>
          </cell>
          <cell r="P1610" t="str">
            <v>Branca Vieira</v>
          </cell>
          <cell r="Q1610" t="str">
            <v>Maringá</v>
          </cell>
          <cell r="R1610" t="str">
            <v>3020-1319</v>
          </cell>
          <cell r="T1610" t="str">
            <v>99877-1789</v>
          </cell>
          <cell r="W1610" t="str">
            <v>CRAS</v>
          </cell>
          <cell r="X1610" t="str">
            <v>Ativo</v>
          </cell>
          <cell r="AA1610" t="str">
            <v>Não</v>
          </cell>
          <cell r="AB1610" t="str">
            <v>conclusão projeto informatica e musica em 31/12/2019</v>
          </cell>
        </row>
        <row r="1611">
          <cell r="A1611">
            <v>1605</v>
          </cell>
          <cell r="B1611" t="str">
            <v>MARCELO HENRIQUE NUNES DA SILVA</v>
          </cell>
          <cell r="C1611">
            <v>43468</v>
          </cell>
          <cell r="D1611" t="str">
            <v>M</v>
          </cell>
          <cell r="F1611" t="str">
            <v>15.415.145-1</v>
          </cell>
          <cell r="G1611" t="str">
            <v>145.151.799-85</v>
          </cell>
          <cell r="H1611">
            <v>38360</v>
          </cell>
          <cell r="I1611" t="str">
            <v>13 anos</v>
          </cell>
          <cell r="J1611" t="str">
            <v>17 anos</v>
          </cell>
          <cell r="K1611" t="str">
            <v>Não possui deficiência</v>
          </cell>
          <cell r="L1611">
            <v>87047489</v>
          </cell>
          <cell r="M1611" t="str">
            <v>Alcides Calvo</v>
          </cell>
          <cell r="N1611">
            <v>154</v>
          </cell>
          <cell r="O1611" t="str">
            <v>Cj Hab Requião</v>
          </cell>
          <cell r="P1611" t="str">
            <v>Requião</v>
          </cell>
          <cell r="Q1611" t="str">
            <v>Maringá</v>
          </cell>
          <cell r="R1611" t="str">
            <v>9946-9190</v>
          </cell>
          <cell r="S1611" t="str">
            <v>9190-9999</v>
          </cell>
          <cell r="T1611" t="str">
            <v>9999-7177</v>
          </cell>
          <cell r="W1611" t="str">
            <v>CRAS</v>
          </cell>
          <cell r="X1611" t="str">
            <v>Desligado</v>
          </cell>
          <cell r="Y1611">
            <v>44424</v>
          </cell>
          <cell r="Z1611" t="str">
            <v>Conclusão do tratamento</v>
          </cell>
          <cell r="AA1611" t="str">
            <v>Não</v>
          </cell>
          <cell r="AB1611" t="str">
            <v>conclusão projeto informatica e musica em 31/12/2019</v>
          </cell>
        </row>
        <row r="1612">
          <cell r="A1612">
            <v>1606</v>
          </cell>
          <cell r="B1612" t="str">
            <v>MAYKEL DAYVER FANTI DE LIMA</v>
          </cell>
          <cell r="C1612">
            <v>43468</v>
          </cell>
          <cell r="D1612" t="str">
            <v>M</v>
          </cell>
          <cell r="F1612" t="str">
            <v>14.299.749-5</v>
          </cell>
          <cell r="G1612" t="str">
            <v>117.380.339-45</v>
          </cell>
          <cell r="H1612">
            <v>38227</v>
          </cell>
          <cell r="I1612" t="str">
            <v>14 anos</v>
          </cell>
          <cell r="J1612" t="str">
            <v>18 anos</v>
          </cell>
          <cell r="K1612" t="str">
            <v>Não possui deficiência</v>
          </cell>
          <cell r="L1612">
            <v>87047428</v>
          </cell>
          <cell r="M1612" t="str">
            <v>Elpídio Francisco Costa</v>
          </cell>
          <cell r="N1612">
            <v>18</v>
          </cell>
          <cell r="O1612" t="str">
            <v>Cj Hab Requião</v>
          </cell>
          <cell r="P1612" t="str">
            <v>Requião</v>
          </cell>
          <cell r="Q1612" t="str">
            <v>Maringá</v>
          </cell>
          <cell r="R1612" t="str">
            <v>9822-1137</v>
          </cell>
          <cell r="S1612" t="str">
            <v>9975-2526</v>
          </cell>
          <cell r="T1612" t="str">
            <v>9943-7978</v>
          </cell>
          <cell r="W1612" t="str">
            <v>CRAS</v>
          </cell>
          <cell r="X1612" t="str">
            <v>Desligado</v>
          </cell>
          <cell r="Y1612">
            <v>44540</v>
          </cell>
          <cell r="Z1612" t="str">
            <v>Conclusão do tratamento</v>
          </cell>
          <cell r="AA1612" t="str">
            <v>Não</v>
          </cell>
          <cell r="AB1612" t="str">
            <v>conclusão projeto informatica e musica em 31/12/2019</v>
          </cell>
        </row>
        <row r="1613">
          <cell r="A1613">
            <v>1607</v>
          </cell>
          <cell r="B1613" t="str">
            <v xml:space="preserve">ANA BEATRIZ LEONEL DASILVA </v>
          </cell>
          <cell r="C1613">
            <v>43495</v>
          </cell>
          <cell r="D1613" t="str">
            <v>F</v>
          </cell>
          <cell r="E1613">
            <v>20425677677</v>
          </cell>
          <cell r="F1613">
            <v>12621290957</v>
          </cell>
          <cell r="G1613">
            <v>149467785</v>
          </cell>
          <cell r="H1613">
            <v>37209</v>
          </cell>
          <cell r="I1613" t="str">
            <v>17 anos</v>
          </cell>
          <cell r="J1613" t="str">
            <v>20 anos</v>
          </cell>
          <cell r="K1613" t="str">
            <v>Não possui deficiência</v>
          </cell>
          <cell r="L1613">
            <v>87043366</v>
          </cell>
          <cell r="M1613" t="str">
            <v>Rio Preto</v>
          </cell>
          <cell r="N1613">
            <v>391</v>
          </cell>
          <cell r="O1613" t="str">
            <v>Jd S Francisco</v>
          </cell>
          <cell r="P1613" t="str">
            <v>Branca Vieira</v>
          </cell>
          <cell r="Q1613" t="str">
            <v>Maringá</v>
          </cell>
          <cell r="T1613" t="str">
            <v>99128-5461</v>
          </cell>
          <cell r="U1613" t="str">
            <v>(41)9988-43837</v>
          </cell>
          <cell r="W1613" t="str">
            <v>Outros</v>
          </cell>
          <cell r="X1613" t="str">
            <v>Desligado</v>
          </cell>
          <cell r="Y1613">
            <v>43500</v>
          </cell>
          <cell r="Z1613" t="str">
            <v>Evasão ou recusa da família</v>
          </cell>
          <cell r="AA1613" t="str">
            <v>Não</v>
          </cell>
        </row>
        <row r="1614">
          <cell r="A1614">
            <v>1608</v>
          </cell>
          <cell r="B1614" t="str">
            <v>DANIELA TANAKA CARDOSOS</v>
          </cell>
          <cell r="C1614">
            <v>43495</v>
          </cell>
          <cell r="D1614" t="str">
            <v>F</v>
          </cell>
          <cell r="E1614">
            <v>13800534524</v>
          </cell>
          <cell r="F1614">
            <v>10248087932</v>
          </cell>
          <cell r="G1614">
            <v>129642041</v>
          </cell>
          <cell r="H1614">
            <v>37037</v>
          </cell>
          <cell r="I1614" t="str">
            <v>17 anos</v>
          </cell>
          <cell r="J1614" t="str">
            <v>21 anos</v>
          </cell>
          <cell r="K1614" t="str">
            <v>Não possui deficiência</v>
          </cell>
          <cell r="L1614">
            <v>87010055</v>
          </cell>
          <cell r="M1614" t="str">
            <v>Cerro Azul</v>
          </cell>
          <cell r="N1614">
            <v>2166</v>
          </cell>
          <cell r="O1614" t="str">
            <v>Jd N Horizonte</v>
          </cell>
          <cell r="P1614" t="str">
            <v>Santa Felicidade</v>
          </cell>
          <cell r="Q1614" t="str">
            <v>Maringá</v>
          </cell>
          <cell r="T1614">
            <v>997684466</v>
          </cell>
          <cell r="U1614">
            <v>999890880</v>
          </cell>
          <cell r="V1614">
            <v>999637331</v>
          </cell>
          <cell r="W1614" t="str">
            <v>Outros</v>
          </cell>
          <cell r="X1614" t="str">
            <v>Desligado</v>
          </cell>
          <cell r="Y1614">
            <v>43586</v>
          </cell>
          <cell r="Z1614" t="str">
            <v>Conclusão do tratamento</v>
          </cell>
          <cell r="AA1614" t="str">
            <v>Não</v>
          </cell>
        </row>
        <row r="1615">
          <cell r="A1615">
            <v>1609</v>
          </cell>
          <cell r="B1615" t="str">
            <v>GABRIELA MARTINS DE LIMA</v>
          </cell>
          <cell r="C1615">
            <v>43495</v>
          </cell>
          <cell r="D1615" t="str">
            <v>F</v>
          </cell>
          <cell r="F1615" t="str">
            <v>126.990.369-19</v>
          </cell>
          <cell r="G1615" t="str">
            <v>14.749.624-9</v>
          </cell>
          <cell r="H1615">
            <v>37957</v>
          </cell>
          <cell r="I1615" t="str">
            <v>15 anos</v>
          </cell>
          <cell r="J1615" t="str">
            <v>18 anos</v>
          </cell>
          <cell r="K1615" t="str">
            <v>Não possui deficiência</v>
          </cell>
          <cell r="L1615">
            <v>87075720</v>
          </cell>
          <cell r="M1615" t="str">
            <v>Alfredo Soares de Freitas, Pioneiro</v>
          </cell>
          <cell r="N1615">
            <v>238</v>
          </cell>
          <cell r="O1615" t="str">
            <v>Prq Hortência</v>
          </cell>
          <cell r="P1615" t="str">
            <v>Ney Braga</v>
          </cell>
          <cell r="Q1615" t="str">
            <v>Maringá</v>
          </cell>
          <cell r="R1615" t="str">
            <v>3020-0691</v>
          </cell>
          <cell r="T1615" t="str">
            <v>98856-8796</v>
          </cell>
          <cell r="V1615" t="str">
            <v>3046-4011</v>
          </cell>
          <cell r="W1615" t="str">
            <v>Outros</v>
          </cell>
          <cell r="X1615" t="str">
            <v>Ativo</v>
          </cell>
          <cell r="AA1615" t="str">
            <v>Não</v>
          </cell>
          <cell r="AB1615" t="str">
            <v>aprendiz 25/03/19</v>
          </cell>
        </row>
        <row r="1616">
          <cell r="A1616">
            <v>1610</v>
          </cell>
          <cell r="B1616" t="str">
            <v>GREYCE KELLY APARECIDA DOS SANTOS</v>
          </cell>
          <cell r="C1616">
            <v>43495</v>
          </cell>
          <cell r="D1616" t="str">
            <v>F</v>
          </cell>
          <cell r="E1616">
            <v>0</v>
          </cell>
          <cell r="F1616">
            <v>48937992825</v>
          </cell>
          <cell r="G1616">
            <v>569322716</v>
          </cell>
          <cell r="H1616">
            <v>37778</v>
          </cell>
          <cell r="I1616" t="str">
            <v>15 anos</v>
          </cell>
          <cell r="J1616" t="str">
            <v>19 anos</v>
          </cell>
          <cell r="K1616" t="str">
            <v>Não possui deficiência</v>
          </cell>
          <cell r="L1616">
            <v>87053360</v>
          </cell>
          <cell r="M1616" t="str">
            <v>Jacob Porsak</v>
          </cell>
          <cell r="N1616">
            <v>118</v>
          </cell>
          <cell r="O1616">
            <v>0</v>
          </cell>
          <cell r="P1616" t="str">
            <v>Santa Felicidade</v>
          </cell>
          <cell r="Q1616" t="str">
            <v>Maringá</v>
          </cell>
          <cell r="T1616" t="str">
            <v>99889-9526</v>
          </cell>
          <cell r="U1616" t="str">
            <v>99814-4521</v>
          </cell>
          <cell r="W1616" t="str">
            <v>Outros</v>
          </cell>
          <cell r="X1616" t="str">
            <v>Desligado</v>
          </cell>
          <cell r="Y1616">
            <v>44271</v>
          </cell>
          <cell r="Z1616" t="str">
            <v>Conclusão do tratamento</v>
          </cell>
          <cell r="AA1616" t="str">
            <v>Não</v>
          </cell>
        </row>
        <row r="1617">
          <cell r="A1617">
            <v>1611</v>
          </cell>
          <cell r="B1617" t="str">
            <v>ANA BEATRIZ DO NASCIMENTO MARTELOSSO</v>
          </cell>
          <cell r="C1617">
            <v>43495</v>
          </cell>
          <cell r="D1617" t="str">
            <v>F</v>
          </cell>
          <cell r="E1617">
            <v>13803612496</v>
          </cell>
          <cell r="F1617">
            <v>10986043931</v>
          </cell>
          <cell r="G1617">
            <v>151161405</v>
          </cell>
          <cell r="H1617">
            <v>38070</v>
          </cell>
          <cell r="I1617" t="str">
            <v>14 anos</v>
          </cell>
          <cell r="J1617" t="str">
            <v>18 anos</v>
          </cell>
          <cell r="K1617" t="str">
            <v>Não possui deficiência</v>
          </cell>
          <cell r="L1617">
            <v>87047090</v>
          </cell>
          <cell r="M1617" t="str">
            <v>Vila Rica</v>
          </cell>
          <cell r="N1617">
            <v>873</v>
          </cell>
          <cell r="O1617" t="str">
            <v>Jd Liberdade</v>
          </cell>
          <cell r="P1617" t="str">
            <v>Morangueira</v>
          </cell>
          <cell r="Q1617" t="str">
            <v>Maringá</v>
          </cell>
          <cell r="T1617" t="str">
            <v>99846-6730</v>
          </cell>
          <cell r="U1617" t="str">
            <v>99922-8900</v>
          </cell>
          <cell r="V1617" t="str">
            <v>99843-5774</v>
          </cell>
          <cell r="W1617" t="str">
            <v>Outros</v>
          </cell>
          <cell r="X1617" t="str">
            <v>Desligado</v>
          </cell>
          <cell r="Y1617">
            <v>43812</v>
          </cell>
          <cell r="Z1617" t="str">
            <v>Conclusão do tratamento</v>
          </cell>
          <cell r="AA1617" t="str">
            <v>Não</v>
          </cell>
        </row>
        <row r="1618">
          <cell r="A1618">
            <v>1612</v>
          </cell>
          <cell r="B1618" t="str">
            <v>GUSTAVO HENRIQUE BORSATTO RAMOS</v>
          </cell>
          <cell r="C1618">
            <v>43495</v>
          </cell>
          <cell r="D1618" t="str">
            <v>M</v>
          </cell>
          <cell r="F1618" t="str">
            <v>110.125.439-43</v>
          </cell>
          <cell r="G1618" t="str">
            <v>13.951.5274-7</v>
          </cell>
          <cell r="H1618">
            <v>37421</v>
          </cell>
          <cell r="I1618" t="str">
            <v>16 anos</v>
          </cell>
          <cell r="J1618" t="str">
            <v>20 anos</v>
          </cell>
          <cell r="K1618" t="str">
            <v>Não possui deficiência</v>
          </cell>
          <cell r="L1618">
            <v>87111160</v>
          </cell>
          <cell r="M1618" t="e">
            <v>#N/A</v>
          </cell>
          <cell r="N1618">
            <v>958</v>
          </cell>
          <cell r="O1618" t="e">
            <v>#N/A</v>
          </cell>
          <cell r="P1618" t="e">
            <v>#N/A</v>
          </cell>
          <cell r="Q1618" t="str">
            <v>Maringá</v>
          </cell>
          <cell r="R1618" t="str">
            <v>3264-1063</v>
          </cell>
          <cell r="T1618" t="str">
            <v>99998-0415</v>
          </cell>
          <cell r="U1618" t="str">
            <v>99712-3097</v>
          </cell>
          <cell r="V1618" t="str">
            <v>99832-1303</v>
          </cell>
          <cell r="W1618" t="str">
            <v>Outros</v>
          </cell>
          <cell r="X1618" t="str">
            <v>Ativo</v>
          </cell>
          <cell r="AA1618" t="str">
            <v>Não</v>
          </cell>
          <cell r="AB1618" t="str">
            <v>aprendiz 25/03/19</v>
          </cell>
        </row>
        <row r="1619">
          <cell r="A1619">
            <v>1613</v>
          </cell>
          <cell r="B1619" t="str">
            <v>RAFAEL AUGUSTO  CUNHA DE PAULA</v>
          </cell>
          <cell r="C1619">
            <v>43495</v>
          </cell>
          <cell r="D1619" t="str">
            <v>M</v>
          </cell>
          <cell r="F1619">
            <v>14724951958</v>
          </cell>
          <cell r="G1619">
            <v>146231276</v>
          </cell>
          <cell r="H1619">
            <v>37728</v>
          </cell>
          <cell r="I1619" t="str">
            <v>15 anos</v>
          </cell>
          <cell r="J1619" t="str">
            <v>19 anos</v>
          </cell>
          <cell r="K1619" t="str">
            <v>Não possui deficiência</v>
          </cell>
          <cell r="L1619">
            <v>87040310</v>
          </cell>
          <cell r="M1619" t="str">
            <v>Virgínia</v>
          </cell>
          <cell r="N1619">
            <v>75</v>
          </cell>
          <cell r="O1619" t="str">
            <v>Vl Morangueira</v>
          </cell>
          <cell r="P1619" t="str">
            <v>Morangueira</v>
          </cell>
          <cell r="Q1619" t="str">
            <v>Maringá</v>
          </cell>
          <cell r="S1619">
            <v>39016544</v>
          </cell>
          <cell r="V1619">
            <v>39011908</v>
          </cell>
          <cell r="W1619" t="str">
            <v>Outros</v>
          </cell>
          <cell r="X1619" t="str">
            <v>Desligado</v>
          </cell>
          <cell r="Y1619">
            <v>43678</v>
          </cell>
          <cell r="Z1619" t="str">
            <v>Conclusão do tratamento</v>
          </cell>
          <cell r="AA1619" t="str">
            <v>Não</v>
          </cell>
        </row>
        <row r="1620">
          <cell r="A1620">
            <v>1614</v>
          </cell>
          <cell r="B1620" t="str">
            <v>BEATRIZ DYOVANA DO NASCIMENTO DE ALMEIDA</v>
          </cell>
          <cell r="C1620">
            <v>43495</v>
          </cell>
          <cell r="D1620" t="str">
            <v>F</v>
          </cell>
          <cell r="E1620">
            <v>15390151112</v>
          </cell>
          <cell r="F1620">
            <v>10908563930</v>
          </cell>
          <cell r="G1620">
            <v>138882560</v>
          </cell>
          <cell r="H1620">
            <v>37479</v>
          </cell>
          <cell r="I1620" t="str">
            <v>16 anos</v>
          </cell>
          <cell r="J1620" t="str">
            <v>20 anos</v>
          </cell>
          <cell r="K1620" t="str">
            <v>Não possui deficiência</v>
          </cell>
          <cell r="L1620">
            <v>87075360</v>
          </cell>
          <cell r="M1620" t="str">
            <v>Águias, das</v>
          </cell>
          <cell r="N1620">
            <v>504</v>
          </cell>
          <cell r="O1620" t="str">
            <v>Prq Hortência</v>
          </cell>
          <cell r="P1620" t="str">
            <v>Ney Braga</v>
          </cell>
          <cell r="Q1620" t="str">
            <v>Maringá</v>
          </cell>
          <cell r="R1620" t="str">
            <v>3040-3178</v>
          </cell>
          <cell r="T1620" t="str">
            <v>99751-5303</v>
          </cell>
          <cell r="W1620" t="str">
            <v>Outros</v>
          </cell>
          <cell r="X1620" t="str">
            <v>Ativo</v>
          </cell>
          <cell r="AA1620" t="str">
            <v>Não</v>
          </cell>
          <cell r="AB1620" t="str">
            <v>aprendiz 25/03/19</v>
          </cell>
        </row>
        <row r="1621">
          <cell r="A1621">
            <v>1615</v>
          </cell>
          <cell r="B1621" t="str">
            <v>KELTON SIMOES RODRIGUES</v>
          </cell>
          <cell r="C1621">
            <v>43495</v>
          </cell>
          <cell r="D1621" t="str">
            <v>M</v>
          </cell>
          <cell r="E1621">
            <v>12586170360</v>
          </cell>
          <cell r="F1621">
            <v>10248569929</v>
          </cell>
          <cell r="G1621">
            <v>45911330</v>
          </cell>
          <cell r="H1621">
            <v>38318</v>
          </cell>
          <cell r="I1621" t="str">
            <v>14 anos</v>
          </cell>
          <cell r="J1621" t="str">
            <v>17 anos</v>
          </cell>
          <cell r="K1621" t="str">
            <v>Não possui deficiência</v>
          </cell>
          <cell r="L1621">
            <v>87043647</v>
          </cell>
          <cell r="M1621" t="str">
            <v>Jinroku Kubota</v>
          </cell>
          <cell r="N1621">
            <v>2765</v>
          </cell>
          <cell r="O1621" t="str">
            <v>Jd Pinheiros III</v>
          </cell>
          <cell r="P1621" t="str">
            <v>Branca Vieira</v>
          </cell>
          <cell r="Q1621" t="str">
            <v>Maringá</v>
          </cell>
          <cell r="S1621">
            <v>44998794558</v>
          </cell>
          <cell r="T1621">
            <v>44998794495</v>
          </cell>
          <cell r="U1621">
            <v>44998742551</v>
          </cell>
          <cell r="W1621" t="str">
            <v>Outros</v>
          </cell>
          <cell r="X1621" t="str">
            <v>Ativo</v>
          </cell>
          <cell r="AA1621" t="str">
            <v>Não</v>
          </cell>
          <cell r="AB1621" t="str">
            <v>aprendiz 25/03/19</v>
          </cell>
        </row>
        <row r="1622">
          <cell r="A1622">
            <v>1616</v>
          </cell>
          <cell r="B1622" t="str">
            <v>CAMILA ARIELE SIMEAO</v>
          </cell>
          <cell r="C1622">
            <v>43495</v>
          </cell>
          <cell r="D1622" t="str">
            <v>F</v>
          </cell>
          <cell r="E1622">
            <v>16268867506</v>
          </cell>
          <cell r="F1622">
            <v>12892835917</v>
          </cell>
          <cell r="G1622">
            <v>148344299</v>
          </cell>
          <cell r="H1622">
            <v>37161</v>
          </cell>
          <cell r="I1622" t="str">
            <v>17 anos</v>
          </cell>
          <cell r="J1622" t="str">
            <v>20 anos</v>
          </cell>
          <cell r="K1622" t="str">
            <v>Não possui deficiência</v>
          </cell>
          <cell r="L1622">
            <v>87055170</v>
          </cell>
          <cell r="M1622" t="str">
            <v>José Balan, Pioneiro</v>
          </cell>
          <cell r="N1622">
            <v>306</v>
          </cell>
          <cell r="O1622" t="str">
            <v>Prq Res Aeroporto</v>
          </cell>
          <cell r="P1622" t="str">
            <v>Morangueira</v>
          </cell>
          <cell r="Q1622" t="str">
            <v>Maringá</v>
          </cell>
          <cell r="R1622">
            <v>997159052</v>
          </cell>
          <cell r="S1622">
            <v>997532536</v>
          </cell>
          <cell r="T1622">
            <v>30411033</v>
          </cell>
          <cell r="U1622">
            <v>998023178</v>
          </cell>
          <cell r="W1622" t="str">
            <v>Outros</v>
          </cell>
          <cell r="X1622" t="str">
            <v>Ativo</v>
          </cell>
          <cell r="AA1622" t="str">
            <v>Não</v>
          </cell>
        </row>
        <row r="1623">
          <cell r="A1623">
            <v>1617</v>
          </cell>
          <cell r="B1623" t="str">
            <v>AMANDA DE SOUZA SILVA</v>
          </cell>
          <cell r="C1623">
            <v>43495</v>
          </cell>
          <cell r="D1623" t="str">
            <v>F</v>
          </cell>
          <cell r="E1623">
            <v>14555902056</v>
          </cell>
          <cell r="F1623">
            <v>10112116965</v>
          </cell>
          <cell r="G1623">
            <v>128530754</v>
          </cell>
          <cell r="H1623">
            <v>37119</v>
          </cell>
          <cell r="I1623" t="str">
            <v>17 anos</v>
          </cell>
          <cell r="J1623" t="str">
            <v>21 anos</v>
          </cell>
          <cell r="K1623" t="str">
            <v>Não possui deficiência</v>
          </cell>
          <cell r="L1623">
            <v>87043597</v>
          </cell>
          <cell r="M1623" t="str">
            <v>Rio Arinos</v>
          </cell>
          <cell r="N1623">
            <v>141</v>
          </cell>
          <cell r="O1623" t="str">
            <v>Jd N Oásis</v>
          </cell>
          <cell r="P1623" t="str">
            <v>Branca Vieira</v>
          </cell>
          <cell r="Q1623" t="str">
            <v>Maringá</v>
          </cell>
          <cell r="T1623" t="str">
            <v>99915-8470</v>
          </cell>
          <cell r="U1623" t="str">
            <v>99877-1105</v>
          </cell>
          <cell r="V1623" t="str">
            <v>99162-1522</v>
          </cell>
          <cell r="W1623" t="str">
            <v>Outros</v>
          </cell>
          <cell r="X1623" t="str">
            <v>Desligado</v>
          </cell>
          <cell r="Y1623">
            <v>43500</v>
          </cell>
          <cell r="Z1623" t="str">
            <v>Evasão ou recusa da família</v>
          </cell>
          <cell r="AA1623" t="str">
            <v>Não</v>
          </cell>
        </row>
        <row r="1624">
          <cell r="A1624">
            <v>1618</v>
          </cell>
          <cell r="B1624" t="str">
            <v>DANIEL YUJI HIRATA</v>
          </cell>
          <cell r="C1624">
            <v>43495</v>
          </cell>
          <cell r="D1624" t="str">
            <v>M</v>
          </cell>
          <cell r="E1624">
            <v>15520183523</v>
          </cell>
          <cell r="F1624">
            <v>8493976938</v>
          </cell>
          <cell r="G1624">
            <v>138961923</v>
          </cell>
          <cell r="H1624">
            <v>37261</v>
          </cell>
          <cell r="I1624" t="str">
            <v>17 anos</v>
          </cell>
          <cell r="J1624" t="str">
            <v>20 anos</v>
          </cell>
          <cell r="K1624" t="str">
            <v>Não possui deficiência</v>
          </cell>
          <cell r="L1624">
            <v>87043710</v>
          </cell>
          <cell r="M1624" t="str">
            <v>João Calvi, Pioneiro</v>
          </cell>
          <cell r="N1624">
            <v>273</v>
          </cell>
          <cell r="O1624" t="str">
            <v>Jd Clna Verde</v>
          </cell>
          <cell r="P1624" t="str">
            <v>Branca Vieira</v>
          </cell>
          <cell r="Q1624" t="str">
            <v>Maringá</v>
          </cell>
          <cell r="T1624" t="str">
            <v>99891-0691</v>
          </cell>
          <cell r="U1624" t="str">
            <v>99858-3163</v>
          </cell>
          <cell r="V1624" t="str">
            <v>99771-8856</v>
          </cell>
          <cell r="W1624" t="str">
            <v>Outros</v>
          </cell>
          <cell r="X1624" t="str">
            <v>Desligado</v>
          </cell>
          <cell r="Y1624">
            <v>44139</v>
          </cell>
          <cell r="Z1624" t="str">
            <v>Conclusão do tratamento</v>
          </cell>
          <cell r="AA1624" t="str">
            <v>Não</v>
          </cell>
        </row>
        <row r="1625">
          <cell r="A1625">
            <v>1619</v>
          </cell>
          <cell r="B1625" t="str">
            <v>JOÃO PEDRO DE ARAUJO CAFÉ</v>
          </cell>
          <cell r="C1625">
            <v>43495</v>
          </cell>
          <cell r="D1625" t="str">
            <v>M</v>
          </cell>
          <cell r="E1625">
            <v>23843011539</v>
          </cell>
          <cell r="F1625" t="str">
            <v>0.7801764994</v>
          </cell>
          <cell r="G1625">
            <v>148819564</v>
          </cell>
          <cell r="H1625">
            <v>38175</v>
          </cell>
          <cell r="I1625" t="str">
            <v>14 anos</v>
          </cell>
          <cell r="J1625" t="str">
            <v>18 anos</v>
          </cell>
          <cell r="K1625" t="str">
            <v>Não possui deficiência</v>
          </cell>
          <cell r="L1625">
            <v>87055080</v>
          </cell>
          <cell r="M1625" t="str">
            <v>Herculano Ferreira, Pioneiro</v>
          </cell>
          <cell r="N1625">
            <v>189</v>
          </cell>
          <cell r="O1625" t="str">
            <v>Cj Hab Sanenge III</v>
          </cell>
          <cell r="P1625" t="str">
            <v>Morangueira</v>
          </cell>
          <cell r="Q1625" t="str">
            <v>Maringá</v>
          </cell>
          <cell r="R1625" t="str">
            <v>3901-6517</v>
          </cell>
          <cell r="T1625" t="str">
            <v>999739-8281</v>
          </cell>
          <cell r="U1625" t="str">
            <v>99954-4812</v>
          </cell>
          <cell r="V1625" t="str">
            <v>99952-1673</v>
          </cell>
          <cell r="W1625" t="str">
            <v>Outros</v>
          </cell>
          <cell r="X1625" t="str">
            <v>Desligado</v>
          </cell>
          <cell r="Y1625">
            <v>43812</v>
          </cell>
          <cell r="Z1625" t="str">
            <v>Conclusão do tratamento</v>
          </cell>
          <cell r="AA1625" t="str">
            <v>Não</v>
          </cell>
        </row>
        <row r="1626">
          <cell r="A1626">
            <v>1620</v>
          </cell>
          <cell r="B1626" t="str">
            <v>DIEGO SILVA LOPES</v>
          </cell>
          <cell r="C1626">
            <v>43495</v>
          </cell>
          <cell r="D1626" t="str">
            <v>M</v>
          </cell>
          <cell r="F1626" t="str">
            <v>114.591.629-51</v>
          </cell>
          <cell r="G1626" t="str">
            <v>14.171.775-8</v>
          </cell>
          <cell r="H1626">
            <v>37312</v>
          </cell>
          <cell r="I1626" t="str">
            <v>16 anos</v>
          </cell>
          <cell r="J1626" t="str">
            <v>20 anos</v>
          </cell>
          <cell r="K1626" t="str">
            <v>Não possui deficiência</v>
          </cell>
          <cell r="L1626">
            <v>87140000</v>
          </cell>
          <cell r="M1626" t="e">
            <v>#N/A</v>
          </cell>
          <cell r="N1626">
            <v>21</v>
          </cell>
          <cell r="O1626" t="e">
            <v>#N/A</v>
          </cell>
          <cell r="P1626" t="e">
            <v>#N/A</v>
          </cell>
          <cell r="Q1626" t="str">
            <v>Maringá</v>
          </cell>
          <cell r="T1626" t="str">
            <v>99805-0213</v>
          </cell>
          <cell r="V1626" t="str">
            <v>99918-9093</v>
          </cell>
          <cell r="W1626" t="str">
            <v>Outros</v>
          </cell>
          <cell r="X1626" t="str">
            <v>Ativo</v>
          </cell>
          <cell r="AA1626" t="str">
            <v>Não</v>
          </cell>
          <cell r="AB1626" t="str">
            <v>aprendiz 25/03/19</v>
          </cell>
        </row>
        <row r="1627">
          <cell r="A1627">
            <v>1621</v>
          </cell>
          <cell r="B1627" t="str">
            <v>GABRIEL JUSTINO SILVA</v>
          </cell>
          <cell r="C1627">
            <v>43495</v>
          </cell>
          <cell r="D1627" t="str">
            <v>M</v>
          </cell>
          <cell r="E1627" t="str">
            <v>PROTOCOLO</v>
          </cell>
          <cell r="F1627">
            <v>48452643829</v>
          </cell>
          <cell r="G1627" t="str">
            <v>58687396X</v>
          </cell>
          <cell r="H1627">
            <v>38362</v>
          </cell>
          <cell r="I1627" t="str">
            <v>14 anos</v>
          </cell>
          <cell r="J1627" t="str">
            <v>17 anos</v>
          </cell>
          <cell r="K1627" t="str">
            <v>Não possui deficiência</v>
          </cell>
          <cell r="L1627">
            <v>87114745</v>
          </cell>
          <cell r="M1627" t="e">
            <v>#N/A</v>
          </cell>
          <cell r="N1627">
            <v>416</v>
          </cell>
          <cell r="O1627" t="e">
            <v>#N/A</v>
          </cell>
          <cell r="P1627" t="e">
            <v>#N/A</v>
          </cell>
          <cell r="Q1627" t="str">
            <v>Maringá</v>
          </cell>
          <cell r="T1627" t="str">
            <v>99963-9944</v>
          </cell>
          <cell r="U1627" t="str">
            <v>99762-9474</v>
          </cell>
          <cell r="V1627" t="str">
            <v>99769-4782</v>
          </cell>
          <cell r="W1627" t="str">
            <v>Outros</v>
          </cell>
          <cell r="X1627" t="str">
            <v>Ativo</v>
          </cell>
          <cell r="AA1627" t="str">
            <v>Não</v>
          </cell>
        </row>
        <row r="1628">
          <cell r="A1628">
            <v>1622</v>
          </cell>
          <cell r="B1628" t="str">
            <v>GABRIELLY LORRAINY DE ARAUJO SILVA</v>
          </cell>
          <cell r="C1628">
            <v>43495</v>
          </cell>
          <cell r="D1628" t="str">
            <v>F</v>
          </cell>
          <cell r="E1628">
            <v>21292681855</v>
          </cell>
          <cell r="F1628">
            <v>12109818905</v>
          </cell>
          <cell r="G1628">
            <v>141438859</v>
          </cell>
          <cell r="H1628">
            <v>37068</v>
          </cell>
          <cell r="I1628" t="str">
            <v>17 anos</v>
          </cell>
          <cell r="J1628" t="str">
            <v>21 anos</v>
          </cell>
          <cell r="K1628" t="str">
            <v>Não possui deficiência</v>
          </cell>
          <cell r="L1628">
            <v>87053690</v>
          </cell>
          <cell r="M1628" t="str">
            <v>Carlos Maurício Duarte</v>
          </cell>
          <cell r="N1628">
            <v>780</v>
          </cell>
          <cell r="O1628" t="str">
            <v>Prq Tarumã</v>
          </cell>
          <cell r="P1628" t="str">
            <v>Santa Felicidade</v>
          </cell>
          <cell r="Q1628" t="str">
            <v>Maringá</v>
          </cell>
          <cell r="T1628">
            <v>98207224</v>
          </cell>
          <cell r="U1628">
            <v>999001543</v>
          </cell>
          <cell r="V1628">
            <v>30288402</v>
          </cell>
          <cell r="W1628" t="str">
            <v>Outros</v>
          </cell>
          <cell r="X1628" t="str">
            <v>Desligado</v>
          </cell>
          <cell r="Y1628">
            <v>43706</v>
          </cell>
          <cell r="Z1628" t="str">
            <v>À pedido do usuário/família</v>
          </cell>
          <cell r="AA1628" t="str">
            <v>Não</v>
          </cell>
          <cell r="AB1628" t="str">
            <v>aprendiz 12/04/19</v>
          </cell>
        </row>
        <row r="1629">
          <cell r="A1629">
            <v>1623</v>
          </cell>
          <cell r="B1629" t="str">
            <v>GUILHERME PADOVANI</v>
          </cell>
          <cell r="C1629">
            <v>43495</v>
          </cell>
          <cell r="D1629" t="str">
            <v>M</v>
          </cell>
          <cell r="E1629">
            <v>13183567481</v>
          </cell>
          <cell r="F1629">
            <v>12639906909</v>
          </cell>
          <cell r="G1629">
            <v>147336608</v>
          </cell>
          <cell r="H1629">
            <v>37340</v>
          </cell>
          <cell r="I1629" t="str">
            <v>16 anos</v>
          </cell>
          <cell r="J1629" t="str">
            <v>20 anos</v>
          </cell>
          <cell r="K1629" t="str">
            <v>Não possui deficiência</v>
          </cell>
          <cell r="L1629">
            <v>87040360</v>
          </cell>
          <cell r="M1629" t="str">
            <v>Tuiuti</v>
          </cell>
          <cell r="N1629">
            <v>1410</v>
          </cell>
          <cell r="O1629" t="str">
            <v>Vl Morangueira</v>
          </cell>
          <cell r="P1629" t="str">
            <v>Morangueira</v>
          </cell>
          <cell r="Q1629" t="str">
            <v>Maringá</v>
          </cell>
          <cell r="R1629" t="str">
            <v>3027-6720</v>
          </cell>
          <cell r="T1629" t="str">
            <v>99937-2938</v>
          </cell>
          <cell r="U1629" t="str">
            <v>99868-8181</v>
          </cell>
          <cell r="W1629" t="str">
            <v>Outros</v>
          </cell>
          <cell r="X1629" t="str">
            <v>Desligado</v>
          </cell>
          <cell r="Y1629">
            <v>43676</v>
          </cell>
          <cell r="Z1629" t="str">
            <v>Conclusão do tratamento</v>
          </cell>
          <cell r="AA1629" t="str">
            <v>Não</v>
          </cell>
        </row>
        <row r="1630">
          <cell r="A1630">
            <v>1624</v>
          </cell>
          <cell r="B1630" t="str">
            <v>LUCAS VINICIUS SAUER DA SILVA</v>
          </cell>
          <cell r="C1630">
            <v>43495</v>
          </cell>
          <cell r="D1630" t="str">
            <v>M</v>
          </cell>
          <cell r="E1630">
            <v>16440286456</v>
          </cell>
          <cell r="F1630">
            <v>4934051945</v>
          </cell>
          <cell r="G1630">
            <v>147023588</v>
          </cell>
          <cell r="H1630">
            <v>37101</v>
          </cell>
          <cell r="I1630" t="str">
            <v>17 anos</v>
          </cell>
          <cell r="J1630" t="str">
            <v>21 anos</v>
          </cell>
          <cell r="K1630" t="str">
            <v>Não possui deficiência</v>
          </cell>
          <cell r="L1630">
            <v>87024110</v>
          </cell>
          <cell r="M1630" t="str">
            <v>Aparecido Beságio</v>
          </cell>
          <cell r="N1630">
            <v>106</v>
          </cell>
          <cell r="O1630" t="str">
            <v>Jd Diamante</v>
          </cell>
          <cell r="P1630" t="str">
            <v>Alvorada</v>
          </cell>
          <cell r="Q1630" t="str">
            <v>Maringá</v>
          </cell>
          <cell r="R1630">
            <v>998564800</v>
          </cell>
          <cell r="S1630">
            <v>997060616</v>
          </cell>
          <cell r="W1630" t="str">
            <v>Outros</v>
          </cell>
          <cell r="X1630" t="str">
            <v>Ativo</v>
          </cell>
          <cell r="AA1630" t="str">
            <v>Não</v>
          </cell>
        </row>
        <row r="1631">
          <cell r="A1631">
            <v>1625</v>
          </cell>
          <cell r="B1631" t="str">
            <v xml:space="preserve">BEATRIZ SOBRAL MOREIRA </v>
          </cell>
          <cell r="C1631">
            <v>43495</v>
          </cell>
          <cell r="D1631" t="str">
            <v>F</v>
          </cell>
          <cell r="E1631">
            <v>13731297875</v>
          </cell>
          <cell r="F1631">
            <v>12297351941</v>
          </cell>
          <cell r="G1631">
            <v>145290805</v>
          </cell>
          <cell r="H1631">
            <v>37141</v>
          </cell>
          <cell r="I1631" t="str">
            <v>17 anos</v>
          </cell>
          <cell r="J1631" t="str">
            <v>21 anos</v>
          </cell>
          <cell r="K1631" t="str">
            <v>Não possui deficiência</v>
          </cell>
          <cell r="L1631">
            <v>87070350</v>
          </cell>
          <cell r="M1631" t="str">
            <v>Rouxinol</v>
          </cell>
          <cell r="N1631">
            <v>60</v>
          </cell>
          <cell r="O1631" t="str">
            <v>Jd Olímpico</v>
          </cell>
          <cell r="P1631" t="str">
            <v>Mandacaru</v>
          </cell>
          <cell r="Q1631" t="str">
            <v>Maringá</v>
          </cell>
          <cell r="T1631">
            <v>9711095</v>
          </cell>
          <cell r="U1631">
            <v>991321946</v>
          </cell>
          <cell r="V1631">
            <v>30238220</v>
          </cell>
          <cell r="W1631" t="str">
            <v>Outros</v>
          </cell>
          <cell r="X1631" t="str">
            <v>Ativo</v>
          </cell>
          <cell r="AA1631" t="str">
            <v>Não</v>
          </cell>
          <cell r="AB1631" t="str">
            <v>aprendiz 25/03/19</v>
          </cell>
        </row>
        <row r="1632">
          <cell r="A1632">
            <v>1626</v>
          </cell>
          <cell r="B1632" t="str">
            <v>GUSTAVO MENDES DO CARMO</v>
          </cell>
          <cell r="C1632">
            <v>43495</v>
          </cell>
          <cell r="D1632" t="str">
            <v>M</v>
          </cell>
          <cell r="E1632">
            <v>21074881674</v>
          </cell>
          <cell r="F1632">
            <v>12850155926</v>
          </cell>
          <cell r="G1632">
            <v>146974732</v>
          </cell>
          <cell r="H1632">
            <v>37000</v>
          </cell>
          <cell r="I1632" t="str">
            <v>17 anos</v>
          </cell>
          <cell r="J1632" t="str">
            <v>21 anos</v>
          </cell>
          <cell r="K1632" t="str">
            <v>Não possui deficiência</v>
          </cell>
          <cell r="L1632">
            <v>87050160</v>
          </cell>
          <cell r="M1632" t="str">
            <v>Barroso</v>
          </cell>
          <cell r="N1632">
            <v>651</v>
          </cell>
          <cell r="O1632" t="str">
            <v>Zona 03</v>
          </cell>
          <cell r="P1632" t="str">
            <v>Morangueira</v>
          </cell>
          <cell r="Q1632" t="str">
            <v>Maringá</v>
          </cell>
          <cell r="T1632" t="str">
            <v>99741-4410</v>
          </cell>
          <cell r="U1632" t="str">
            <v>99724-4452</v>
          </cell>
          <cell r="V1632" t="str">
            <v>99901-6078</v>
          </cell>
          <cell r="W1632" t="str">
            <v>Outros</v>
          </cell>
          <cell r="X1632" t="str">
            <v>Desligado</v>
          </cell>
          <cell r="Y1632">
            <v>44165</v>
          </cell>
          <cell r="Z1632" t="str">
            <v>Conclusão do tratamento</v>
          </cell>
          <cell r="AA1632" t="str">
            <v>Não</v>
          </cell>
        </row>
        <row r="1633">
          <cell r="A1633">
            <v>1627</v>
          </cell>
          <cell r="B1633" t="str">
            <v>ISABELA SOUZA MALDONADO FERREIRA</v>
          </cell>
          <cell r="C1633">
            <v>43495</v>
          </cell>
          <cell r="D1633" t="str">
            <v>F</v>
          </cell>
          <cell r="E1633">
            <v>22003650546</v>
          </cell>
          <cell r="F1633" t="str">
            <v>0.6875625970</v>
          </cell>
          <cell r="G1633">
            <v>141928511</v>
          </cell>
          <cell r="H1633">
            <v>37660</v>
          </cell>
          <cell r="I1633" t="str">
            <v>15 anos</v>
          </cell>
          <cell r="J1633" t="str">
            <v>19 anos</v>
          </cell>
          <cell r="K1633" t="str">
            <v>Não possui deficiência</v>
          </cell>
          <cell r="L1633">
            <v>87035040</v>
          </cell>
          <cell r="M1633" t="str">
            <v>Roberto Simonsen</v>
          </cell>
          <cell r="N1633">
            <v>145</v>
          </cell>
          <cell r="O1633" t="str">
            <v>Jd Alvorada</v>
          </cell>
          <cell r="P1633" t="str">
            <v>Santa Clara</v>
          </cell>
          <cell r="Q1633" t="str">
            <v>Maringá</v>
          </cell>
          <cell r="R1633" t="str">
            <v>3024-2876</v>
          </cell>
          <cell r="T1633" t="str">
            <v>99725-3053</v>
          </cell>
          <cell r="U1633" t="str">
            <v>99929-3416</v>
          </cell>
          <cell r="W1633" t="str">
            <v>Outros</v>
          </cell>
          <cell r="X1633" t="str">
            <v>Desligado</v>
          </cell>
          <cell r="Y1633">
            <v>44382</v>
          </cell>
          <cell r="Z1633" t="str">
            <v>Conclusão do tratamento</v>
          </cell>
          <cell r="AA1633" t="str">
            <v>Não</v>
          </cell>
          <cell r="AB1633" t="str">
            <v>Aprendiz 02/09/19</v>
          </cell>
        </row>
        <row r="1634">
          <cell r="A1634">
            <v>1628</v>
          </cell>
          <cell r="B1634" t="str">
            <v>MARIA EDUARDA DE SOUZA LEONEL</v>
          </cell>
          <cell r="C1634">
            <v>43495</v>
          </cell>
          <cell r="D1634" t="str">
            <v>F</v>
          </cell>
          <cell r="F1634" t="str">
            <v>120.056.949-08</v>
          </cell>
          <cell r="G1634" t="str">
            <v>14.262.009-0</v>
          </cell>
          <cell r="H1634">
            <v>36976</v>
          </cell>
          <cell r="I1634" t="str">
            <v>17 anos</v>
          </cell>
          <cell r="J1634" t="str">
            <v>21 anos</v>
          </cell>
          <cell r="K1634" t="str">
            <v>Não possui deficiência</v>
          </cell>
          <cell r="L1634">
            <v>87025040</v>
          </cell>
          <cell r="M1634" t="str">
            <v>José Pedro Grandi, Pioneiro</v>
          </cell>
          <cell r="N1634">
            <v>152</v>
          </cell>
          <cell r="O1634" t="str">
            <v>Prq G II parte</v>
          </cell>
          <cell r="P1634" t="str">
            <v>Alvorada</v>
          </cell>
          <cell r="Q1634" t="str">
            <v>Maringá</v>
          </cell>
          <cell r="R1634" t="str">
            <v>3263-0759</v>
          </cell>
          <cell r="T1634" t="str">
            <v>98416-2546</v>
          </cell>
          <cell r="U1634" t="str">
            <v>99807-7285</v>
          </cell>
          <cell r="W1634" t="str">
            <v>Outros</v>
          </cell>
          <cell r="X1634" t="str">
            <v>Desligado</v>
          </cell>
          <cell r="Y1634">
            <v>43586</v>
          </cell>
          <cell r="Z1634" t="str">
            <v>Conclusão do tratamento</v>
          </cell>
          <cell r="AA1634" t="str">
            <v>Não</v>
          </cell>
        </row>
        <row r="1635">
          <cell r="A1635">
            <v>1629</v>
          </cell>
          <cell r="B1635" t="str">
            <v>MARIANA SOUZA DE BRITO</v>
          </cell>
          <cell r="C1635">
            <v>43495</v>
          </cell>
          <cell r="D1635" t="str">
            <v>F</v>
          </cell>
          <cell r="E1635">
            <v>20701558665</v>
          </cell>
          <cell r="F1635" t="str">
            <v>0.8087944933</v>
          </cell>
          <cell r="G1635">
            <v>141855646</v>
          </cell>
          <cell r="H1635">
            <v>36898</v>
          </cell>
          <cell r="I1635" t="str">
            <v>18 anos</v>
          </cell>
          <cell r="J1635" t="str">
            <v>21 anos</v>
          </cell>
          <cell r="K1635" t="str">
            <v>Não possui deficiência</v>
          </cell>
          <cell r="L1635">
            <v>87035440</v>
          </cell>
          <cell r="M1635" t="str">
            <v>Américo Laerte Bigatão</v>
          </cell>
          <cell r="N1635">
            <v>668</v>
          </cell>
          <cell r="O1635" t="str">
            <v>Jd Andrade</v>
          </cell>
          <cell r="P1635" t="str">
            <v>Santa Clara</v>
          </cell>
          <cell r="Q1635" t="str">
            <v>Maringá</v>
          </cell>
          <cell r="T1635" t="str">
            <v>99990-3705</v>
          </cell>
          <cell r="U1635" t="str">
            <v>99985-7765</v>
          </cell>
          <cell r="W1635" t="str">
            <v>Outros</v>
          </cell>
          <cell r="X1635" t="str">
            <v>Desligado</v>
          </cell>
          <cell r="Y1635">
            <v>43687</v>
          </cell>
          <cell r="Z1635" t="str">
            <v>À pedido do usuário/família</v>
          </cell>
          <cell r="AA1635" t="str">
            <v>Não</v>
          </cell>
          <cell r="AB1635" t="str">
            <v>aprendiz 25/03/19</v>
          </cell>
        </row>
        <row r="1636">
          <cell r="A1636">
            <v>1630</v>
          </cell>
          <cell r="B1636" t="str">
            <v>EDUARDO DA SILVA MONTEIRO</v>
          </cell>
          <cell r="C1636">
            <v>43495</v>
          </cell>
          <cell r="D1636" t="str">
            <v>M</v>
          </cell>
          <cell r="F1636" t="str">
            <v>0.7657156945</v>
          </cell>
          <cell r="G1636">
            <v>143802027</v>
          </cell>
          <cell r="H1636">
            <v>37173</v>
          </cell>
          <cell r="I1636" t="str">
            <v>17 anos</v>
          </cell>
          <cell r="J1636" t="str">
            <v>20 anos</v>
          </cell>
          <cell r="K1636" t="str">
            <v>Não possui deficiência</v>
          </cell>
          <cell r="L1636">
            <v>87047456</v>
          </cell>
          <cell r="M1636" t="str">
            <v>Antônio Alves Ramalho</v>
          </cell>
          <cell r="N1636">
            <v>311</v>
          </cell>
          <cell r="O1636" t="str">
            <v>Cj Hab Requião</v>
          </cell>
          <cell r="P1636" t="str">
            <v>Requião</v>
          </cell>
          <cell r="Q1636" t="str">
            <v>Maringá</v>
          </cell>
          <cell r="T1636" t="str">
            <v>99965-5184</v>
          </cell>
          <cell r="U1636" t="str">
            <v>99806-3753</v>
          </cell>
          <cell r="V1636" t="str">
            <v>99802-2513</v>
          </cell>
          <cell r="W1636" t="str">
            <v>Outros</v>
          </cell>
          <cell r="X1636" t="str">
            <v>Ativo</v>
          </cell>
          <cell r="AA1636" t="str">
            <v>Não</v>
          </cell>
          <cell r="AB1636" t="str">
            <v>aprendiz 25/03/19</v>
          </cell>
        </row>
        <row r="1637">
          <cell r="A1637">
            <v>1631</v>
          </cell>
          <cell r="B1637" t="str">
            <v xml:space="preserve">JOAO VITOR LIMA PEREIRA </v>
          </cell>
          <cell r="C1637">
            <v>43495</v>
          </cell>
          <cell r="D1637" t="str">
            <v>M</v>
          </cell>
          <cell r="E1637">
            <v>23635272988</v>
          </cell>
          <cell r="F1637">
            <v>13287500945</v>
          </cell>
          <cell r="G1637">
            <v>152711026</v>
          </cell>
          <cell r="H1637">
            <v>38027</v>
          </cell>
          <cell r="I1637" t="str">
            <v>14 anos</v>
          </cell>
          <cell r="J1637" t="str">
            <v>18 anos</v>
          </cell>
          <cell r="K1637" t="str">
            <v>Não possui deficiência</v>
          </cell>
          <cell r="L1637">
            <v>87043639</v>
          </cell>
          <cell r="M1637" t="str">
            <v>Paubrasil</v>
          </cell>
          <cell r="N1637" t="str">
            <v>43A</v>
          </cell>
          <cell r="O1637" t="str">
            <v>Jd Pinheiros</v>
          </cell>
          <cell r="P1637" t="str">
            <v>Branca Vieira</v>
          </cell>
          <cell r="Q1637" t="str">
            <v>Maringá</v>
          </cell>
          <cell r="T1637">
            <v>991168655</v>
          </cell>
          <cell r="U1637">
            <v>998990334</v>
          </cell>
          <cell r="V1637">
            <v>997261382</v>
          </cell>
          <cell r="W1637" t="str">
            <v>Outros</v>
          </cell>
          <cell r="X1637" t="str">
            <v>Desligado</v>
          </cell>
          <cell r="Y1637">
            <v>44132</v>
          </cell>
          <cell r="Z1637" t="str">
            <v>Conclusão do tratamento</v>
          </cell>
          <cell r="AA1637" t="str">
            <v>Não</v>
          </cell>
          <cell r="AB1637" t="str">
            <v>aprendiz 25/03/19</v>
          </cell>
        </row>
        <row r="1638">
          <cell r="A1638">
            <v>1632</v>
          </cell>
          <cell r="B1638" t="str">
            <v xml:space="preserve">THAIS PEREIRA DOS SANTOS </v>
          </cell>
          <cell r="C1638">
            <v>43495</v>
          </cell>
          <cell r="D1638" t="str">
            <v>F</v>
          </cell>
          <cell r="F1638">
            <v>13882989963</v>
          </cell>
          <cell r="G1638">
            <v>145069777</v>
          </cell>
          <cell r="H1638">
            <v>37769</v>
          </cell>
          <cell r="I1638" t="str">
            <v>15 anos</v>
          </cell>
          <cell r="J1638" t="str">
            <v>19 anos</v>
          </cell>
          <cell r="K1638" t="str">
            <v>Não possui deficiência</v>
          </cell>
          <cell r="L1638">
            <v>87010375</v>
          </cell>
          <cell r="M1638" t="e">
            <v>#N/A</v>
          </cell>
          <cell r="N1638">
            <v>86</v>
          </cell>
          <cell r="O1638" t="e">
            <v>#N/A</v>
          </cell>
          <cell r="P1638" t="e">
            <v>#N/A</v>
          </cell>
          <cell r="Q1638" t="str">
            <v>Maringá</v>
          </cell>
          <cell r="T1638" t="str">
            <v>98848-3135</v>
          </cell>
          <cell r="U1638" t="str">
            <v>98867-6794</v>
          </cell>
          <cell r="V1638" t="str">
            <v>98827-9863</v>
          </cell>
          <cell r="W1638" t="str">
            <v>Outros</v>
          </cell>
          <cell r="X1638" t="str">
            <v>Ativo</v>
          </cell>
          <cell r="AA1638" t="str">
            <v>Não</v>
          </cell>
          <cell r="AB1638" t="str">
            <v>aprendiz 25/03/19</v>
          </cell>
        </row>
        <row r="1639">
          <cell r="A1639">
            <v>1633</v>
          </cell>
          <cell r="B1639" t="str">
            <v>VICTOR HIROKI KUNIWAKI MOTOBE</v>
          </cell>
          <cell r="C1639">
            <v>43495</v>
          </cell>
          <cell r="D1639" t="str">
            <v>M</v>
          </cell>
          <cell r="F1639">
            <v>14180004933</v>
          </cell>
          <cell r="G1639">
            <v>137720043</v>
          </cell>
          <cell r="H1639">
            <v>38090</v>
          </cell>
          <cell r="I1639" t="str">
            <v>14 anos</v>
          </cell>
          <cell r="J1639" t="str">
            <v>18 anos</v>
          </cell>
          <cell r="K1639" t="str">
            <v>Não possui deficiência</v>
          </cell>
          <cell r="L1639">
            <v>87033010</v>
          </cell>
          <cell r="M1639" t="str">
            <v>Leonor de Held, Dona</v>
          </cell>
          <cell r="N1639">
            <v>198</v>
          </cell>
          <cell r="O1639" t="str">
            <v>Jd Alvorada</v>
          </cell>
          <cell r="P1639" t="str">
            <v>Alvorada</v>
          </cell>
          <cell r="Q1639" t="str">
            <v>Maringá</v>
          </cell>
          <cell r="R1639" t="str">
            <v>3267-5108</v>
          </cell>
          <cell r="T1639" t="str">
            <v>99995-5136</v>
          </cell>
          <cell r="U1639" t="str">
            <v>99948-8273</v>
          </cell>
          <cell r="W1639" t="str">
            <v>Outros</v>
          </cell>
          <cell r="X1639" t="str">
            <v>Desligado</v>
          </cell>
          <cell r="Y1639">
            <v>43678</v>
          </cell>
          <cell r="Z1639" t="str">
            <v>Conclusão do tratamento</v>
          </cell>
          <cell r="AA1639" t="str">
            <v>Não</v>
          </cell>
        </row>
        <row r="1640">
          <cell r="A1640">
            <v>1634</v>
          </cell>
          <cell r="B1640" t="str">
            <v xml:space="preserve">ALLAN VINICIUS DE LIMA VIEIRA </v>
          </cell>
          <cell r="C1640">
            <v>43495</v>
          </cell>
          <cell r="D1640" t="str">
            <v>M</v>
          </cell>
          <cell r="E1640">
            <v>13958073130</v>
          </cell>
          <cell r="F1640">
            <v>9055387908</v>
          </cell>
          <cell r="G1640">
            <v>129488565</v>
          </cell>
          <cell r="H1640">
            <v>37374</v>
          </cell>
          <cell r="I1640" t="str">
            <v>16 anos</v>
          </cell>
          <cell r="J1640" t="str">
            <v>20 anos</v>
          </cell>
          <cell r="K1640" t="str">
            <v>Não possui deficiência</v>
          </cell>
          <cell r="L1640">
            <v>87047427</v>
          </cell>
          <cell r="M1640" t="str">
            <v>João Antônio Correia Júnior</v>
          </cell>
          <cell r="N1640">
            <v>315</v>
          </cell>
          <cell r="O1640" t="str">
            <v>Cj Hab Requião</v>
          </cell>
          <cell r="P1640" t="str">
            <v>Requião</v>
          </cell>
          <cell r="Q1640" t="str">
            <v>Maringá</v>
          </cell>
          <cell r="R1640" t="str">
            <v>3268-9301</v>
          </cell>
          <cell r="T1640" t="str">
            <v>99997-8280</v>
          </cell>
          <cell r="W1640" t="str">
            <v>Outros</v>
          </cell>
          <cell r="X1640" t="str">
            <v>Desligado</v>
          </cell>
          <cell r="Y1640">
            <v>43676</v>
          </cell>
          <cell r="Z1640" t="str">
            <v>Conclusão do tratamento</v>
          </cell>
          <cell r="AA1640" t="str">
            <v>Não</v>
          </cell>
        </row>
        <row r="1641">
          <cell r="A1641">
            <v>1635</v>
          </cell>
          <cell r="B1641" t="str">
            <v>MATEUS COSTA TOMIM</v>
          </cell>
          <cell r="C1641">
            <v>43495</v>
          </cell>
          <cell r="D1641" t="str">
            <v>M</v>
          </cell>
          <cell r="E1641">
            <v>14245282106</v>
          </cell>
          <cell r="F1641">
            <v>13942070936</v>
          </cell>
          <cell r="G1641">
            <v>152307667</v>
          </cell>
          <cell r="H1641">
            <v>38137</v>
          </cell>
          <cell r="I1641" t="str">
            <v>14 anos</v>
          </cell>
          <cell r="J1641" t="str">
            <v>18 anos</v>
          </cell>
          <cell r="K1641" t="str">
            <v>Não possui deficiência</v>
          </cell>
          <cell r="L1641">
            <v>87043420</v>
          </cell>
          <cell r="M1641" t="str">
            <v>Rio Tocantins</v>
          </cell>
          <cell r="N1641">
            <v>1751</v>
          </cell>
          <cell r="O1641" t="str">
            <v>Cj Res P C Filho</v>
          </cell>
          <cell r="P1641" t="str">
            <v>Branca Vieira</v>
          </cell>
          <cell r="Q1641" t="str">
            <v>Maringá</v>
          </cell>
          <cell r="R1641" t="str">
            <v>3267-0662</v>
          </cell>
          <cell r="T1641" t="str">
            <v>99861-6975</v>
          </cell>
          <cell r="U1641" t="str">
            <v>99960-0590</v>
          </cell>
          <cell r="V1641" t="str">
            <v>99828-5889</v>
          </cell>
          <cell r="W1641" t="str">
            <v>Outros</v>
          </cell>
          <cell r="X1641" t="str">
            <v>Desligado</v>
          </cell>
          <cell r="Y1641">
            <v>44788</v>
          </cell>
          <cell r="Z1641" t="str">
            <v>Conclusão do tratamento</v>
          </cell>
          <cell r="AA1641" t="str">
            <v>Não</v>
          </cell>
          <cell r="AB1641" t="str">
            <v>Encaminhado para aprendizagem 16/11/2020</v>
          </cell>
        </row>
        <row r="1642">
          <cell r="A1642">
            <v>1636</v>
          </cell>
          <cell r="B1642" t="str">
            <v>MILENA CAROLINA ALVES XAVIER</v>
          </cell>
          <cell r="C1642">
            <v>43495</v>
          </cell>
          <cell r="D1642" t="str">
            <v>F</v>
          </cell>
          <cell r="F1642" t="str">
            <v>114.994.579-60</v>
          </cell>
          <cell r="G1642" t="str">
            <v>14.196.666-9</v>
          </cell>
          <cell r="H1642">
            <v>37231</v>
          </cell>
          <cell r="I1642" t="str">
            <v>17 anos</v>
          </cell>
          <cell r="J1642" t="str">
            <v>20 anos</v>
          </cell>
          <cell r="K1642" t="str">
            <v>Não possui deficiência</v>
          </cell>
          <cell r="L1642">
            <v>87070560</v>
          </cell>
          <cell r="M1642" t="str">
            <v>Antônio Marin Filho, Pioneiro</v>
          </cell>
          <cell r="N1642">
            <v>431</v>
          </cell>
          <cell r="O1642" t="str">
            <v>Jd Aurora</v>
          </cell>
          <cell r="P1642" t="str">
            <v>Mandacaru</v>
          </cell>
          <cell r="Q1642" t="str">
            <v>Maringá</v>
          </cell>
          <cell r="T1642" t="str">
            <v>99741-0063</v>
          </cell>
          <cell r="U1642" t="str">
            <v>99941-6071</v>
          </cell>
          <cell r="V1642" t="str">
            <v>99827-1896</v>
          </cell>
          <cell r="W1642" t="str">
            <v>Outros</v>
          </cell>
          <cell r="X1642" t="str">
            <v>Ativo</v>
          </cell>
          <cell r="AA1642" t="str">
            <v>Não</v>
          </cell>
          <cell r="AB1642" t="str">
            <v>Aprendiz 02/09/19</v>
          </cell>
        </row>
        <row r="1643">
          <cell r="A1643">
            <v>1637</v>
          </cell>
          <cell r="B1643" t="str">
            <v xml:space="preserve">TATIANE CRISTINA ROCHA </v>
          </cell>
          <cell r="C1643">
            <v>43495</v>
          </cell>
          <cell r="D1643" t="str">
            <v>F</v>
          </cell>
          <cell r="E1643">
            <v>20701572307</v>
          </cell>
          <cell r="F1643">
            <v>12141181941</v>
          </cell>
          <cell r="G1643">
            <v>145046220</v>
          </cell>
          <cell r="H1643">
            <v>36988</v>
          </cell>
          <cell r="I1643" t="str">
            <v>17 anos</v>
          </cell>
          <cell r="J1643" t="str">
            <v>21 anos</v>
          </cell>
          <cell r="K1643" t="str">
            <v>Não possui deficiência</v>
          </cell>
          <cell r="L1643">
            <v>87043395</v>
          </cell>
          <cell r="M1643" t="str">
            <v>Rio Mearim</v>
          </cell>
          <cell r="N1643">
            <v>513</v>
          </cell>
          <cell r="O1643" t="str">
            <v>Jd C Elísios</v>
          </cell>
          <cell r="P1643" t="str">
            <v>Branca Vieira</v>
          </cell>
          <cell r="Q1643" t="str">
            <v>Maringá</v>
          </cell>
          <cell r="R1643" t="str">
            <v>3354-2812</v>
          </cell>
          <cell r="T1643" t="str">
            <v>99855-3440</v>
          </cell>
          <cell r="U1643" t="str">
            <v>99830-8330</v>
          </cell>
          <cell r="V1643" t="str">
            <v>99851-8445</v>
          </cell>
          <cell r="W1643" t="str">
            <v>Outros</v>
          </cell>
          <cell r="X1643" t="str">
            <v>Desligado</v>
          </cell>
          <cell r="Y1643">
            <v>43678</v>
          </cell>
          <cell r="Z1643" t="str">
            <v>Conclusão do tratamento</v>
          </cell>
          <cell r="AA1643" t="str">
            <v>Não</v>
          </cell>
        </row>
        <row r="1644">
          <cell r="A1644">
            <v>1638</v>
          </cell>
          <cell r="B1644" t="str">
            <v>CAMILLY EDUARDA TEIXEIRA DE LUCENA</v>
          </cell>
          <cell r="C1644">
            <v>43495</v>
          </cell>
          <cell r="D1644" t="str">
            <v>F</v>
          </cell>
          <cell r="F1644" t="str">
            <v>112.885.889-41</v>
          </cell>
          <cell r="G1644" t="str">
            <v>14.090.234-9</v>
          </cell>
          <cell r="H1644">
            <v>37736</v>
          </cell>
          <cell r="I1644" t="str">
            <v>15 anos</v>
          </cell>
          <cell r="J1644" t="str">
            <v>19 anos</v>
          </cell>
          <cell r="K1644" t="str">
            <v>Não possui deficiência</v>
          </cell>
          <cell r="L1644">
            <v>87043180</v>
          </cell>
          <cell r="M1644" t="str">
            <v>Rio das Várzeas</v>
          </cell>
          <cell r="N1644">
            <v>1871</v>
          </cell>
          <cell r="O1644" t="str">
            <v>Prq Res Tuiuti</v>
          </cell>
          <cell r="P1644" t="str">
            <v>Branca Vieira</v>
          </cell>
          <cell r="Q1644" t="str">
            <v>Maringá</v>
          </cell>
          <cell r="T1644" t="str">
            <v>99923-3513</v>
          </cell>
          <cell r="U1644" t="str">
            <v>99919-8970</v>
          </cell>
          <cell r="V1644" t="str">
            <v>99720-2983</v>
          </cell>
          <cell r="W1644" t="str">
            <v>Outros</v>
          </cell>
          <cell r="X1644" t="str">
            <v>Desligado</v>
          </cell>
          <cell r="Y1644">
            <v>44271</v>
          </cell>
          <cell r="Z1644" t="str">
            <v>Conclusão do tratamento</v>
          </cell>
          <cell r="AA1644" t="str">
            <v>Não</v>
          </cell>
          <cell r="AB1644" t="str">
            <v>APRENDIZ 01/08/19</v>
          </cell>
        </row>
        <row r="1645">
          <cell r="A1645">
            <v>1639</v>
          </cell>
          <cell r="B1645" t="str">
            <v>LARISSA BEATRIZ PEREIRA DOS SANTOS</v>
          </cell>
          <cell r="C1645">
            <v>43495</v>
          </cell>
          <cell r="D1645" t="str">
            <v>F</v>
          </cell>
          <cell r="E1645">
            <v>14018565212</v>
          </cell>
          <cell r="F1645">
            <v>12277381969</v>
          </cell>
          <cell r="G1645">
            <v>135403830</v>
          </cell>
          <cell r="H1645">
            <v>37403</v>
          </cell>
          <cell r="I1645" t="str">
            <v>16 anos</v>
          </cell>
          <cell r="J1645" t="str">
            <v>20 anos</v>
          </cell>
          <cell r="K1645" t="str">
            <v>Não possui deficiência</v>
          </cell>
          <cell r="L1645">
            <v>87020510</v>
          </cell>
          <cell r="M1645" t="str">
            <v>Isoldino Dias Costa, Pioneiro</v>
          </cell>
          <cell r="N1645">
            <v>75</v>
          </cell>
          <cell r="O1645" t="str">
            <v>Vl Esperança</v>
          </cell>
          <cell r="P1645" t="str">
            <v>Mandacaru</v>
          </cell>
          <cell r="Q1645" t="str">
            <v>Maringá</v>
          </cell>
          <cell r="R1645" t="str">
            <v>3246-3813</v>
          </cell>
          <cell r="T1645" t="str">
            <v>99717-2744</v>
          </cell>
          <cell r="U1645" t="str">
            <v>99942-7050</v>
          </cell>
          <cell r="W1645" t="str">
            <v>Outros</v>
          </cell>
          <cell r="X1645" t="str">
            <v>Desligado</v>
          </cell>
          <cell r="Y1645">
            <v>44075</v>
          </cell>
          <cell r="Z1645" t="str">
            <v>Conclusão do tratamento</v>
          </cell>
          <cell r="AA1645" t="str">
            <v>Não</v>
          </cell>
          <cell r="AB1645" t="str">
            <v>aprendiz 25/03/19</v>
          </cell>
        </row>
        <row r="1646">
          <cell r="A1646">
            <v>1640</v>
          </cell>
          <cell r="B1646" t="str">
            <v>LAUBERT MATHEUS DIAS</v>
          </cell>
          <cell r="C1646">
            <v>43495</v>
          </cell>
          <cell r="D1646" t="str">
            <v>M</v>
          </cell>
          <cell r="F1646" t="str">
            <v>013.482.929-89</v>
          </cell>
          <cell r="G1646" t="str">
            <v>14.344.769-0</v>
          </cell>
          <cell r="H1646">
            <v>37943</v>
          </cell>
          <cell r="I1646" t="str">
            <v>15 anos</v>
          </cell>
          <cell r="J1646" t="str">
            <v>18 anos</v>
          </cell>
          <cell r="K1646" t="str">
            <v>Não possui deficiência</v>
          </cell>
          <cell r="L1646">
            <v>87103375</v>
          </cell>
          <cell r="M1646" t="str">
            <v>João Masiero</v>
          </cell>
          <cell r="N1646">
            <v>525</v>
          </cell>
          <cell r="O1646" t="str">
            <v>Cj Hab A Meneguetti (Iguatemi)</v>
          </cell>
          <cell r="P1646" t="str">
            <v>Iguatemi</v>
          </cell>
          <cell r="Q1646" t="str">
            <v>Maringá</v>
          </cell>
          <cell r="T1646" t="str">
            <v>98829-7581</v>
          </cell>
          <cell r="U1646" t="str">
            <v>98855-7825</v>
          </cell>
          <cell r="W1646" t="str">
            <v>Outros</v>
          </cell>
          <cell r="X1646" t="str">
            <v>Desligado</v>
          </cell>
          <cell r="Y1646">
            <v>43676</v>
          </cell>
          <cell r="Z1646" t="str">
            <v>Conclusão do tratamento</v>
          </cell>
          <cell r="AA1646" t="str">
            <v>Não</v>
          </cell>
        </row>
        <row r="1647">
          <cell r="A1647">
            <v>1641</v>
          </cell>
          <cell r="B1647" t="str">
            <v>MARCOS GABRIEL PEREIRA</v>
          </cell>
          <cell r="C1647">
            <v>43495</v>
          </cell>
          <cell r="D1647" t="str">
            <v>M</v>
          </cell>
          <cell r="E1647">
            <v>12871188795</v>
          </cell>
          <cell r="F1647" t="str">
            <v>0.9851266981</v>
          </cell>
          <cell r="G1647">
            <v>14270160</v>
          </cell>
          <cell r="H1647">
            <v>37783</v>
          </cell>
          <cell r="I1647" t="str">
            <v>15 anos</v>
          </cell>
          <cell r="J1647" t="str">
            <v>19 anos</v>
          </cell>
          <cell r="K1647" t="str">
            <v>Não possui deficiência</v>
          </cell>
          <cell r="L1647">
            <v>87047260</v>
          </cell>
          <cell r="M1647" t="str">
            <v>Bento Fernandes Dias, Professor</v>
          </cell>
          <cell r="N1647">
            <v>364</v>
          </cell>
          <cell r="O1647" t="str">
            <v>Cj Hab Karina</v>
          </cell>
          <cell r="P1647" t="str">
            <v>Morangueira</v>
          </cell>
          <cell r="Q1647" t="str">
            <v>Maringá</v>
          </cell>
          <cell r="T1647" t="str">
            <v>98449-2514</v>
          </cell>
          <cell r="U1647" t="str">
            <v>99958-3400</v>
          </cell>
          <cell r="W1647" t="str">
            <v>Outros</v>
          </cell>
          <cell r="X1647" t="str">
            <v>Ativo</v>
          </cell>
          <cell r="AA1647" t="str">
            <v>Não</v>
          </cell>
        </row>
        <row r="1648">
          <cell r="A1648">
            <v>1642</v>
          </cell>
          <cell r="B1648" t="str">
            <v xml:space="preserve">RAQUEL CARVALHO OLIVEIRA </v>
          </cell>
          <cell r="C1648">
            <v>43495</v>
          </cell>
          <cell r="D1648" t="str">
            <v>F</v>
          </cell>
          <cell r="F1648">
            <v>80001101994</v>
          </cell>
          <cell r="G1648">
            <v>147909016</v>
          </cell>
          <cell r="H1648">
            <v>38359</v>
          </cell>
          <cell r="I1648" t="str">
            <v>14 anos</v>
          </cell>
          <cell r="J1648" t="str">
            <v>17 anos</v>
          </cell>
          <cell r="K1648" t="str">
            <v>Não possui deficiência</v>
          </cell>
          <cell r="L1648">
            <v>87053091</v>
          </cell>
          <cell r="M1648" t="str">
            <v>Carmen Miranda</v>
          </cell>
          <cell r="N1648">
            <v>2540</v>
          </cell>
          <cell r="O1648" t="str">
            <v>At Grevíleas</v>
          </cell>
          <cell r="P1648" t="str">
            <v>Santa Felicidade</v>
          </cell>
          <cell r="Q1648" t="str">
            <v>Maringá</v>
          </cell>
          <cell r="T1648">
            <v>998456130</v>
          </cell>
          <cell r="U1648">
            <v>997080837</v>
          </cell>
          <cell r="W1648" t="str">
            <v>Outros</v>
          </cell>
          <cell r="X1648" t="str">
            <v>Desligado</v>
          </cell>
          <cell r="Y1648">
            <v>43500</v>
          </cell>
          <cell r="Z1648" t="str">
            <v>Evasão ou recusa da família</v>
          </cell>
          <cell r="AA1648" t="str">
            <v>Não</v>
          </cell>
        </row>
        <row r="1649">
          <cell r="A1649">
            <v>1643</v>
          </cell>
          <cell r="B1649" t="str">
            <v>MIKAEL JUSTINO BATISTA</v>
          </cell>
          <cell r="C1649">
            <v>43495</v>
          </cell>
          <cell r="D1649" t="str">
            <v>M</v>
          </cell>
          <cell r="E1649">
            <v>12870102390</v>
          </cell>
          <cell r="F1649">
            <v>12345693967</v>
          </cell>
          <cell r="G1649">
            <v>146077897</v>
          </cell>
          <cell r="H1649">
            <v>37239</v>
          </cell>
          <cell r="I1649" t="str">
            <v>17 anos</v>
          </cell>
          <cell r="J1649" t="str">
            <v>20 anos</v>
          </cell>
          <cell r="K1649" t="str">
            <v>Não possui deficiência</v>
          </cell>
          <cell r="L1649">
            <v>87040461</v>
          </cell>
          <cell r="M1649" t="str">
            <v>Rio Jaguaribe</v>
          </cell>
          <cell r="N1649">
            <v>325</v>
          </cell>
          <cell r="O1649" t="str">
            <v>Prq Res Patrícia</v>
          </cell>
          <cell r="P1649" t="str">
            <v>Morangueira</v>
          </cell>
          <cell r="Q1649" t="str">
            <v>Maringá</v>
          </cell>
          <cell r="T1649">
            <v>999238199</v>
          </cell>
          <cell r="U1649">
            <v>997301908</v>
          </cell>
          <cell r="V1649">
            <v>30278228</v>
          </cell>
          <cell r="W1649" t="str">
            <v>Outros</v>
          </cell>
          <cell r="X1649" t="str">
            <v>Desligado</v>
          </cell>
          <cell r="Y1649">
            <v>43500</v>
          </cell>
          <cell r="Z1649" t="str">
            <v>Evasão ou recusa da família</v>
          </cell>
          <cell r="AA1649" t="str">
            <v>Não</v>
          </cell>
        </row>
        <row r="1650">
          <cell r="A1650">
            <v>1644</v>
          </cell>
          <cell r="B1650" t="str">
            <v>GUSTAVO HENRIQUE CAVICHIOLI NOGUEIRA</v>
          </cell>
          <cell r="C1650">
            <v>43495</v>
          </cell>
          <cell r="D1650" t="str">
            <v>M</v>
          </cell>
          <cell r="F1650" t="str">
            <v>141.321.499-19</v>
          </cell>
          <cell r="G1650" t="str">
            <v>15.308.081-0</v>
          </cell>
          <cell r="H1650">
            <v>38136</v>
          </cell>
          <cell r="I1650" t="str">
            <v>14 anos</v>
          </cell>
          <cell r="J1650" t="str">
            <v>18 anos</v>
          </cell>
          <cell r="K1650" t="str">
            <v>Não possui deficiência</v>
          </cell>
          <cell r="L1650">
            <v>87043160</v>
          </cell>
          <cell r="M1650" t="str">
            <v>Rio Jacuí</v>
          </cell>
          <cell r="N1650">
            <v>452</v>
          </cell>
          <cell r="O1650" t="str">
            <v>Cj Res B Vieira</v>
          </cell>
          <cell r="P1650" t="str">
            <v>Branca Vieira</v>
          </cell>
          <cell r="Q1650" t="str">
            <v>Maringá</v>
          </cell>
          <cell r="T1650" t="str">
            <v>9991-9608</v>
          </cell>
          <cell r="U1650" t="str">
            <v>9969-4346</v>
          </cell>
          <cell r="W1650" t="str">
            <v>Outros</v>
          </cell>
          <cell r="X1650" t="str">
            <v>Desligado</v>
          </cell>
          <cell r="Y1650">
            <v>43676</v>
          </cell>
          <cell r="Z1650" t="str">
            <v>Conclusão do tratamento</v>
          </cell>
          <cell r="AA1650" t="str">
            <v>Não</v>
          </cell>
        </row>
        <row r="1651">
          <cell r="A1651">
            <v>1645</v>
          </cell>
          <cell r="B1651" t="str">
            <v xml:space="preserve">GUSTAVO HENRIQUE DE OLIVEIRA VERONEZI </v>
          </cell>
          <cell r="C1651">
            <v>43495</v>
          </cell>
          <cell r="D1651" t="str">
            <v>M</v>
          </cell>
          <cell r="E1651">
            <v>20701589005</v>
          </cell>
          <cell r="F1651">
            <v>12851492977</v>
          </cell>
          <cell r="G1651">
            <v>140927341</v>
          </cell>
          <cell r="H1651">
            <v>37026</v>
          </cell>
          <cell r="I1651" t="str">
            <v>17 anos</v>
          </cell>
          <cell r="J1651" t="str">
            <v>21 anos</v>
          </cell>
          <cell r="K1651" t="str">
            <v>Não possui deficiência</v>
          </cell>
          <cell r="L1651">
            <v>87083782</v>
          </cell>
          <cell r="M1651" t="str">
            <v>Limeira</v>
          </cell>
          <cell r="N1651">
            <v>119</v>
          </cell>
          <cell r="O1651" t="str">
            <v>Res Ícaro</v>
          </cell>
          <cell r="P1651" t="str">
            <v>Ney Braga</v>
          </cell>
          <cell r="Q1651" t="str">
            <v>Maringá</v>
          </cell>
          <cell r="T1651">
            <v>997628385</v>
          </cell>
          <cell r="U1651">
            <v>997700665</v>
          </cell>
          <cell r="V1651">
            <v>999107762</v>
          </cell>
          <cell r="W1651" t="str">
            <v>Outros</v>
          </cell>
          <cell r="X1651" t="str">
            <v>Ativo</v>
          </cell>
          <cell r="AA1651" t="str">
            <v>Não</v>
          </cell>
        </row>
        <row r="1652">
          <cell r="A1652">
            <v>1646</v>
          </cell>
          <cell r="B1652" t="str">
            <v>LUIZ HENRIQUE CAMBIAGHI MALAQUIAS</v>
          </cell>
          <cell r="C1652">
            <v>43495</v>
          </cell>
          <cell r="D1652" t="str">
            <v>M</v>
          </cell>
          <cell r="E1652">
            <v>15161878804</v>
          </cell>
          <cell r="F1652">
            <v>12875160923</v>
          </cell>
          <cell r="G1652" t="str">
            <v>BOLETIM</v>
          </cell>
          <cell r="H1652">
            <v>37495</v>
          </cell>
          <cell r="I1652" t="str">
            <v>16 anos</v>
          </cell>
          <cell r="J1652" t="str">
            <v>20 anos</v>
          </cell>
          <cell r="K1652" t="str">
            <v>Não possui deficiência</v>
          </cell>
          <cell r="L1652">
            <v>87053675</v>
          </cell>
          <cell r="M1652" t="str">
            <v>Arthur Montagnoli, Pioneiro</v>
          </cell>
          <cell r="N1652">
            <v>106</v>
          </cell>
          <cell r="O1652" t="str">
            <v>Prq Tarumã</v>
          </cell>
          <cell r="P1652" t="str">
            <v>Santa Felicidade</v>
          </cell>
          <cell r="Q1652" t="str">
            <v>Maringá</v>
          </cell>
          <cell r="R1652">
            <v>999537570</v>
          </cell>
          <cell r="S1652">
            <v>997729694</v>
          </cell>
          <cell r="W1652" t="str">
            <v>Outros</v>
          </cell>
          <cell r="X1652" t="str">
            <v>Desligado</v>
          </cell>
          <cell r="Y1652">
            <v>44012</v>
          </cell>
          <cell r="Z1652" t="str">
            <v>Conclusão do tratamento</v>
          </cell>
          <cell r="AA1652" t="str">
            <v>Não</v>
          </cell>
        </row>
        <row r="1653">
          <cell r="A1653">
            <v>1647</v>
          </cell>
          <cell r="B1653" t="str">
            <v>HEBERT RICHARD CARVALHO DE JESUS</v>
          </cell>
          <cell r="C1653">
            <v>43495</v>
          </cell>
          <cell r="D1653" t="str">
            <v>M</v>
          </cell>
          <cell r="F1653">
            <v>13234308900</v>
          </cell>
          <cell r="G1653">
            <v>154730877</v>
          </cell>
          <cell r="H1653">
            <v>38043</v>
          </cell>
          <cell r="I1653" t="str">
            <v>14 anos</v>
          </cell>
          <cell r="J1653" t="str">
            <v>18 anos</v>
          </cell>
          <cell r="K1653" t="str">
            <v>Não possui deficiência</v>
          </cell>
          <cell r="L1653">
            <v>87033370</v>
          </cell>
          <cell r="M1653" t="str">
            <v>Chile</v>
          </cell>
          <cell r="N1653">
            <v>902</v>
          </cell>
          <cell r="O1653" t="str">
            <v>Jd Alvorada</v>
          </cell>
          <cell r="P1653" t="str">
            <v>Alvorada/Santa Clara</v>
          </cell>
          <cell r="Q1653" t="str">
            <v>Maringá</v>
          </cell>
          <cell r="R1653" t="str">
            <v>3263-8751</v>
          </cell>
          <cell r="T1653" t="str">
            <v>99949-5991</v>
          </cell>
          <cell r="W1653" t="str">
            <v>Outros</v>
          </cell>
          <cell r="X1653" t="str">
            <v>Desligado</v>
          </cell>
          <cell r="Y1653">
            <v>44424</v>
          </cell>
          <cell r="Z1653" t="str">
            <v>Conclusão do tratamento</v>
          </cell>
          <cell r="AA1653" t="str">
            <v>Não</v>
          </cell>
          <cell r="AB1653" t="str">
            <v>APRENDIZ 10/03/2020</v>
          </cell>
        </row>
        <row r="1654">
          <cell r="A1654">
            <v>1648</v>
          </cell>
          <cell r="B1654" t="str">
            <v>IZABELA VITORIA SOARES DE SOUZA</v>
          </cell>
          <cell r="C1654">
            <v>43495</v>
          </cell>
          <cell r="D1654" t="str">
            <v>F</v>
          </cell>
          <cell r="F1654">
            <v>13230064941</v>
          </cell>
          <cell r="G1654">
            <v>151171230</v>
          </cell>
          <cell r="H1654">
            <v>38017</v>
          </cell>
          <cell r="I1654" t="str">
            <v>14 anos</v>
          </cell>
          <cell r="J1654" t="str">
            <v>18 anos</v>
          </cell>
          <cell r="K1654" t="str">
            <v>Não possui deficiência</v>
          </cell>
          <cell r="L1654">
            <v>87053525</v>
          </cell>
          <cell r="M1654" t="str">
            <v>Clodimar Pedrosa Lô</v>
          </cell>
          <cell r="N1654">
            <v>284</v>
          </cell>
          <cell r="O1654" t="str">
            <v>Lot Madrid</v>
          </cell>
          <cell r="P1654" t="str">
            <v>Santa Felicidade</v>
          </cell>
          <cell r="Q1654" t="str">
            <v>Maringá</v>
          </cell>
          <cell r="T1654">
            <v>998111745</v>
          </cell>
          <cell r="U1654">
            <v>999573210</v>
          </cell>
          <cell r="V1654">
            <v>32225851</v>
          </cell>
          <cell r="W1654" t="str">
            <v>Outros</v>
          </cell>
          <cell r="X1654" t="str">
            <v>Desligado</v>
          </cell>
          <cell r="Y1654">
            <v>44271</v>
          </cell>
          <cell r="Z1654" t="str">
            <v>Conclusão do tratamento</v>
          </cell>
          <cell r="AA1654" t="str">
            <v>Não</v>
          </cell>
          <cell r="AB1654" t="str">
            <v>APRENDIZ 01/08/19</v>
          </cell>
        </row>
        <row r="1655">
          <cell r="A1655">
            <v>1649</v>
          </cell>
          <cell r="B1655" t="str">
            <v xml:space="preserve">ALISSON FABRICIO DOS SANTOS </v>
          </cell>
          <cell r="C1655">
            <v>43495</v>
          </cell>
          <cell r="D1655" t="str">
            <v>M</v>
          </cell>
          <cell r="E1655">
            <v>15448374925</v>
          </cell>
          <cell r="F1655">
            <v>10077982975</v>
          </cell>
          <cell r="G1655">
            <v>148415013</v>
          </cell>
          <cell r="H1655">
            <v>37499</v>
          </cell>
          <cell r="I1655" t="str">
            <v>16 anos</v>
          </cell>
          <cell r="J1655" t="str">
            <v>20 anos</v>
          </cell>
          <cell r="K1655" t="str">
            <v>Não possui deficiência</v>
          </cell>
          <cell r="L1655">
            <v>87005080</v>
          </cell>
          <cell r="M1655" t="str">
            <v>Marciano Halchuk</v>
          </cell>
          <cell r="N1655">
            <v>356</v>
          </cell>
          <cell r="O1655" t="str">
            <v>Vl Bosque</v>
          </cell>
          <cell r="P1655" t="str">
            <v>Santa Felicidade</v>
          </cell>
          <cell r="Q1655" t="str">
            <v>Maringá</v>
          </cell>
          <cell r="T1655">
            <v>999235331</v>
          </cell>
          <cell r="V1655">
            <v>32228417</v>
          </cell>
          <cell r="W1655" t="str">
            <v>Outros</v>
          </cell>
          <cell r="X1655" t="str">
            <v>Desligado</v>
          </cell>
          <cell r="Y1655">
            <v>43676</v>
          </cell>
          <cell r="Z1655" t="str">
            <v>Conclusão do tratamento</v>
          </cell>
          <cell r="AA1655" t="str">
            <v>Não</v>
          </cell>
        </row>
        <row r="1656">
          <cell r="A1656">
            <v>1650</v>
          </cell>
          <cell r="B1656" t="str">
            <v>GUSTAVO HENRIQUE LAGE DE SOUZA</v>
          </cell>
          <cell r="C1656">
            <v>43495</v>
          </cell>
          <cell r="D1656" t="str">
            <v>M</v>
          </cell>
          <cell r="E1656">
            <v>20121089066</v>
          </cell>
          <cell r="F1656">
            <v>12333629924</v>
          </cell>
          <cell r="G1656">
            <v>145998050</v>
          </cell>
          <cell r="H1656">
            <v>37288</v>
          </cell>
          <cell r="I1656" t="str">
            <v>16 anos</v>
          </cell>
          <cell r="J1656" t="str">
            <v>20 anos</v>
          </cell>
          <cell r="K1656" t="str">
            <v>Não possui deficiência</v>
          </cell>
          <cell r="L1656">
            <v>87040140</v>
          </cell>
          <cell r="M1656" t="str">
            <v>RUA QUITO</v>
          </cell>
          <cell r="N1656">
            <v>740</v>
          </cell>
          <cell r="O1656" t="str">
            <v>Vl Morangueira</v>
          </cell>
          <cell r="P1656" t="str">
            <v>Morangueira</v>
          </cell>
          <cell r="Q1656" t="str">
            <v>Maringá</v>
          </cell>
          <cell r="S1656">
            <v>30303328</v>
          </cell>
          <cell r="T1656">
            <v>988066421</v>
          </cell>
          <cell r="W1656" t="str">
            <v>Outros</v>
          </cell>
          <cell r="X1656" t="str">
            <v>Ativo</v>
          </cell>
          <cell r="AA1656" t="str">
            <v>Não</v>
          </cell>
        </row>
        <row r="1657">
          <cell r="A1657">
            <v>1651</v>
          </cell>
          <cell r="B1657" t="str">
            <v xml:space="preserve">THAYANE CAROLINE NOGUEIRA MIRANDA </v>
          </cell>
          <cell r="C1657">
            <v>43495</v>
          </cell>
          <cell r="D1657" t="str">
            <v>F</v>
          </cell>
          <cell r="E1657">
            <v>23600338605</v>
          </cell>
          <cell r="F1657">
            <v>34811952812</v>
          </cell>
          <cell r="G1657">
            <v>386266155</v>
          </cell>
          <cell r="H1657">
            <v>37651</v>
          </cell>
          <cell r="I1657" t="str">
            <v>16 anos</v>
          </cell>
          <cell r="J1657" t="str">
            <v>19 anos</v>
          </cell>
          <cell r="K1657" t="str">
            <v>Não possui deficiência</v>
          </cell>
          <cell r="L1657">
            <v>87040130</v>
          </cell>
          <cell r="M1657" t="str">
            <v xml:space="preserve">RUA GUADAJARA </v>
          </cell>
          <cell r="N1657">
            <v>561</v>
          </cell>
          <cell r="O1657" t="str">
            <v>Vl Morangueira</v>
          </cell>
          <cell r="P1657" t="str">
            <v>Morangueira</v>
          </cell>
          <cell r="Q1657" t="str">
            <v>Maringá</v>
          </cell>
          <cell r="T1657">
            <v>998359082</v>
          </cell>
          <cell r="U1657">
            <v>991736805</v>
          </cell>
          <cell r="W1657" t="str">
            <v>Outros</v>
          </cell>
          <cell r="X1657" t="str">
            <v>Desligado</v>
          </cell>
          <cell r="Y1657">
            <v>44788</v>
          </cell>
          <cell r="Z1657" t="str">
            <v>Conclusão do tratamento</v>
          </cell>
          <cell r="AA1657" t="str">
            <v>Não</v>
          </cell>
          <cell r="AB1657" t="str">
            <v>16/11/2020 - encaminhado para aprendizagem</v>
          </cell>
        </row>
        <row r="1658">
          <cell r="A1658">
            <v>1652</v>
          </cell>
          <cell r="B1658" t="str">
            <v>LETICIA OLIVEIRA SOUZA</v>
          </cell>
          <cell r="C1658">
            <v>43495</v>
          </cell>
          <cell r="D1658" t="str">
            <v>F</v>
          </cell>
          <cell r="E1658">
            <v>15423053688</v>
          </cell>
          <cell r="F1658">
            <v>10994544928</v>
          </cell>
          <cell r="G1658">
            <v>139743334</v>
          </cell>
          <cell r="H1658">
            <v>37911</v>
          </cell>
          <cell r="I1658" t="str">
            <v>15 anos</v>
          </cell>
          <cell r="J1658" t="str">
            <v>18 anos</v>
          </cell>
          <cell r="K1658" t="str">
            <v>Não possui deficiência</v>
          </cell>
          <cell r="L1658">
            <v>87035330</v>
          </cell>
          <cell r="M1658" t="str">
            <v>RUA JOSE CARLOS JOAQUINZO</v>
          </cell>
          <cell r="N1658">
            <v>811</v>
          </cell>
          <cell r="O1658" t="str">
            <v>Ebenezer</v>
          </cell>
          <cell r="P1658" t="str">
            <v>Santa Clara</v>
          </cell>
          <cell r="Q1658" t="str">
            <v>Maringá</v>
          </cell>
          <cell r="S1658">
            <v>44998394833</v>
          </cell>
          <cell r="T1658">
            <v>44998203379</v>
          </cell>
          <cell r="U1658">
            <v>44998504952</v>
          </cell>
          <cell r="W1658" t="str">
            <v>Outros</v>
          </cell>
          <cell r="X1658" t="str">
            <v>Desligado</v>
          </cell>
          <cell r="Y1658">
            <v>43812</v>
          </cell>
          <cell r="Z1658" t="str">
            <v>Conclusão do tratamento</v>
          </cell>
          <cell r="AA1658" t="str">
            <v>Não</v>
          </cell>
        </row>
        <row r="1659">
          <cell r="A1659">
            <v>1653</v>
          </cell>
          <cell r="B1659" t="str">
            <v>MARIA EDUARDA SANTOS PINTO</v>
          </cell>
          <cell r="C1659">
            <v>43495</v>
          </cell>
          <cell r="D1659" t="str">
            <v>F</v>
          </cell>
          <cell r="E1659">
            <v>20771580311</v>
          </cell>
          <cell r="F1659" t="str">
            <v>0.7984595909</v>
          </cell>
          <cell r="G1659">
            <v>150466890</v>
          </cell>
          <cell r="H1659">
            <v>37806</v>
          </cell>
          <cell r="I1659" t="str">
            <v>15 anos</v>
          </cell>
          <cell r="J1659" t="str">
            <v>19 anos</v>
          </cell>
          <cell r="K1659" t="str">
            <v>Não possui deficiência</v>
          </cell>
          <cell r="L1659">
            <v>87047540</v>
          </cell>
          <cell r="M1659" t="str">
            <v>RUA PNO.JOÃO NUNES</v>
          </cell>
          <cell r="N1659">
            <v>1913</v>
          </cell>
          <cell r="O1659" t="str">
            <v>Jd Paulista</v>
          </cell>
          <cell r="P1659" t="str">
            <v>Requião</v>
          </cell>
          <cell r="Q1659" t="str">
            <v>Maringá</v>
          </cell>
          <cell r="T1659" t="str">
            <v>99804-3986</v>
          </cell>
          <cell r="U1659" t="str">
            <v>99950-9515</v>
          </cell>
          <cell r="W1659" t="str">
            <v>Outros</v>
          </cell>
          <cell r="X1659" t="str">
            <v>Desligado</v>
          </cell>
          <cell r="Y1659">
            <v>43676</v>
          </cell>
          <cell r="Z1659" t="str">
            <v>Conclusão do tratamento</v>
          </cell>
          <cell r="AA1659" t="str">
            <v>Não</v>
          </cell>
        </row>
        <row r="1660">
          <cell r="A1660">
            <v>1654</v>
          </cell>
          <cell r="B1660" t="str">
            <v xml:space="preserve">NATHALY BEATRIZ DOS SANTOS </v>
          </cell>
          <cell r="C1660">
            <v>43495</v>
          </cell>
          <cell r="D1660" t="str">
            <v>F</v>
          </cell>
          <cell r="E1660">
            <v>15390770122</v>
          </cell>
          <cell r="F1660">
            <v>11339041901</v>
          </cell>
          <cell r="G1660">
            <v>137421941</v>
          </cell>
          <cell r="H1660">
            <v>37351</v>
          </cell>
          <cell r="I1660" t="str">
            <v>16 anos</v>
          </cell>
          <cell r="J1660" t="str">
            <v>20 anos</v>
          </cell>
          <cell r="K1660" t="str">
            <v>Não possui deficiência</v>
          </cell>
          <cell r="L1660">
            <v>87035035</v>
          </cell>
          <cell r="M1660" t="str">
            <v>RUA LUIS PEDRO POLTRONIERI</v>
          </cell>
          <cell r="N1660">
            <v>600</v>
          </cell>
          <cell r="O1660" t="str">
            <v>Jd Alvorada</v>
          </cell>
          <cell r="P1660" t="str">
            <v>Alvorada</v>
          </cell>
          <cell r="Q1660" t="str">
            <v>Maringá</v>
          </cell>
          <cell r="T1660" t="str">
            <v>99875-3269</v>
          </cell>
          <cell r="U1660" t="str">
            <v>99755-7790</v>
          </cell>
          <cell r="W1660" t="str">
            <v>Outros</v>
          </cell>
          <cell r="X1660" t="str">
            <v>Ativo</v>
          </cell>
          <cell r="AA1660" t="str">
            <v>Não</v>
          </cell>
        </row>
        <row r="1661">
          <cell r="A1661">
            <v>1655</v>
          </cell>
          <cell r="B1661" t="str">
            <v xml:space="preserve">RYAN VCTOR DOS SANTOS GIROTO </v>
          </cell>
          <cell r="C1661">
            <v>43495</v>
          </cell>
          <cell r="D1661" t="str">
            <v>M</v>
          </cell>
          <cell r="E1661">
            <v>15678170116</v>
          </cell>
          <cell r="F1661">
            <v>7021473974</v>
          </cell>
          <cell r="G1661">
            <v>148241066</v>
          </cell>
          <cell r="H1661">
            <v>37582</v>
          </cell>
          <cell r="I1661" t="str">
            <v>16 anos</v>
          </cell>
          <cell r="J1661" t="str">
            <v>19 anos</v>
          </cell>
          <cell r="K1661" t="str">
            <v>Não possui deficiência</v>
          </cell>
          <cell r="L1661">
            <v>87043582</v>
          </cell>
          <cell r="M1661" t="str">
            <v xml:space="preserve">RUA RIO POMAIBA </v>
          </cell>
          <cell r="N1661">
            <v>192</v>
          </cell>
          <cell r="O1661" t="str">
            <v>Jd N Oásis</v>
          </cell>
          <cell r="P1661" t="str">
            <v>Branca Vieira</v>
          </cell>
          <cell r="Q1661" t="str">
            <v>Maringá</v>
          </cell>
          <cell r="S1661">
            <v>30234335</v>
          </cell>
          <cell r="T1661">
            <v>997342721</v>
          </cell>
          <cell r="U1661">
            <v>998883058</v>
          </cell>
          <cell r="W1661" t="str">
            <v>Outros</v>
          </cell>
          <cell r="X1661" t="str">
            <v>Desligado</v>
          </cell>
          <cell r="Y1661">
            <v>43770</v>
          </cell>
          <cell r="Z1661" t="str">
            <v>Evasão ou recusa da família</v>
          </cell>
          <cell r="AA1661" t="str">
            <v>Não</v>
          </cell>
        </row>
        <row r="1662">
          <cell r="A1662">
            <v>1656</v>
          </cell>
          <cell r="B1662" t="str">
            <v>VINICIUS AUGUSTO DUARTE DA SILVA</v>
          </cell>
          <cell r="C1662">
            <v>43495</v>
          </cell>
          <cell r="D1662" t="str">
            <v>M</v>
          </cell>
          <cell r="F1662" t="str">
            <v>119.656.219-96</v>
          </cell>
          <cell r="G1662" t="str">
            <v>15.206.045-9</v>
          </cell>
          <cell r="H1662">
            <v>38099</v>
          </cell>
          <cell r="I1662" t="str">
            <v>14 anos</v>
          </cell>
          <cell r="J1662" t="str">
            <v>18 anos</v>
          </cell>
          <cell r="K1662" t="str">
            <v>Não possui deficiência</v>
          </cell>
          <cell r="L1662">
            <v>87025650</v>
          </cell>
          <cell r="M1662" t="str">
            <v>AV. DAS TORRES</v>
          </cell>
          <cell r="N1662">
            <v>7867</v>
          </cell>
          <cell r="O1662" t="str">
            <v>P Torres</v>
          </cell>
          <cell r="P1662" t="str">
            <v>Alvorada</v>
          </cell>
          <cell r="Q1662" t="str">
            <v>Maringá</v>
          </cell>
          <cell r="T1662" t="str">
            <v>99741-6692</v>
          </cell>
          <cell r="U1662" t="str">
            <v>98984-4709</v>
          </cell>
          <cell r="W1662" t="str">
            <v>Outros</v>
          </cell>
          <cell r="X1662" t="str">
            <v>Desligado</v>
          </cell>
          <cell r="Y1662">
            <v>43500</v>
          </cell>
          <cell r="Z1662" t="str">
            <v>Evasão ou recusa da família</v>
          </cell>
          <cell r="AA1662" t="str">
            <v>Não</v>
          </cell>
        </row>
        <row r="1663">
          <cell r="A1663">
            <v>1657</v>
          </cell>
          <cell r="B1663" t="str">
            <v>FELIPE AZEREDO NIZA</v>
          </cell>
          <cell r="C1663">
            <v>43495</v>
          </cell>
          <cell r="D1663" t="str">
            <v>M</v>
          </cell>
          <cell r="E1663">
            <v>16304756403</v>
          </cell>
          <cell r="F1663">
            <v>12854517911</v>
          </cell>
          <cell r="G1663">
            <v>148297320</v>
          </cell>
          <cell r="H1663">
            <v>38035</v>
          </cell>
          <cell r="I1663" t="str">
            <v>14 anos</v>
          </cell>
          <cell r="J1663" t="str">
            <v>18 anos</v>
          </cell>
          <cell r="K1663" t="str">
            <v>Não possui deficiência</v>
          </cell>
          <cell r="L1663">
            <v>87036190</v>
          </cell>
          <cell r="M1663" t="str">
            <v>FREDERICH BANTING</v>
          </cell>
          <cell r="N1663">
            <v>404</v>
          </cell>
          <cell r="O1663" t="e">
            <v>#N/A</v>
          </cell>
          <cell r="P1663" t="e">
            <v>#N/A</v>
          </cell>
          <cell r="Q1663" t="str">
            <v>Maringá</v>
          </cell>
          <cell r="T1663" t="str">
            <v>99812-1433</v>
          </cell>
          <cell r="U1663" t="str">
            <v>99758-7790</v>
          </cell>
          <cell r="W1663" t="str">
            <v>Outros</v>
          </cell>
          <cell r="X1663" t="str">
            <v>Ativo</v>
          </cell>
          <cell r="AA1663" t="str">
            <v>Não</v>
          </cell>
          <cell r="AB1663" t="str">
            <v>13/10/20 encaminhado para aprendizagem</v>
          </cell>
        </row>
        <row r="1664">
          <cell r="A1664">
            <v>1658</v>
          </cell>
          <cell r="B1664" t="str">
            <v xml:space="preserve">PAULO EDUARDO SANCHES </v>
          </cell>
          <cell r="C1664">
            <v>43495</v>
          </cell>
          <cell r="D1664" t="str">
            <v>M</v>
          </cell>
          <cell r="F1664">
            <v>10793451914</v>
          </cell>
          <cell r="G1664">
            <v>138297640</v>
          </cell>
          <cell r="H1664">
            <v>38112</v>
          </cell>
          <cell r="I1664" t="str">
            <v>14 anos</v>
          </cell>
          <cell r="J1664" t="str">
            <v>18 anos</v>
          </cell>
          <cell r="K1664" t="str">
            <v>Não possui deficiência</v>
          </cell>
          <cell r="L1664">
            <v>87035170</v>
          </cell>
          <cell r="M1664" t="str">
            <v xml:space="preserve">RUA NILO CAIRO </v>
          </cell>
          <cell r="N1664">
            <v>123</v>
          </cell>
          <cell r="O1664" t="str">
            <v>Jd Alvorada</v>
          </cell>
          <cell r="P1664" t="str">
            <v>Santa Clara</v>
          </cell>
          <cell r="Q1664" t="str">
            <v>Maringá</v>
          </cell>
          <cell r="S1664">
            <v>998788918</v>
          </cell>
          <cell r="T1664">
            <v>997059908</v>
          </cell>
          <cell r="U1664">
            <v>998249015</v>
          </cell>
          <cell r="W1664" t="str">
            <v>Outros</v>
          </cell>
          <cell r="X1664" t="str">
            <v>Desligado</v>
          </cell>
          <cell r="Y1664">
            <v>43770</v>
          </cell>
          <cell r="Z1664" t="str">
            <v>Outro</v>
          </cell>
          <cell r="AA1664" t="str">
            <v>Não</v>
          </cell>
        </row>
        <row r="1665">
          <cell r="A1665">
            <v>1659</v>
          </cell>
          <cell r="B1665" t="str">
            <v>ARTHUR FIGUEIREDO RIGUETTO</v>
          </cell>
          <cell r="C1665">
            <v>43495</v>
          </cell>
          <cell r="D1665" t="str">
            <v>M</v>
          </cell>
          <cell r="E1665">
            <v>14757803644</v>
          </cell>
          <cell r="F1665">
            <v>12267691957</v>
          </cell>
          <cell r="G1665">
            <v>149071989</v>
          </cell>
          <cell r="H1665">
            <v>38217</v>
          </cell>
          <cell r="I1665" t="str">
            <v>14 anos</v>
          </cell>
          <cell r="J1665" t="str">
            <v>18 anos</v>
          </cell>
          <cell r="K1665" t="str">
            <v>Não possui deficiência</v>
          </cell>
          <cell r="L1665">
            <v>87043160</v>
          </cell>
          <cell r="M1665" t="str">
            <v>R. RIO JACUI</v>
          </cell>
          <cell r="N1665">
            <v>367</v>
          </cell>
          <cell r="O1665" t="str">
            <v>Cj Res B Vieira</v>
          </cell>
          <cell r="P1665" t="str">
            <v>Branca Vieira</v>
          </cell>
          <cell r="Q1665" t="str">
            <v>Maringá</v>
          </cell>
          <cell r="R1665">
            <v>999643633</v>
          </cell>
          <cell r="S1665">
            <v>998534938</v>
          </cell>
          <cell r="T1665">
            <v>999253783</v>
          </cell>
          <cell r="W1665" t="str">
            <v>Outros</v>
          </cell>
          <cell r="X1665" t="str">
            <v>Desligado</v>
          </cell>
          <cell r="Y1665">
            <v>43676</v>
          </cell>
          <cell r="Z1665" t="str">
            <v>Conclusão do tratamento</v>
          </cell>
          <cell r="AA1665" t="str">
            <v>Não</v>
          </cell>
        </row>
        <row r="1666">
          <cell r="A1666">
            <v>1660</v>
          </cell>
          <cell r="B1666" t="str">
            <v>DAYANE FERNANDA ALMEIDA</v>
          </cell>
          <cell r="C1666">
            <v>43495</v>
          </cell>
          <cell r="D1666" t="str">
            <v>F</v>
          </cell>
          <cell r="E1666">
            <v>21261065532</v>
          </cell>
          <cell r="F1666">
            <v>12962016944</v>
          </cell>
          <cell r="G1666">
            <v>148738513</v>
          </cell>
          <cell r="H1666">
            <v>38068</v>
          </cell>
          <cell r="I1666" t="str">
            <v>14 anos</v>
          </cell>
          <cell r="J1666" t="str">
            <v>18 anos</v>
          </cell>
          <cell r="K1666" t="str">
            <v>Não possui deficiência</v>
          </cell>
          <cell r="L1666">
            <v>87030330</v>
          </cell>
          <cell r="M1666" t="str">
            <v xml:space="preserve">RUA FRANCISCO CORRERIA DE CAMPO </v>
          </cell>
          <cell r="N1666">
            <v>440</v>
          </cell>
          <cell r="O1666" t="str">
            <v>Vl Sto Antônio</v>
          </cell>
          <cell r="P1666" t="str">
            <v>Alvorada</v>
          </cell>
          <cell r="Q1666" t="str">
            <v>Maringá</v>
          </cell>
          <cell r="T1666" t="str">
            <v>99806-7347</v>
          </cell>
          <cell r="W1666" t="str">
            <v>Outros</v>
          </cell>
          <cell r="X1666" t="str">
            <v>Desligado</v>
          </cell>
          <cell r="Y1666">
            <v>43676</v>
          </cell>
          <cell r="Z1666" t="str">
            <v>Conclusão do tratamento</v>
          </cell>
          <cell r="AA1666" t="str">
            <v>Não</v>
          </cell>
        </row>
        <row r="1667">
          <cell r="A1667">
            <v>1661</v>
          </cell>
          <cell r="B1667" t="str">
            <v>MATHEUS HENRIQUE CORREA PEREIRA</v>
          </cell>
          <cell r="C1667">
            <v>43495</v>
          </cell>
          <cell r="D1667" t="str">
            <v>M</v>
          </cell>
          <cell r="E1667">
            <v>13445386756</v>
          </cell>
          <cell r="F1667">
            <v>14306531910</v>
          </cell>
          <cell r="G1667">
            <v>153526125</v>
          </cell>
          <cell r="H1667">
            <v>37651</v>
          </cell>
          <cell r="I1667" t="str">
            <v>16 anos</v>
          </cell>
          <cell r="J1667" t="str">
            <v>19 anos</v>
          </cell>
          <cell r="K1667" t="str">
            <v>Não possui deficiência</v>
          </cell>
          <cell r="L1667">
            <v>87033370</v>
          </cell>
          <cell r="M1667" t="str">
            <v xml:space="preserve">RUA CHILE </v>
          </cell>
          <cell r="N1667">
            <v>1673</v>
          </cell>
          <cell r="O1667" t="str">
            <v>Jd Alvorada</v>
          </cell>
          <cell r="P1667" t="str">
            <v>Alvorada/Santa Clara</v>
          </cell>
          <cell r="Q1667" t="str">
            <v>Maringá</v>
          </cell>
          <cell r="T1667" t="str">
            <v>99756-8335</v>
          </cell>
          <cell r="U1667" t="str">
            <v>99817-0685</v>
          </cell>
          <cell r="V1667" t="str">
            <v>99863-2731</v>
          </cell>
          <cell r="W1667" t="str">
            <v>Outros</v>
          </cell>
          <cell r="X1667" t="str">
            <v>Desligado</v>
          </cell>
          <cell r="Y1667">
            <v>44271</v>
          </cell>
          <cell r="Z1667" t="str">
            <v>Conclusão do tratamento</v>
          </cell>
          <cell r="AA1667" t="str">
            <v>Não</v>
          </cell>
          <cell r="AB1667" t="str">
            <v>APRENDIZ 01/08/2019</v>
          </cell>
        </row>
        <row r="1668">
          <cell r="A1668">
            <v>1662</v>
          </cell>
          <cell r="B1668" t="str">
            <v>AMANDA DELMASCHIO DOS SANTOS PINTO</v>
          </cell>
          <cell r="C1668">
            <v>43495</v>
          </cell>
          <cell r="D1668" t="str">
            <v>F</v>
          </cell>
          <cell r="E1668">
            <v>16117698160</v>
          </cell>
          <cell r="F1668">
            <v>12912975964</v>
          </cell>
          <cell r="G1668">
            <v>148224064</v>
          </cell>
          <cell r="H1668">
            <v>37514</v>
          </cell>
          <cell r="I1668" t="str">
            <v>16 anos</v>
          </cell>
          <cell r="J1668" t="str">
            <v>19 anos</v>
          </cell>
          <cell r="K1668" t="str">
            <v>Não possui deficiência</v>
          </cell>
          <cell r="L1668">
            <v>87047457</v>
          </cell>
          <cell r="M1668" t="str">
            <v>RUA CELSO PAULA SOARES , FUNDOS</v>
          </cell>
          <cell r="N1668">
            <v>226</v>
          </cell>
          <cell r="O1668" t="str">
            <v>Cj Hab Requião</v>
          </cell>
          <cell r="P1668" t="str">
            <v>Requião</v>
          </cell>
          <cell r="Q1668" t="str">
            <v>Maringá</v>
          </cell>
          <cell r="R1668" t="str">
            <v>3268-6678</v>
          </cell>
          <cell r="T1668" t="str">
            <v>99927-8585</v>
          </cell>
          <cell r="U1668" t="str">
            <v>99818-7410</v>
          </cell>
          <cell r="W1668" t="str">
            <v>Outros</v>
          </cell>
          <cell r="X1668" t="str">
            <v>Ativo</v>
          </cell>
          <cell r="AA1668" t="str">
            <v>Não</v>
          </cell>
        </row>
        <row r="1669">
          <cell r="A1669">
            <v>1663</v>
          </cell>
          <cell r="B1669" t="str">
            <v>ARIANE BEATRIZ DE BARROS</v>
          </cell>
          <cell r="C1669">
            <v>43495</v>
          </cell>
          <cell r="D1669" t="str">
            <v>F</v>
          </cell>
          <cell r="E1669">
            <v>16120393480</v>
          </cell>
          <cell r="F1669">
            <v>12837234923</v>
          </cell>
          <cell r="G1669">
            <v>148351074</v>
          </cell>
          <cell r="H1669">
            <v>37234</v>
          </cell>
          <cell r="I1669" t="str">
            <v>17 anos</v>
          </cell>
          <cell r="J1669" t="str">
            <v>20 anos</v>
          </cell>
          <cell r="K1669" t="str">
            <v>Não possui deficiência</v>
          </cell>
          <cell r="L1669">
            <v>87053257</v>
          </cell>
          <cell r="M1669" t="str">
            <v>RUA PIONEIRA SOFHIA RATICOV</v>
          </cell>
          <cell r="N1669">
            <v>535</v>
          </cell>
          <cell r="O1669" t="str">
            <v>Prq Lga Dourada</v>
          </cell>
          <cell r="P1669" t="str">
            <v>Santa Felicidade</v>
          </cell>
          <cell r="Q1669" t="str">
            <v>Maringá</v>
          </cell>
          <cell r="S1669">
            <v>30474426</v>
          </cell>
          <cell r="T1669">
            <v>999945744</v>
          </cell>
          <cell r="U1669">
            <v>997067495</v>
          </cell>
          <cell r="W1669" t="str">
            <v>Outros</v>
          </cell>
          <cell r="X1669" t="str">
            <v>Desligado</v>
          </cell>
          <cell r="Y1669">
            <v>43676</v>
          </cell>
          <cell r="Z1669" t="str">
            <v>Conclusão do tratamento</v>
          </cell>
          <cell r="AA1669" t="str">
            <v>Não</v>
          </cell>
        </row>
        <row r="1670">
          <cell r="A1670">
            <v>1664</v>
          </cell>
          <cell r="B1670" t="str">
            <v xml:space="preserve">CARLA LETICIA KLOSTER DE SOUZA </v>
          </cell>
          <cell r="C1670">
            <v>43495</v>
          </cell>
          <cell r="D1670" t="str">
            <v>F</v>
          </cell>
          <cell r="E1670">
            <v>12732114512</v>
          </cell>
          <cell r="F1670">
            <v>12254785966</v>
          </cell>
          <cell r="G1670">
            <v>138997200</v>
          </cell>
          <cell r="H1670">
            <v>37806</v>
          </cell>
          <cell r="I1670" t="str">
            <v>15 anos</v>
          </cell>
          <cell r="J1670" t="str">
            <v>19 anos</v>
          </cell>
          <cell r="K1670" t="str">
            <v>Não possui deficiência</v>
          </cell>
          <cell r="L1670">
            <v>87043280</v>
          </cell>
          <cell r="M1670" t="str">
            <v>RUA RIO CAPIBERIBE</v>
          </cell>
          <cell r="N1670">
            <v>1026</v>
          </cell>
          <cell r="O1670" t="str">
            <v>Cj Res B Vieira</v>
          </cell>
          <cell r="P1670" t="str">
            <v>Branca Vieira</v>
          </cell>
          <cell r="Q1670" t="str">
            <v>Maringá</v>
          </cell>
          <cell r="T1670" t="str">
            <v>99891-6999</v>
          </cell>
          <cell r="U1670" t="str">
            <v>99701-6418</v>
          </cell>
          <cell r="W1670" t="str">
            <v>Outros</v>
          </cell>
          <cell r="X1670" t="str">
            <v>Desligado</v>
          </cell>
          <cell r="Y1670">
            <v>43676</v>
          </cell>
          <cell r="Z1670" t="str">
            <v>Conclusão do tratamento</v>
          </cell>
          <cell r="AA1670" t="str">
            <v>Não</v>
          </cell>
        </row>
        <row r="1671">
          <cell r="A1671">
            <v>1665</v>
          </cell>
          <cell r="B1671" t="str">
            <v>GABRIEL CABRAL FERREIRA CANDIDO</v>
          </cell>
          <cell r="C1671">
            <v>43495</v>
          </cell>
          <cell r="D1671" t="str">
            <v>M</v>
          </cell>
          <cell r="E1671">
            <v>16340712054</v>
          </cell>
          <cell r="F1671" t="str">
            <v>0.5868325990</v>
          </cell>
          <cell r="G1671">
            <v>144128680</v>
          </cell>
          <cell r="H1671">
            <v>37651</v>
          </cell>
          <cell r="I1671" t="str">
            <v>16 anos</v>
          </cell>
          <cell r="J1671" t="str">
            <v>19 anos</v>
          </cell>
          <cell r="K1671" t="str">
            <v>Não possui deficiência</v>
          </cell>
          <cell r="L1671">
            <v>87113480</v>
          </cell>
          <cell r="M1671" t="str">
            <v xml:space="preserve">RUA ALEXANDRA DZIUBA </v>
          </cell>
          <cell r="N1671">
            <v>254</v>
          </cell>
          <cell r="O1671" t="e">
            <v>#N/A</v>
          </cell>
          <cell r="P1671" t="e">
            <v>#N/A</v>
          </cell>
          <cell r="Q1671" t="str">
            <v>Maringá</v>
          </cell>
          <cell r="T1671" t="str">
            <v>99756-1317</v>
          </cell>
          <cell r="U1671" t="str">
            <v>99970-8972</v>
          </cell>
          <cell r="W1671" t="str">
            <v>Outros</v>
          </cell>
          <cell r="X1671" t="str">
            <v>Desligado</v>
          </cell>
          <cell r="Y1671">
            <v>44271</v>
          </cell>
          <cell r="Z1671" t="str">
            <v>Conclusão do tratamento</v>
          </cell>
          <cell r="AA1671" t="str">
            <v>Não</v>
          </cell>
          <cell r="AB1671" t="str">
            <v>APRENDIZ 01/08/2019</v>
          </cell>
        </row>
        <row r="1672">
          <cell r="A1672">
            <v>1666</v>
          </cell>
          <cell r="B1672" t="str">
            <v>LAYANE  TORRES DA SILVA SANTOS</v>
          </cell>
          <cell r="C1672">
            <v>43495</v>
          </cell>
          <cell r="D1672" t="str">
            <v>F</v>
          </cell>
          <cell r="F1672">
            <v>14354040921</v>
          </cell>
          <cell r="G1672">
            <v>145050758</v>
          </cell>
          <cell r="H1672">
            <v>38081</v>
          </cell>
          <cell r="I1672" t="str">
            <v>14 anos</v>
          </cell>
          <cell r="J1672" t="str">
            <v>18 anos</v>
          </cell>
          <cell r="K1672" t="str">
            <v>Não possui deficiência</v>
          </cell>
          <cell r="L1672">
            <v>87083690</v>
          </cell>
          <cell r="M1672" t="str">
            <v xml:space="preserve">RUA PNO RICHARD DERNER </v>
          </cell>
          <cell r="N1672">
            <v>389</v>
          </cell>
          <cell r="O1672" t="str">
            <v>Jd Mte Rei</v>
          </cell>
          <cell r="P1672" t="str">
            <v>Ney Braga</v>
          </cell>
          <cell r="Q1672" t="str">
            <v>Maringá</v>
          </cell>
          <cell r="R1672" t="str">
            <v>3040-5674</v>
          </cell>
          <cell r="T1672" t="str">
            <v>99854-5674</v>
          </cell>
          <cell r="U1672" t="str">
            <v>99978-9987</v>
          </cell>
          <cell r="W1672" t="str">
            <v>Outros</v>
          </cell>
          <cell r="X1672" t="str">
            <v>Desligado</v>
          </cell>
          <cell r="Y1672">
            <v>43676</v>
          </cell>
          <cell r="Z1672" t="str">
            <v>Conclusão do tratamento</v>
          </cell>
          <cell r="AA1672" t="str">
            <v>Não</v>
          </cell>
        </row>
        <row r="1673">
          <cell r="A1673">
            <v>1667</v>
          </cell>
          <cell r="B1673" t="str">
            <v>MARIA EDUARDA DA SILVA FARIA</v>
          </cell>
          <cell r="C1673">
            <v>43495</v>
          </cell>
          <cell r="D1673" t="str">
            <v>F</v>
          </cell>
          <cell r="E1673">
            <v>22801326428</v>
          </cell>
          <cell r="F1673">
            <v>9113799916</v>
          </cell>
          <cell r="G1673">
            <v>150795478</v>
          </cell>
          <cell r="H1673">
            <v>37527</v>
          </cell>
          <cell r="I1673" t="str">
            <v>16 anos</v>
          </cell>
          <cell r="J1673" t="str">
            <v>19 anos</v>
          </cell>
          <cell r="K1673" t="str">
            <v>Não possui deficiência</v>
          </cell>
          <cell r="L1673">
            <v>87024222</v>
          </cell>
          <cell r="M1673" t="str">
            <v xml:space="preserve">RUA PIONEIRO RUBENS ANTONIO GUIMARAES </v>
          </cell>
          <cell r="N1673">
            <v>148</v>
          </cell>
          <cell r="O1673" t="str">
            <v>Jd Oriental</v>
          </cell>
          <cell r="P1673" t="str">
            <v>Alvorada</v>
          </cell>
          <cell r="Q1673" t="str">
            <v>Maringá</v>
          </cell>
          <cell r="T1673">
            <v>999111041</v>
          </cell>
          <cell r="U1673">
            <v>998917225</v>
          </cell>
          <cell r="V1673">
            <v>999636977</v>
          </cell>
          <cell r="W1673" t="str">
            <v>Outros</v>
          </cell>
          <cell r="X1673" t="str">
            <v>Desligado</v>
          </cell>
          <cell r="Y1673">
            <v>43754</v>
          </cell>
          <cell r="Z1673" t="str">
            <v>Evasão ou recusa da família</v>
          </cell>
          <cell r="AA1673" t="str">
            <v>Não</v>
          </cell>
        </row>
        <row r="1674">
          <cell r="A1674">
            <v>1668</v>
          </cell>
          <cell r="B1674" t="str">
            <v>RENAN QUEIROZ PICCIANI</v>
          </cell>
          <cell r="C1674">
            <v>43495</v>
          </cell>
          <cell r="D1674" t="str">
            <v>M</v>
          </cell>
          <cell r="E1674">
            <v>16646892769</v>
          </cell>
          <cell r="F1674" t="str">
            <v>0.5414006903</v>
          </cell>
          <cell r="G1674">
            <v>149671668</v>
          </cell>
          <cell r="H1674">
            <v>37423</v>
          </cell>
          <cell r="I1674" t="str">
            <v>16 anos</v>
          </cell>
          <cell r="J1674" t="str">
            <v>20 anos</v>
          </cell>
          <cell r="K1674" t="str">
            <v>Não possui deficiência</v>
          </cell>
          <cell r="L1674">
            <v>87050160</v>
          </cell>
          <cell r="M1674" t="str">
            <v xml:space="preserve">RUA BARROSO </v>
          </cell>
          <cell r="N1674">
            <v>30</v>
          </cell>
          <cell r="O1674" t="str">
            <v>Zona 03</v>
          </cell>
          <cell r="P1674" t="str">
            <v>Morangueira</v>
          </cell>
          <cell r="Q1674" t="str">
            <v>Maringá</v>
          </cell>
          <cell r="T1674" t="str">
            <v>99816-2612</v>
          </cell>
          <cell r="U1674" t="str">
            <v>99763-0138</v>
          </cell>
          <cell r="W1674" t="str">
            <v>Outros</v>
          </cell>
          <cell r="X1674" t="str">
            <v>Desligado</v>
          </cell>
          <cell r="Y1674">
            <v>43500</v>
          </cell>
          <cell r="Z1674" t="str">
            <v>Evasão ou recusa da família</v>
          </cell>
          <cell r="AA1674" t="str">
            <v>Não</v>
          </cell>
        </row>
        <row r="1675">
          <cell r="A1675">
            <v>1669</v>
          </cell>
          <cell r="B1675" t="str">
            <v>AFONSO PEDERSOLI ANTICO</v>
          </cell>
          <cell r="C1675">
            <v>43495</v>
          </cell>
          <cell r="D1675" t="str">
            <v>M</v>
          </cell>
          <cell r="E1675">
            <v>12585820833</v>
          </cell>
          <cell r="F1675">
            <v>11489252959</v>
          </cell>
          <cell r="G1675">
            <v>141866656</v>
          </cell>
          <cell r="H1675">
            <v>38184</v>
          </cell>
          <cell r="I1675" t="str">
            <v>14 anos</v>
          </cell>
          <cell r="J1675" t="str">
            <v>18 anos</v>
          </cell>
          <cell r="K1675" t="str">
            <v>Não possui deficiência</v>
          </cell>
          <cell r="L1675">
            <v>87043620</v>
          </cell>
          <cell r="M1675" t="str">
            <v xml:space="preserve">RUA PION. JOAQUIM DOS SANTOS </v>
          </cell>
          <cell r="N1675">
            <v>311</v>
          </cell>
          <cell r="O1675" t="str">
            <v>Jd N Oásis</v>
          </cell>
          <cell r="P1675" t="str">
            <v>Branca Vieira</v>
          </cell>
          <cell r="Q1675" t="str">
            <v>Maringá</v>
          </cell>
          <cell r="R1675" t="str">
            <v>3268-5462</v>
          </cell>
          <cell r="T1675" t="str">
            <v>98820-5263</v>
          </cell>
          <cell r="U1675" t="str">
            <v>98835-1897</v>
          </cell>
          <cell r="W1675" t="str">
            <v>Outros</v>
          </cell>
          <cell r="X1675" t="str">
            <v>Desligado</v>
          </cell>
          <cell r="Y1675">
            <v>44400</v>
          </cell>
          <cell r="Z1675" t="str">
            <v>Conclusão do tratamento</v>
          </cell>
          <cell r="AA1675" t="str">
            <v>Não</v>
          </cell>
        </row>
        <row r="1676">
          <cell r="A1676">
            <v>1670</v>
          </cell>
          <cell r="B1676" t="str">
            <v>BIANCA GREICY DEPOLI DOS SANTOS</v>
          </cell>
          <cell r="C1676">
            <v>43495</v>
          </cell>
          <cell r="D1676" t="str">
            <v>F</v>
          </cell>
          <cell r="F1676" t="str">
            <v>089.330.539-13</v>
          </cell>
          <cell r="G1676" t="str">
            <v>15.372.073-8</v>
          </cell>
          <cell r="H1676">
            <v>37929</v>
          </cell>
          <cell r="I1676" t="str">
            <v>15 anos</v>
          </cell>
          <cell r="J1676" t="str">
            <v>18 anos</v>
          </cell>
          <cell r="K1676" t="str">
            <v>Não possui deficiência</v>
          </cell>
          <cell r="L1676">
            <v>87047550</v>
          </cell>
          <cell r="M1676" t="str">
            <v>RUA JOSE GRANADO PARRA</v>
          </cell>
          <cell r="N1676">
            <v>1371</v>
          </cell>
          <cell r="O1676" t="str">
            <v>Jd Paulista</v>
          </cell>
          <cell r="P1676" t="str">
            <v>Requião</v>
          </cell>
          <cell r="Q1676" t="str">
            <v>Maringá</v>
          </cell>
          <cell r="R1676" t="str">
            <v>3268-8158</v>
          </cell>
          <cell r="S1676" t="str">
            <v>99726-4320</v>
          </cell>
          <cell r="T1676" t="str">
            <v>99989-8357</v>
          </cell>
          <cell r="U1676" t="str">
            <v>99714-2604</v>
          </cell>
          <cell r="W1676" t="str">
            <v>Outros</v>
          </cell>
          <cell r="X1676" t="str">
            <v>Desligado</v>
          </cell>
          <cell r="Y1676">
            <v>43676</v>
          </cell>
          <cell r="Z1676" t="str">
            <v>Conclusão do tratamento</v>
          </cell>
          <cell r="AA1676" t="str">
            <v>Não</v>
          </cell>
        </row>
        <row r="1677">
          <cell r="A1677">
            <v>1671</v>
          </cell>
          <cell r="B1677" t="str">
            <v>ELLEN DOS SANTOS DELMASCHIO LURDE</v>
          </cell>
          <cell r="C1677">
            <v>43495</v>
          </cell>
          <cell r="D1677" t="str">
            <v>F</v>
          </cell>
          <cell r="E1677">
            <v>16135465342</v>
          </cell>
          <cell r="F1677">
            <v>13812527960</v>
          </cell>
          <cell r="G1677">
            <v>151960057</v>
          </cell>
          <cell r="H1677">
            <v>37719</v>
          </cell>
          <cell r="I1677" t="str">
            <v>15 anos</v>
          </cell>
          <cell r="J1677" t="str">
            <v>19 anos</v>
          </cell>
          <cell r="K1677" t="str">
            <v>Não possui deficiência</v>
          </cell>
          <cell r="L1677">
            <v>87053490</v>
          </cell>
          <cell r="M1677" t="str">
            <v xml:space="preserve">AV. MAJOR ABELARDO JOSE DA CRUZ </v>
          </cell>
          <cell r="N1677">
            <v>5194</v>
          </cell>
          <cell r="O1677" t="str">
            <v>Cj Res C Alta</v>
          </cell>
          <cell r="P1677" t="str">
            <v>Santa Felicidade</v>
          </cell>
          <cell r="Q1677" t="str">
            <v>Maringá</v>
          </cell>
          <cell r="R1677" t="str">
            <v>3256-6606</v>
          </cell>
          <cell r="T1677" t="str">
            <v>99128-6375</v>
          </cell>
          <cell r="U1677" t="str">
            <v>99850-2909</v>
          </cell>
          <cell r="W1677" t="str">
            <v>Outros</v>
          </cell>
          <cell r="X1677" t="str">
            <v>Desligado</v>
          </cell>
          <cell r="Y1677">
            <v>43722</v>
          </cell>
          <cell r="Z1677" t="str">
            <v>Evasão ou recusa da família</v>
          </cell>
          <cell r="AA1677" t="str">
            <v>Não</v>
          </cell>
        </row>
        <row r="1678">
          <cell r="A1678">
            <v>1672</v>
          </cell>
          <cell r="B1678" t="str">
            <v xml:space="preserve">GUILHERME AUGUSTO ROCHA DA SILVA </v>
          </cell>
          <cell r="C1678">
            <v>43495</v>
          </cell>
          <cell r="D1678" t="str">
            <v>M</v>
          </cell>
          <cell r="E1678">
            <v>16274106864</v>
          </cell>
          <cell r="F1678">
            <v>12772241963</v>
          </cell>
          <cell r="G1678">
            <v>143268365</v>
          </cell>
          <cell r="H1678">
            <v>37925</v>
          </cell>
          <cell r="I1678" t="str">
            <v>15 anos</v>
          </cell>
          <cell r="J1678" t="str">
            <v>18 anos</v>
          </cell>
          <cell r="K1678" t="str">
            <v>Não possui deficiência</v>
          </cell>
          <cell r="L1678">
            <v>87075555</v>
          </cell>
          <cell r="M1678" t="str">
            <v xml:space="preserve">RUA JORGE BENEDITO SERAVAL </v>
          </cell>
          <cell r="N1678">
            <v>3531</v>
          </cell>
          <cell r="O1678" t="str">
            <v>Cj Hab J B Thaís</v>
          </cell>
          <cell r="P1678" t="str">
            <v>Ney Braga</v>
          </cell>
          <cell r="Q1678" t="str">
            <v>Maringá</v>
          </cell>
          <cell r="S1678">
            <v>32256211</v>
          </cell>
          <cell r="T1678">
            <v>998676046</v>
          </cell>
          <cell r="W1678" t="str">
            <v>Outros</v>
          </cell>
          <cell r="X1678" t="str">
            <v>Desligado</v>
          </cell>
          <cell r="Y1678">
            <v>43539</v>
          </cell>
          <cell r="Z1678" t="str">
            <v>Evasão ou recusa da família</v>
          </cell>
          <cell r="AA1678" t="str">
            <v>Não</v>
          </cell>
        </row>
        <row r="1679">
          <cell r="A1679">
            <v>1673</v>
          </cell>
          <cell r="B1679" t="str">
            <v>GUILHERME SANTOS DE MENEZEZ</v>
          </cell>
          <cell r="C1679">
            <v>43495</v>
          </cell>
          <cell r="D1679" t="str">
            <v>M</v>
          </cell>
          <cell r="E1679">
            <v>16251402327</v>
          </cell>
          <cell r="F1679">
            <v>13116052905</v>
          </cell>
          <cell r="G1679">
            <v>149485910</v>
          </cell>
          <cell r="H1679">
            <v>37372</v>
          </cell>
          <cell r="I1679" t="str">
            <v>16 anos</v>
          </cell>
          <cell r="J1679" t="str">
            <v>20 anos</v>
          </cell>
          <cell r="K1679" t="str">
            <v>Não possui deficiência</v>
          </cell>
          <cell r="L1679">
            <v>87047416</v>
          </cell>
          <cell r="M1679" t="str">
            <v>RUA LIBERTADOR SAN MARTINS</v>
          </cell>
          <cell r="N1679">
            <v>1318</v>
          </cell>
          <cell r="O1679" t="str">
            <v>Cj Hab Requião</v>
          </cell>
          <cell r="P1679" t="str">
            <v>Requião</v>
          </cell>
          <cell r="Q1679" t="str">
            <v>Maringá</v>
          </cell>
          <cell r="T1679" t="str">
            <v>99959-7169</v>
          </cell>
          <cell r="U1679" t="str">
            <v>99950-2302</v>
          </cell>
          <cell r="V1679" t="str">
            <v>99869-0713</v>
          </cell>
          <cell r="W1679" t="str">
            <v>Outros</v>
          </cell>
          <cell r="X1679" t="str">
            <v>Desligado</v>
          </cell>
          <cell r="Y1679">
            <v>43678</v>
          </cell>
          <cell r="Z1679" t="str">
            <v>Conclusão do tratamento</v>
          </cell>
          <cell r="AA1679" t="str">
            <v>Não</v>
          </cell>
        </row>
        <row r="1680">
          <cell r="A1680">
            <v>1674</v>
          </cell>
          <cell r="B1680" t="str">
            <v xml:space="preserve">PEDRO HENRIQUE MARQUES DA SILVA </v>
          </cell>
          <cell r="C1680">
            <v>43495</v>
          </cell>
          <cell r="D1680" t="str">
            <v>M</v>
          </cell>
          <cell r="E1680">
            <v>16661297930</v>
          </cell>
          <cell r="F1680">
            <v>12297195982</v>
          </cell>
          <cell r="G1680">
            <v>140179620</v>
          </cell>
          <cell r="H1680">
            <v>37758</v>
          </cell>
          <cell r="I1680" t="str">
            <v>15 anos</v>
          </cell>
          <cell r="J1680" t="str">
            <v>19 anos</v>
          </cell>
          <cell r="K1680" t="str">
            <v>Não possui deficiência</v>
          </cell>
          <cell r="L1680">
            <v>87047405</v>
          </cell>
          <cell r="M1680" t="str">
            <v xml:space="preserve">RUA PIONEIRA ONDINA BECKER VARGAS </v>
          </cell>
          <cell r="N1680">
            <v>815</v>
          </cell>
          <cell r="O1680" t="str">
            <v>Cj Hab Requião</v>
          </cell>
          <cell r="P1680" t="str">
            <v>Requião</v>
          </cell>
          <cell r="Q1680" t="str">
            <v>Maringá</v>
          </cell>
          <cell r="S1680">
            <v>32532091</v>
          </cell>
          <cell r="T1680">
            <v>998407672</v>
          </cell>
          <cell r="U1680">
            <v>999733518</v>
          </cell>
          <cell r="W1680" t="str">
            <v>Outros</v>
          </cell>
          <cell r="X1680" t="str">
            <v>Desligado</v>
          </cell>
          <cell r="Y1680">
            <v>43812</v>
          </cell>
          <cell r="Z1680" t="str">
            <v>Conclusão do tratamento</v>
          </cell>
          <cell r="AA1680" t="str">
            <v>Não</v>
          </cell>
        </row>
        <row r="1681">
          <cell r="A1681">
            <v>1675</v>
          </cell>
          <cell r="B1681" t="str">
            <v xml:space="preserve">THALESSA ANDRADE ARRUDA DE PAIVA </v>
          </cell>
          <cell r="C1681">
            <v>43495</v>
          </cell>
          <cell r="D1681" t="str">
            <v>F</v>
          </cell>
          <cell r="E1681">
            <v>16666021941</v>
          </cell>
          <cell r="F1681">
            <v>13926970936</v>
          </cell>
          <cell r="G1681">
            <v>152317930</v>
          </cell>
          <cell r="H1681">
            <v>37940</v>
          </cell>
          <cell r="I1681" t="str">
            <v>15 anos</v>
          </cell>
          <cell r="J1681" t="str">
            <v>18 anos</v>
          </cell>
          <cell r="K1681" t="str">
            <v>Não possui deficiência</v>
          </cell>
          <cell r="L1681">
            <v>87035020</v>
          </cell>
          <cell r="M1681" t="str">
            <v xml:space="preserve">RUA PIONEIRO JOSE FERNANDES RIBAS </v>
          </cell>
          <cell r="N1681">
            <v>172</v>
          </cell>
          <cell r="O1681" t="str">
            <v>Jd Alvorada</v>
          </cell>
          <cell r="P1681" t="str">
            <v>Santa Clara</v>
          </cell>
          <cell r="Q1681" t="str">
            <v>Maringá</v>
          </cell>
          <cell r="S1681">
            <v>32633546</v>
          </cell>
          <cell r="T1681">
            <v>997740221</v>
          </cell>
          <cell r="W1681" t="str">
            <v>Outros</v>
          </cell>
          <cell r="X1681" t="str">
            <v>Desligado</v>
          </cell>
          <cell r="Y1681">
            <v>43676</v>
          </cell>
          <cell r="Z1681" t="str">
            <v>Conclusão do tratamento</v>
          </cell>
          <cell r="AA1681" t="str">
            <v>Não</v>
          </cell>
        </row>
        <row r="1682">
          <cell r="A1682">
            <v>1676</v>
          </cell>
          <cell r="B1682" t="str">
            <v xml:space="preserve">EDUARDA PACHECO GONÇALVES </v>
          </cell>
          <cell r="C1682">
            <v>43495</v>
          </cell>
          <cell r="D1682" t="str">
            <v>F</v>
          </cell>
          <cell r="E1682">
            <v>16122493350</v>
          </cell>
          <cell r="F1682">
            <v>12489938967</v>
          </cell>
          <cell r="G1682">
            <v>146707467</v>
          </cell>
          <cell r="H1682">
            <v>37194</v>
          </cell>
          <cell r="I1682" t="str">
            <v>17 anos</v>
          </cell>
          <cell r="J1682" t="str">
            <v>20 anos</v>
          </cell>
          <cell r="K1682" t="str">
            <v>Não possui deficiência</v>
          </cell>
          <cell r="L1682">
            <v>87053660</v>
          </cell>
          <cell r="M1682" t="str">
            <v>RUA PION. MARIA GLEZZI</v>
          </cell>
          <cell r="N1682">
            <v>126</v>
          </cell>
          <cell r="O1682" t="str">
            <v>Prq Tarumã</v>
          </cell>
          <cell r="P1682" t="str">
            <v>Santa Felicidade</v>
          </cell>
          <cell r="Q1682" t="str">
            <v>Maringá</v>
          </cell>
          <cell r="R1682" t="str">
            <v>3222-1366</v>
          </cell>
          <cell r="T1682" t="str">
            <v>99743-9684</v>
          </cell>
          <cell r="U1682" t="str">
            <v>99728-8421</v>
          </cell>
          <cell r="W1682" t="str">
            <v>Outros</v>
          </cell>
          <cell r="X1682" t="str">
            <v>Desligado</v>
          </cell>
          <cell r="Y1682">
            <v>43714</v>
          </cell>
          <cell r="Z1682" t="str">
            <v>À pedido do usuário/família</v>
          </cell>
          <cell r="AA1682" t="str">
            <v>Não</v>
          </cell>
        </row>
        <row r="1683">
          <cell r="A1683">
            <v>1677</v>
          </cell>
          <cell r="B1683" t="str">
            <v>ISABELLY CRISTINE SATURNINO DE CARVALHO</v>
          </cell>
          <cell r="C1683">
            <v>43495</v>
          </cell>
          <cell r="D1683" t="str">
            <v>F</v>
          </cell>
          <cell r="E1683">
            <v>16348278256</v>
          </cell>
          <cell r="F1683" t="str">
            <v>0.8815546936</v>
          </cell>
          <cell r="G1683">
            <v>150457963</v>
          </cell>
          <cell r="H1683">
            <v>37813</v>
          </cell>
          <cell r="I1683" t="str">
            <v>15 anos</v>
          </cell>
          <cell r="J1683" t="str">
            <v>19 anos</v>
          </cell>
          <cell r="K1683" t="str">
            <v>Não possui deficiência</v>
          </cell>
          <cell r="L1683">
            <v>87043499</v>
          </cell>
          <cell r="M1683" t="str">
            <v xml:space="preserve">RUA DIRCE BASSI RIGOLDI </v>
          </cell>
          <cell r="N1683" t="str">
            <v>85 B</v>
          </cell>
          <cell r="O1683" t="str">
            <v>Lot Grajaú</v>
          </cell>
          <cell r="P1683" t="str">
            <v>Branca Vieira</v>
          </cell>
          <cell r="Q1683" t="str">
            <v>Maringá</v>
          </cell>
          <cell r="T1683" t="str">
            <v>98456-3450</v>
          </cell>
          <cell r="U1683" t="str">
            <v>98447-2750</v>
          </cell>
          <cell r="W1683" t="str">
            <v>Outros</v>
          </cell>
          <cell r="X1683" t="str">
            <v>Desligado</v>
          </cell>
          <cell r="Y1683">
            <v>44388</v>
          </cell>
          <cell r="Z1683" t="str">
            <v>Conclusão do tratamento</v>
          </cell>
          <cell r="AA1683" t="str">
            <v>Não</v>
          </cell>
        </row>
        <row r="1684">
          <cell r="A1684">
            <v>1678</v>
          </cell>
          <cell r="B1684" t="str">
            <v xml:space="preserve">MATHEUS FELIPE GONCALVES DA CRUZ </v>
          </cell>
          <cell r="C1684">
            <v>43495</v>
          </cell>
          <cell r="D1684" t="str">
            <v>M</v>
          </cell>
          <cell r="E1684">
            <v>13404725629</v>
          </cell>
          <cell r="F1684">
            <v>5682464974</v>
          </cell>
          <cell r="G1684">
            <v>124889081</v>
          </cell>
          <cell r="H1684">
            <v>37247</v>
          </cell>
          <cell r="I1684" t="str">
            <v>17 anos</v>
          </cell>
          <cell r="J1684" t="str">
            <v>20 anos</v>
          </cell>
          <cell r="K1684" t="str">
            <v>Não possui deficiência</v>
          </cell>
          <cell r="L1684">
            <v>87040310</v>
          </cell>
          <cell r="M1684" t="str">
            <v xml:space="preserve">RUA VIRGINIA </v>
          </cell>
          <cell r="N1684">
            <v>75</v>
          </cell>
          <cell r="O1684" t="str">
            <v>Vl Morangueira</v>
          </cell>
          <cell r="P1684" t="str">
            <v>Morangueira</v>
          </cell>
          <cell r="Q1684" t="str">
            <v>Maringá</v>
          </cell>
          <cell r="S1684">
            <v>39011908</v>
          </cell>
          <cell r="V1684">
            <v>39016544</v>
          </cell>
          <cell r="W1684" t="str">
            <v>Outros</v>
          </cell>
          <cell r="X1684" t="str">
            <v>Desligado</v>
          </cell>
          <cell r="Y1684">
            <v>43812</v>
          </cell>
          <cell r="Z1684" t="str">
            <v>Conclusão do tratamento</v>
          </cell>
          <cell r="AA1684" t="str">
            <v>Não</v>
          </cell>
        </row>
        <row r="1685">
          <cell r="A1685">
            <v>1679</v>
          </cell>
          <cell r="B1685" t="str">
            <v xml:space="preserve">SABRINA FRANCIELE DOS SANTOS </v>
          </cell>
          <cell r="C1685">
            <v>43495</v>
          </cell>
          <cell r="D1685" t="str">
            <v>F</v>
          </cell>
          <cell r="E1685">
            <v>16646428647</v>
          </cell>
          <cell r="F1685">
            <v>14312228957</v>
          </cell>
          <cell r="G1685">
            <v>141894811</v>
          </cell>
          <cell r="H1685">
            <v>37728</v>
          </cell>
          <cell r="I1685" t="str">
            <v>15 anos</v>
          </cell>
          <cell r="J1685" t="str">
            <v>19 anos</v>
          </cell>
          <cell r="K1685" t="str">
            <v>Não possui deficiência</v>
          </cell>
          <cell r="L1685">
            <v>87025260</v>
          </cell>
          <cell r="M1685" t="str">
            <v>RUA PROMISSÃO</v>
          </cell>
          <cell r="N1685">
            <v>156</v>
          </cell>
          <cell r="O1685" t="str">
            <v>Prq G 3ª parte</v>
          </cell>
          <cell r="P1685" t="str">
            <v>Alvorada</v>
          </cell>
          <cell r="Q1685" t="str">
            <v>Maringá</v>
          </cell>
          <cell r="R1685" t="str">
            <v>3023-2866</v>
          </cell>
          <cell r="T1685" t="str">
            <v>99831-8387</v>
          </cell>
          <cell r="U1685" t="str">
            <v>99901-7351</v>
          </cell>
          <cell r="W1685" t="str">
            <v>Outros</v>
          </cell>
          <cell r="X1685" t="str">
            <v>Desligado</v>
          </cell>
          <cell r="Y1685">
            <v>43812</v>
          </cell>
          <cell r="Z1685" t="str">
            <v>Conclusão do tratamento</v>
          </cell>
          <cell r="AA1685" t="str">
            <v>Não</v>
          </cell>
        </row>
        <row r="1686">
          <cell r="A1686">
            <v>1680</v>
          </cell>
          <cell r="B1686" t="str">
            <v xml:space="preserve">BRUNO HENRIQUE INACIO DE RESENDE </v>
          </cell>
          <cell r="C1686">
            <v>43495</v>
          </cell>
          <cell r="D1686" t="str">
            <v>M</v>
          </cell>
          <cell r="F1686">
            <v>11290100900</v>
          </cell>
          <cell r="G1686">
            <v>143898776</v>
          </cell>
          <cell r="H1686">
            <v>37996</v>
          </cell>
          <cell r="I1686" t="str">
            <v>15 anos</v>
          </cell>
          <cell r="J1686" t="str">
            <v>18 anos</v>
          </cell>
          <cell r="K1686" t="str">
            <v>Não possui deficiência</v>
          </cell>
          <cell r="L1686">
            <v>87070410</v>
          </cell>
          <cell r="M1686" t="str">
            <v xml:space="preserve">AVENIDA NAIHMA NAME </v>
          </cell>
          <cell r="N1686">
            <v>776</v>
          </cell>
          <cell r="O1686" t="str">
            <v>Jd Olímpico</v>
          </cell>
          <cell r="P1686" t="str">
            <v>Mandacaru</v>
          </cell>
          <cell r="Q1686" t="str">
            <v>Maringá</v>
          </cell>
          <cell r="W1686" t="str">
            <v>Outros</v>
          </cell>
          <cell r="X1686" t="str">
            <v>Ativo</v>
          </cell>
          <cell r="AA1686" t="str">
            <v>Não</v>
          </cell>
          <cell r="AB1686" t="str">
            <v>APRENDIZ 01/08/19</v>
          </cell>
        </row>
        <row r="1687">
          <cell r="A1687">
            <v>1681</v>
          </cell>
          <cell r="B1687" t="str">
            <v>DAIANE DE OLIVEIRA LACERDA</v>
          </cell>
          <cell r="C1687">
            <v>43495</v>
          </cell>
          <cell r="D1687" t="str">
            <v>F</v>
          </cell>
          <cell r="E1687">
            <v>16116771662</v>
          </cell>
          <cell r="F1687">
            <v>11272761908</v>
          </cell>
          <cell r="G1687">
            <v>146992978</v>
          </cell>
          <cell r="H1687">
            <v>37336</v>
          </cell>
          <cell r="I1687" t="str">
            <v>16 anos</v>
          </cell>
          <cell r="J1687" t="str">
            <v>20 anos</v>
          </cell>
          <cell r="K1687" t="str">
            <v>Não possui deficiência</v>
          </cell>
          <cell r="L1687">
            <v>87043630</v>
          </cell>
          <cell r="M1687" t="str">
            <v xml:space="preserve">RUA ARAUCARIA </v>
          </cell>
          <cell r="N1687">
            <v>403</v>
          </cell>
          <cell r="O1687" t="str">
            <v>Jd Pinheiros</v>
          </cell>
          <cell r="P1687" t="str">
            <v>Branca Vieira</v>
          </cell>
          <cell r="Q1687" t="str">
            <v>Maringá</v>
          </cell>
          <cell r="S1687">
            <v>30236254</v>
          </cell>
          <cell r="T1687">
            <v>997383386</v>
          </cell>
          <cell r="U1687">
            <v>997493248</v>
          </cell>
          <cell r="W1687" t="str">
            <v>Outros</v>
          </cell>
          <cell r="X1687" t="str">
            <v>Desligado</v>
          </cell>
          <cell r="Y1687">
            <v>44382</v>
          </cell>
          <cell r="Z1687" t="str">
            <v>Conclusão do tratamento</v>
          </cell>
          <cell r="AA1687" t="str">
            <v>Não</v>
          </cell>
          <cell r="AB1687" t="str">
            <v>Aprendiz 02/09/19</v>
          </cell>
        </row>
        <row r="1688">
          <cell r="A1688">
            <v>1682</v>
          </cell>
          <cell r="B1688" t="str">
            <v>EDUARDA DE SOUZA FRUCHELLA DOS SANTOS</v>
          </cell>
          <cell r="C1688">
            <v>43495</v>
          </cell>
          <cell r="D1688" t="str">
            <v>F</v>
          </cell>
          <cell r="E1688">
            <v>14555473724</v>
          </cell>
          <cell r="F1688">
            <v>12402364920</v>
          </cell>
          <cell r="G1688">
            <v>151929575</v>
          </cell>
          <cell r="H1688">
            <v>37763</v>
          </cell>
          <cell r="I1688" t="str">
            <v>15 anos</v>
          </cell>
          <cell r="J1688" t="str">
            <v>19 anos</v>
          </cell>
          <cell r="K1688" t="str">
            <v>Não possui deficiência</v>
          </cell>
          <cell r="L1688">
            <v>87047560</v>
          </cell>
          <cell r="M1688" t="str">
            <v>PION JOSE BORIN</v>
          </cell>
          <cell r="N1688">
            <v>97</v>
          </cell>
          <cell r="O1688" t="str">
            <v>Jd Paulista</v>
          </cell>
          <cell r="P1688" t="str">
            <v>Requião</v>
          </cell>
          <cell r="Q1688" t="str">
            <v>Maringá</v>
          </cell>
          <cell r="T1688" t="str">
            <v>99981-0054</v>
          </cell>
          <cell r="U1688" t="str">
            <v>99737-0322</v>
          </cell>
          <cell r="W1688" t="str">
            <v>Outros</v>
          </cell>
          <cell r="X1688" t="str">
            <v>Desligado</v>
          </cell>
          <cell r="Y1688">
            <v>44271</v>
          </cell>
          <cell r="Z1688" t="str">
            <v>Conclusão do tratamento</v>
          </cell>
          <cell r="AA1688" t="str">
            <v>Não</v>
          </cell>
          <cell r="AB1688" t="str">
            <v>APRENDIZ 01/08/19</v>
          </cell>
        </row>
        <row r="1689">
          <cell r="A1689">
            <v>1683</v>
          </cell>
          <cell r="B1689" t="str">
            <v>GISLAINE ALINE GOMES DA SILVA</v>
          </cell>
          <cell r="C1689">
            <v>43495</v>
          </cell>
          <cell r="D1689" t="str">
            <v>F</v>
          </cell>
          <cell r="F1689" t="str">
            <v>968.978.141-8</v>
          </cell>
          <cell r="G1689" t="str">
            <v>14.445.286-0</v>
          </cell>
          <cell r="H1689">
            <v>37121</v>
          </cell>
          <cell r="I1689" t="str">
            <v>17 anos</v>
          </cell>
          <cell r="J1689" t="str">
            <v>21 anos</v>
          </cell>
          <cell r="K1689" t="str">
            <v>Não possui deficiência</v>
          </cell>
          <cell r="L1689">
            <v>87043200</v>
          </cell>
          <cell r="M1689" t="str">
            <v xml:space="preserve">R: RIO LIGEIRO </v>
          </cell>
          <cell r="N1689">
            <v>1998</v>
          </cell>
          <cell r="O1689" t="str">
            <v>Prq Res Tuiuti</v>
          </cell>
          <cell r="P1689" t="str">
            <v>Branca Vieira</v>
          </cell>
          <cell r="Q1689" t="str">
            <v>Maringá</v>
          </cell>
          <cell r="R1689" t="str">
            <v>3030-1682</v>
          </cell>
          <cell r="S1689" t="str">
            <v>99293-7401</v>
          </cell>
          <cell r="T1689" t="str">
            <v>99865-9038</v>
          </cell>
          <cell r="U1689" t="str">
            <v>99753-6319</v>
          </cell>
          <cell r="W1689" t="str">
            <v>Outros</v>
          </cell>
          <cell r="X1689" t="str">
            <v>Desligado</v>
          </cell>
          <cell r="Y1689">
            <v>44221</v>
          </cell>
          <cell r="Z1689" t="str">
            <v>Conclusão do tratamento</v>
          </cell>
          <cell r="AA1689" t="str">
            <v>Não</v>
          </cell>
          <cell r="AB1689" t="str">
            <v>aprendiz 25/03/19</v>
          </cell>
        </row>
        <row r="1690">
          <cell r="A1690">
            <v>1684</v>
          </cell>
          <cell r="B1690" t="str">
            <v>HENRIQUE PEREIRA SALOMAO</v>
          </cell>
          <cell r="C1690">
            <v>43495</v>
          </cell>
          <cell r="D1690" t="str">
            <v>M</v>
          </cell>
          <cell r="F1690">
            <v>10338332901</v>
          </cell>
          <cell r="G1690">
            <v>126136595</v>
          </cell>
          <cell r="H1690">
            <v>37122</v>
          </cell>
          <cell r="I1690" t="str">
            <v>17 anos</v>
          </cell>
          <cell r="J1690" t="str">
            <v>21 anos</v>
          </cell>
          <cell r="K1690" t="str">
            <v>Não possui deficiência</v>
          </cell>
          <cell r="L1690">
            <v>87020190</v>
          </cell>
          <cell r="M1690" t="str">
            <v>RUA PARANGUA</v>
          </cell>
          <cell r="N1690">
            <v>565</v>
          </cell>
          <cell r="O1690" t="str">
            <v>Zona 07</v>
          </cell>
          <cell r="P1690" t="str">
            <v>Mandacaru</v>
          </cell>
          <cell r="Q1690" t="str">
            <v>Maringá</v>
          </cell>
          <cell r="S1690">
            <v>449998363655</v>
          </cell>
          <cell r="T1690">
            <v>44999227441</v>
          </cell>
          <cell r="U1690">
            <v>4499817441</v>
          </cell>
          <cell r="V1690">
            <v>44998173143</v>
          </cell>
          <cell r="W1690" t="str">
            <v>Outros</v>
          </cell>
          <cell r="X1690" t="str">
            <v>Desligado</v>
          </cell>
          <cell r="Y1690">
            <v>43795</v>
          </cell>
          <cell r="Z1690" t="str">
            <v>Outro</v>
          </cell>
          <cell r="AA1690" t="str">
            <v>Não</v>
          </cell>
          <cell r="AB1690" t="str">
            <v>aprendiz 25/03/19</v>
          </cell>
        </row>
        <row r="1691">
          <cell r="A1691">
            <v>1685</v>
          </cell>
          <cell r="B1691" t="str">
            <v xml:space="preserve">IGOR DE OLIVEIRA DA SILVA </v>
          </cell>
          <cell r="C1691">
            <v>43495</v>
          </cell>
          <cell r="D1691" t="str">
            <v>M</v>
          </cell>
          <cell r="E1691">
            <v>20647488102</v>
          </cell>
          <cell r="F1691">
            <v>12523959909</v>
          </cell>
          <cell r="G1691">
            <v>140896306</v>
          </cell>
          <cell r="H1691">
            <v>37264</v>
          </cell>
          <cell r="I1691" t="str">
            <v>17 anos</v>
          </cell>
          <cell r="J1691" t="str">
            <v>20 anos</v>
          </cell>
          <cell r="K1691" t="str">
            <v>Não possui deficiência</v>
          </cell>
          <cell r="L1691">
            <v>87035622</v>
          </cell>
          <cell r="M1691" t="str">
            <v xml:space="preserve">RUA MARIA BERTOLINA CAROLINO </v>
          </cell>
          <cell r="N1691">
            <v>92</v>
          </cell>
          <cell r="O1691" t="str">
            <v>Lot Sumaré</v>
          </cell>
          <cell r="P1691" t="str">
            <v>Santa Clara</v>
          </cell>
          <cell r="Q1691" t="str">
            <v>Maringá</v>
          </cell>
          <cell r="S1691">
            <v>998217112</v>
          </cell>
          <cell r="T1691">
            <v>998124211</v>
          </cell>
          <cell r="U1691">
            <v>998648176</v>
          </cell>
          <cell r="W1691" t="str">
            <v>Outros</v>
          </cell>
          <cell r="X1691" t="str">
            <v>Desligado</v>
          </cell>
          <cell r="Y1691">
            <v>44211</v>
          </cell>
          <cell r="Z1691" t="str">
            <v>Conclusão do tratamento</v>
          </cell>
          <cell r="AA1691" t="str">
            <v>Não</v>
          </cell>
          <cell r="AB1691" t="str">
            <v>encaminhado para aprendizagem 11/12/2019</v>
          </cell>
        </row>
        <row r="1692">
          <cell r="A1692">
            <v>1686</v>
          </cell>
          <cell r="B1692" t="str">
            <v>ISABELLA GOMES MOREIRA</v>
          </cell>
          <cell r="C1692">
            <v>43495</v>
          </cell>
          <cell r="D1692" t="str">
            <v>F</v>
          </cell>
          <cell r="E1692">
            <v>16282622922</v>
          </cell>
          <cell r="F1692">
            <v>12277378909</v>
          </cell>
          <cell r="G1692">
            <v>152164483</v>
          </cell>
          <cell r="H1692">
            <v>37982</v>
          </cell>
          <cell r="I1692" t="str">
            <v>15 anos</v>
          </cell>
          <cell r="J1692" t="str">
            <v>18 anos</v>
          </cell>
          <cell r="K1692" t="str">
            <v>Não possui deficiência</v>
          </cell>
          <cell r="L1692">
            <v>87047406</v>
          </cell>
          <cell r="M1692" t="str">
            <v>RUA VEREADOR CARLOS ALBERTO DE PAULA</v>
          </cell>
          <cell r="N1692">
            <v>794</v>
          </cell>
          <cell r="O1692" t="str">
            <v>Cj Hab Requião</v>
          </cell>
          <cell r="P1692" t="str">
            <v>Requião</v>
          </cell>
          <cell r="Q1692" t="str">
            <v>Maringá</v>
          </cell>
          <cell r="S1692">
            <v>32535526</v>
          </cell>
          <cell r="T1692">
            <v>998326038</v>
          </cell>
          <cell r="U1692">
            <v>997640160</v>
          </cell>
          <cell r="W1692" t="str">
            <v>Outros</v>
          </cell>
          <cell r="X1692" t="str">
            <v>Desligado</v>
          </cell>
          <cell r="Y1692">
            <v>44557</v>
          </cell>
          <cell r="Z1692" t="str">
            <v>Conclusão do tratamento</v>
          </cell>
          <cell r="AA1692" t="str">
            <v>Não</v>
          </cell>
        </row>
        <row r="1693">
          <cell r="A1693">
            <v>1687</v>
          </cell>
          <cell r="B1693" t="str">
            <v>JOAO VITOR TEIXEIRA DOMINGUES</v>
          </cell>
          <cell r="C1693">
            <v>43495</v>
          </cell>
          <cell r="D1693" t="str">
            <v>M</v>
          </cell>
          <cell r="E1693">
            <v>23640674207</v>
          </cell>
          <cell r="F1693">
            <v>3706622963</v>
          </cell>
          <cell r="G1693">
            <v>80585934</v>
          </cell>
          <cell r="H1693">
            <v>37601</v>
          </cell>
          <cell r="I1693" t="str">
            <v>16 anos</v>
          </cell>
          <cell r="J1693" t="str">
            <v>19 anos</v>
          </cell>
          <cell r="K1693" t="str">
            <v>Não possui deficiência</v>
          </cell>
          <cell r="L1693">
            <v>87045170</v>
          </cell>
          <cell r="M1693" t="str">
            <v>RUA MATINHOS</v>
          </cell>
          <cell r="N1693">
            <v>527</v>
          </cell>
          <cell r="O1693" t="str">
            <v>Vl Nova</v>
          </cell>
          <cell r="P1693" t="str">
            <v>Morangueira</v>
          </cell>
          <cell r="Q1693" t="str">
            <v>Maringá</v>
          </cell>
          <cell r="R1693">
            <v>32285249</v>
          </cell>
          <cell r="T1693">
            <v>44999804471</v>
          </cell>
          <cell r="U1693">
            <v>4497056096</v>
          </cell>
          <cell r="W1693" t="str">
            <v>Outros</v>
          </cell>
          <cell r="X1693" t="str">
            <v>Desligado</v>
          </cell>
          <cell r="Y1693">
            <v>43676</v>
          </cell>
          <cell r="Z1693" t="str">
            <v>Conclusão do tratamento</v>
          </cell>
          <cell r="AA1693" t="str">
            <v>Não</v>
          </cell>
        </row>
        <row r="1694">
          <cell r="A1694">
            <v>1688</v>
          </cell>
          <cell r="B1694" t="str">
            <v>JOSE RONALDO SOUSA DE ALENCAR</v>
          </cell>
          <cell r="C1694">
            <v>43495</v>
          </cell>
          <cell r="D1694" t="str">
            <v>M</v>
          </cell>
          <cell r="E1694">
            <v>20676979410</v>
          </cell>
          <cell r="F1694">
            <v>12723377903</v>
          </cell>
          <cell r="G1694">
            <v>149507337</v>
          </cell>
          <cell r="H1694">
            <v>37072</v>
          </cell>
          <cell r="I1694" t="str">
            <v>17 anos</v>
          </cell>
          <cell r="J1694" t="str">
            <v>21 anos</v>
          </cell>
          <cell r="K1694" t="str">
            <v>Não possui deficiência</v>
          </cell>
          <cell r="L1694">
            <v>87035020</v>
          </cell>
          <cell r="M1694" t="str">
            <v>RUA PIONEIRO JOSE FERNANDES RIBAS</v>
          </cell>
          <cell r="N1694">
            <v>322</v>
          </cell>
          <cell r="O1694" t="str">
            <v>Jd Alvorada</v>
          </cell>
          <cell r="P1694" t="str">
            <v>Santa Clara</v>
          </cell>
          <cell r="Q1694" t="str">
            <v>Maringá</v>
          </cell>
          <cell r="T1694">
            <v>997726501</v>
          </cell>
          <cell r="U1694">
            <v>991771104</v>
          </cell>
          <cell r="W1694" t="str">
            <v>Outros</v>
          </cell>
          <cell r="X1694" t="str">
            <v>Desligado</v>
          </cell>
          <cell r="Y1694">
            <v>43644</v>
          </cell>
          <cell r="Z1694" t="str">
            <v>Conclusão do tratamento</v>
          </cell>
          <cell r="AA1694" t="str">
            <v>Não</v>
          </cell>
        </row>
        <row r="1695">
          <cell r="A1695">
            <v>1689</v>
          </cell>
          <cell r="B1695" t="str">
            <v>ALINE PONTE MOLONI</v>
          </cell>
          <cell r="C1695">
            <v>43495</v>
          </cell>
          <cell r="D1695" t="str">
            <v>F</v>
          </cell>
          <cell r="F1695">
            <v>14295157910</v>
          </cell>
          <cell r="G1695">
            <v>143206920</v>
          </cell>
          <cell r="H1695">
            <v>38016</v>
          </cell>
          <cell r="I1695" t="str">
            <v>15 anos</v>
          </cell>
          <cell r="J1695" t="str">
            <v>18 anos</v>
          </cell>
          <cell r="K1695" t="str">
            <v>Não possui deficiência</v>
          </cell>
          <cell r="L1695">
            <v>87053030</v>
          </cell>
          <cell r="M1695" t="str">
            <v>R. GILDA DE ABREU</v>
          </cell>
          <cell r="N1695">
            <v>17</v>
          </cell>
          <cell r="O1695" t="str">
            <v>Cj Res C Alta</v>
          </cell>
          <cell r="P1695" t="str">
            <v>Santa Felicidade</v>
          </cell>
          <cell r="Q1695" t="str">
            <v>Maringá</v>
          </cell>
          <cell r="R1695">
            <v>998103641</v>
          </cell>
          <cell r="S1695">
            <v>997274131</v>
          </cell>
          <cell r="T1695">
            <v>32881244</v>
          </cell>
          <cell r="W1695" t="str">
            <v>Outros</v>
          </cell>
          <cell r="X1695" t="str">
            <v>Desligado</v>
          </cell>
          <cell r="Y1695">
            <v>43516</v>
          </cell>
          <cell r="Z1695" t="str">
            <v>Outro</v>
          </cell>
          <cell r="AA1695" t="str">
            <v>Não</v>
          </cell>
          <cell r="AB1695" t="str">
            <v>Incompatibilidade com Ingresso em Escola Militar</v>
          </cell>
        </row>
        <row r="1696">
          <cell r="A1696">
            <v>1690</v>
          </cell>
          <cell r="B1696" t="str">
            <v>GABRIEL VENTURA DA SILVA</v>
          </cell>
          <cell r="C1696">
            <v>43495</v>
          </cell>
          <cell r="D1696" t="str">
            <v>M</v>
          </cell>
          <cell r="F1696" t="str">
            <v>123.898.609-90</v>
          </cell>
          <cell r="G1696" t="str">
            <v>14.813.338-7</v>
          </cell>
          <cell r="H1696">
            <v>38023</v>
          </cell>
          <cell r="I1696" t="str">
            <v>14 anos</v>
          </cell>
          <cell r="J1696" t="str">
            <v>18 anos</v>
          </cell>
          <cell r="K1696" t="str">
            <v>Não possui deficiência</v>
          </cell>
          <cell r="L1696">
            <v>87040000</v>
          </cell>
          <cell r="M1696" t="str">
            <v>AV SÃO DOMINGOS</v>
          </cell>
          <cell r="N1696">
            <v>455</v>
          </cell>
          <cell r="O1696" t="str">
            <v>Vl Morangueira</v>
          </cell>
          <cell r="P1696" t="str">
            <v>Morangueira</v>
          </cell>
          <cell r="Q1696" t="str">
            <v>Maringá</v>
          </cell>
          <cell r="R1696" t="str">
            <v>3026-6695</v>
          </cell>
          <cell r="S1696" t="str">
            <v>3253-1974</v>
          </cell>
          <cell r="T1696" t="str">
            <v>99828-7498</v>
          </cell>
          <cell r="U1696" t="str">
            <v>98817-8156</v>
          </cell>
          <cell r="W1696" t="str">
            <v>Outros</v>
          </cell>
          <cell r="X1696" t="str">
            <v>Desligado</v>
          </cell>
          <cell r="Y1696">
            <v>43676</v>
          </cell>
          <cell r="Z1696" t="str">
            <v>Conclusão do tratamento</v>
          </cell>
          <cell r="AA1696" t="str">
            <v>Não</v>
          </cell>
        </row>
        <row r="1697">
          <cell r="A1697">
            <v>1691</v>
          </cell>
          <cell r="B1697" t="str">
            <v>GIOVANA ELLEN CLARIMUNDO</v>
          </cell>
          <cell r="C1697">
            <v>43495</v>
          </cell>
          <cell r="D1697" t="str">
            <v>F</v>
          </cell>
          <cell r="F1697" t="str">
            <v>118.534.909-03</v>
          </cell>
          <cell r="G1697" t="str">
            <v>10.434.146-2</v>
          </cell>
          <cell r="H1697">
            <v>37036</v>
          </cell>
          <cell r="I1697" t="str">
            <v>17 anos</v>
          </cell>
          <cell r="J1697" t="str">
            <v>21 anos</v>
          </cell>
          <cell r="K1697" t="str">
            <v>Não possui deficiência</v>
          </cell>
          <cell r="L1697">
            <v>87043704</v>
          </cell>
          <cell r="M1697" t="str">
            <v>RUA EMILIA FRANCISCA XAVIER DA SILVA</v>
          </cell>
          <cell r="N1697">
            <v>106</v>
          </cell>
          <cell r="O1697" t="str">
            <v>Jd Clna Verde</v>
          </cell>
          <cell r="P1697" t="str">
            <v>Branca Vieira</v>
          </cell>
          <cell r="Q1697" t="str">
            <v>Maringá</v>
          </cell>
          <cell r="T1697" t="str">
            <v>99716-6515</v>
          </cell>
          <cell r="U1697" t="str">
            <v>99623-9840</v>
          </cell>
          <cell r="V1697" t="str">
            <v>99897-3939</v>
          </cell>
          <cell r="W1697" t="str">
            <v>Outros</v>
          </cell>
          <cell r="X1697" t="str">
            <v>Desligado</v>
          </cell>
          <cell r="Y1697">
            <v>43586</v>
          </cell>
          <cell r="Z1697" t="str">
            <v>Conclusão do tratamento</v>
          </cell>
          <cell r="AA1697" t="str">
            <v>Não</v>
          </cell>
        </row>
        <row r="1698">
          <cell r="A1698">
            <v>1692</v>
          </cell>
          <cell r="B1698" t="str">
            <v>GIOVANNI MATHEUS ORIOLI</v>
          </cell>
          <cell r="C1698">
            <v>43495</v>
          </cell>
          <cell r="D1698" t="str">
            <v>M</v>
          </cell>
          <cell r="E1698">
            <v>14840174721</v>
          </cell>
          <cell r="F1698">
            <v>12291026984</v>
          </cell>
          <cell r="G1698">
            <v>141377876</v>
          </cell>
          <cell r="H1698">
            <v>37553</v>
          </cell>
          <cell r="I1698" t="str">
            <v>16 anos</v>
          </cell>
          <cell r="J1698" t="str">
            <v>19 anos</v>
          </cell>
          <cell r="K1698" t="str">
            <v>Não possui deficiência</v>
          </cell>
          <cell r="L1698">
            <v>87024120</v>
          </cell>
          <cell r="M1698" t="str">
            <v>RUA PIONEIRO ACACIO AUSTINO DOS SANTOS</v>
          </cell>
          <cell r="N1698">
            <v>541</v>
          </cell>
          <cell r="O1698" t="str">
            <v>Jd Diamante</v>
          </cell>
          <cell r="P1698" t="str">
            <v>Alvorada</v>
          </cell>
          <cell r="Q1698" t="str">
            <v>Maringá</v>
          </cell>
          <cell r="T1698">
            <v>998182340</v>
          </cell>
          <cell r="U1698">
            <v>997435858</v>
          </cell>
          <cell r="V1698">
            <v>30406609</v>
          </cell>
          <cell r="W1698" t="str">
            <v>Outros</v>
          </cell>
          <cell r="X1698" t="str">
            <v>Desligado</v>
          </cell>
          <cell r="Y1698">
            <v>43754</v>
          </cell>
          <cell r="Z1698" t="str">
            <v>Outro</v>
          </cell>
          <cell r="AA1698" t="str">
            <v>Não</v>
          </cell>
        </row>
        <row r="1699">
          <cell r="A1699">
            <v>1693</v>
          </cell>
          <cell r="B1699" t="str">
            <v xml:space="preserve">ISABELLI DE OLIVEIRA PILONI </v>
          </cell>
          <cell r="C1699">
            <v>43495</v>
          </cell>
          <cell r="D1699" t="str">
            <v>F</v>
          </cell>
          <cell r="E1699">
            <v>13384634127</v>
          </cell>
          <cell r="F1699">
            <v>10626366941</v>
          </cell>
          <cell r="G1699">
            <v>137585839</v>
          </cell>
          <cell r="H1699">
            <v>37287</v>
          </cell>
          <cell r="I1699" t="str">
            <v>16 anos</v>
          </cell>
          <cell r="J1699" t="str">
            <v>20 anos</v>
          </cell>
          <cell r="K1699" t="str">
            <v>Não possui deficiência</v>
          </cell>
          <cell r="L1699">
            <v>87023275</v>
          </cell>
          <cell r="M1699" t="str">
            <v xml:space="preserve">RUA HERMINIO GIRARDI </v>
          </cell>
          <cell r="N1699">
            <v>116</v>
          </cell>
          <cell r="O1699" t="str">
            <v>C Residencial</v>
          </cell>
          <cell r="P1699" t="str">
            <v>Alvorada</v>
          </cell>
          <cell r="Q1699" t="str">
            <v>Maringá</v>
          </cell>
          <cell r="S1699">
            <v>30264434</v>
          </cell>
          <cell r="T1699">
            <v>999017426</v>
          </cell>
          <cell r="U1699">
            <v>99536279</v>
          </cell>
          <cell r="V1699">
            <v>99805894</v>
          </cell>
          <cell r="W1699" t="str">
            <v>Outros</v>
          </cell>
          <cell r="X1699" t="str">
            <v>Desligado</v>
          </cell>
          <cell r="Y1699">
            <v>44279</v>
          </cell>
          <cell r="Z1699" t="str">
            <v>À pedido do usuário/família</v>
          </cell>
          <cell r="AA1699" t="str">
            <v>Não</v>
          </cell>
          <cell r="AB1699" t="str">
            <v>MOTIVOS PESSOAIS</v>
          </cell>
        </row>
        <row r="1700">
          <cell r="A1700">
            <v>1694</v>
          </cell>
          <cell r="B1700" t="str">
            <v>JOÃO VITOR CARDOSO DA SILVA</v>
          </cell>
          <cell r="C1700">
            <v>43495</v>
          </cell>
          <cell r="D1700" t="str">
            <v>M</v>
          </cell>
          <cell r="F1700" t="str">
            <v>113.481.669-32</v>
          </cell>
          <cell r="G1700" t="str">
            <v>14.148.011-1</v>
          </cell>
          <cell r="H1700">
            <v>37300</v>
          </cell>
          <cell r="I1700" t="str">
            <v>16 anos</v>
          </cell>
          <cell r="J1700" t="str">
            <v>20 anos</v>
          </cell>
          <cell r="K1700" t="str">
            <v>Não possui deficiência</v>
          </cell>
          <cell r="L1700">
            <v>87053510</v>
          </cell>
          <cell r="M1700" t="str">
            <v>RUA PIO. TERTULINO RIBEIRO DOS SANTOS</v>
          </cell>
          <cell r="N1700">
            <v>389</v>
          </cell>
          <cell r="O1700" t="str">
            <v>Cj Res C Alta</v>
          </cell>
          <cell r="P1700" t="str">
            <v>Santa Felicidade</v>
          </cell>
          <cell r="Q1700" t="str">
            <v>Maringá</v>
          </cell>
          <cell r="R1700" t="str">
            <v>3040-1774</v>
          </cell>
          <cell r="S1700" t="str">
            <v>99132-9890</v>
          </cell>
          <cell r="T1700" t="str">
            <v>99126-3891</v>
          </cell>
          <cell r="V1700" t="str">
            <v>3228-4292</v>
          </cell>
          <cell r="W1700" t="str">
            <v>Outros</v>
          </cell>
          <cell r="X1700" t="str">
            <v>Desligado</v>
          </cell>
          <cell r="Y1700">
            <v>44382</v>
          </cell>
          <cell r="Z1700" t="str">
            <v>Conclusão do tratamento</v>
          </cell>
          <cell r="AA1700" t="str">
            <v>Não</v>
          </cell>
          <cell r="AB1700" t="str">
            <v>Aprendiz 02/09/19</v>
          </cell>
        </row>
        <row r="1701">
          <cell r="A1701">
            <v>1695</v>
          </cell>
          <cell r="B1701" t="str">
            <v xml:space="preserve">MARIA EDUARDA GABRIEL  DE OLIVEIRA </v>
          </cell>
          <cell r="C1701">
            <v>43495</v>
          </cell>
          <cell r="D1701" t="str">
            <v>F</v>
          </cell>
          <cell r="F1701">
            <v>11010386913</v>
          </cell>
          <cell r="G1701">
            <v>139570677</v>
          </cell>
          <cell r="H1701">
            <v>37853</v>
          </cell>
          <cell r="I1701" t="str">
            <v>15 anos</v>
          </cell>
          <cell r="J1701" t="str">
            <v>19 anos</v>
          </cell>
          <cell r="K1701" t="str">
            <v>Não possui deficiência</v>
          </cell>
          <cell r="L1701">
            <v>87112505</v>
          </cell>
          <cell r="M1701" t="str">
            <v xml:space="preserve">RUA BUENOS AIRES </v>
          </cell>
          <cell r="N1701">
            <v>495</v>
          </cell>
          <cell r="O1701" t="e">
            <v>#N/A</v>
          </cell>
          <cell r="P1701" t="e">
            <v>#N/A</v>
          </cell>
          <cell r="Q1701" t="str">
            <v>Maringá</v>
          </cell>
          <cell r="T1701" t="str">
            <v>99706-0366</v>
          </cell>
          <cell r="U1701" t="str">
            <v>99937-2386</v>
          </cell>
          <cell r="V1701" t="str">
            <v>98409-3165</v>
          </cell>
          <cell r="W1701" t="str">
            <v>Outros</v>
          </cell>
          <cell r="X1701" t="str">
            <v>Desligado</v>
          </cell>
          <cell r="Y1701">
            <v>44138</v>
          </cell>
          <cell r="Z1701" t="str">
            <v>À pedido do usuário/família</v>
          </cell>
          <cell r="AA1701" t="str">
            <v>Não</v>
          </cell>
          <cell r="AB1701" t="str">
            <v>aprendiz 11/03/19</v>
          </cell>
        </row>
        <row r="1702">
          <cell r="A1702">
            <v>1696</v>
          </cell>
          <cell r="B1702" t="str">
            <v>MATHEUS BROIETTI THOMAZ</v>
          </cell>
          <cell r="C1702">
            <v>43495</v>
          </cell>
          <cell r="D1702" t="str">
            <v>M</v>
          </cell>
          <cell r="E1702">
            <v>20129409429</v>
          </cell>
          <cell r="F1702">
            <v>11507644906</v>
          </cell>
          <cell r="G1702">
            <v>129510250</v>
          </cell>
          <cell r="H1702">
            <v>37354</v>
          </cell>
          <cell r="I1702" t="str">
            <v>16 anos</v>
          </cell>
          <cell r="J1702" t="str">
            <v>20 anos</v>
          </cell>
          <cell r="K1702" t="str">
            <v>Não possui deficiência</v>
          </cell>
          <cell r="L1702">
            <v>87030450</v>
          </cell>
          <cell r="M1702" t="str">
            <v>RUA LIMA</v>
          </cell>
          <cell r="N1702">
            <v>581</v>
          </cell>
          <cell r="O1702" t="str">
            <v>Vl Morangueira</v>
          </cell>
          <cell r="P1702" t="str">
            <v>Morangueira</v>
          </cell>
          <cell r="Q1702" t="str">
            <v>Maringá</v>
          </cell>
          <cell r="T1702">
            <v>44998792002</v>
          </cell>
          <cell r="U1702">
            <v>44997728894</v>
          </cell>
          <cell r="V1702">
            <v>44999291393</v>
          </cell>
          <cell r="W1702" t="str">
            <v>Outros</v>
          </cell>
          <cell r="X1702" t="str">
            <v>Desligado</v>
          </cell>
          <cell r="Y1702">
            <v>43770</v>
          </cell>
          <cell r="Z1702" t="str">
            <v>Evasão ou recusa da família</v>
          </cell>
          <cell r="AA1702" t="str">
            <v>Não</v>
          </cell>
        </row>
        <row r="1703">
          <cell r="A1703">
            <v>1697</v>
          </cell>
          <cell r="B1703" t="str">
            <v xml:space="preserve">MILENE BROIETTI THOMAZ </v>
          </cell>
          <cell r="C1703">
            <v>43495</v>
          </cell>
          <cell r="D1703" t="str">
            <v>F</v>
          </cell>
          <cell r="E1703">
            <v>20129409418</v>
          </cell>
          <cell r="F1703">
            <v>11507634935</v>
          </cell>
          <cell r="G1703">
            <v>60220522</v>
          </cell>
          <cell r="H1703">
            <v>37354</v>
          </cell>
          <cell r="I1703" t="str">
            <v>16 anos</v>
          </cell>
          <cell r="J1703" t="str">
            <v>20 anos</v>
          </cell>
          <cell r="K1703" t="str">
            <v>Não possui deficiência</v>
          </cell>
          <cell r="L1703">
            <v>87030450</v>
          </cell>
          <cell r="M1703" t="str">
            <v>RUA LIMA</v>
          </cell>
          <cell r="N1703">
            <v>581</v>
          </cell>
          <cell r="O1703" t="str">
            <v>Vl Morangueira</v>
          </cell>
          <cell r="P1703" t="str">
            <v>Morangueira</v>
          </cell>
          <cell r="Q1703" t="str">
            <v>Maringá</v>
          </cell>
          <cell r="T1703">
            <v>44998792002</v>
          </cell>
          <cell r="U1703">
            <v>44997728894</v>
          </cell>
          <cell r="V1703">
            <v>44999291393</v>
          </cell>
          <cell r="W1703" t="str">
            <v>Outros</v>
          </cell>
          <cell r="X1703" t="str">
            <v>Desligado</v>
          </cell>
          <cell r="Y1703">
            <v>43739</v>
          </cell>
          <cell r="Z1703" t="str">
            <v>Evasão ou recusa da família</v>
          </cell>
          <cell r="AA1703" t="str">
            <v>Não</v>
          </cell>
        </row>
        <row r="1704">
          <cell r="A1704">
            <v>1698</v>
          </cell>
          <cell r="B1704" t="str">
            <v>MIRIAN CRISTINA DA SILVA GOUVEIA</v>
          </cell>
          <cell r="C1704">
            <v>43495</v>
          </cell>
          <cell r="D1704" t="str">
            <v>F</v>
          </cell>
          <cell r="E1704">
            <v>22802761683</v>
          </cell>
          <cell r="F1704">
            <v>13182924923</v>
          </cell>
          <cell r="G1704">
            <v>139343425</v>
          </cell>
          <cell r="H1704">
            <v>37471</v>
          </cell>
          <cell r="I1704" t="str">
            <v>16 anos</v>
          </cell>
          <cell r="J1704" t="str">
            <v>20 anos</v>
          </cell>
          <cell r="K1704" t="str">
            <v>Não possui deficiência</v>
          </cell>
          <cell r="L1704">
            <v>87043200</v>
          </cell>
          <cell r="M1704" t="str">
            <v>RUA RIO LIGEIRO</v>
          </cell>
          <cell r="N1704">
            <v>1150</v>
          </cell>
          <cell r="O1704" t="str">
            <v>Prq Res Tuiuti</v>
          </cell>
          <cell r="P1704" t="str">
            <v>Branca Vieira</v>
          </cell>
          <cell r="Q1704" t="str">
            <v>Maringá</v>
          </cell>
          <cell r="T1704" t="str">
            <v>99980-8332</v>
          </cell>
          <cell r="U1704" t="str">
            <v>99768-3323</v>
          </cell>
          <cell r="W1704" t="str">
            <v>Outros</v>
          </cell>
          <cell r="X1704" t="str">
            <v>Desligado</v>
          </cell>
          <cell r="Y1704">
            <v>44090</v>
          </cell>
          <cell r="Z1704" t="str">
            <v>À pedido do usuário/família</v>
          </cell>
          <cell r="AA1704" t="str">
            <v>Não</v>
          </cell>
        </row>
        <row r="1705">
          <cell r="A1705">
            <v>1699</v>
          </cell>
          <cell r="B1705" t="str">
            <v>PAULO VINICIUS SENEGALIA MENEGHIM</v>
          </cell>
          <cell r="C1705">
            <v>43495</v>
          </cell>
          <cell r="D1705" t="str">
            <v>M</v>
          </cell>
          <cell r="E1705">
            <v>15353441773</v>
          </cell>
          <cell r="F1705">
            <v>11963702905</v>
          </cell>
          <cell r="G1705">
            <v>146382410</v>
          </cell>
          <cell r="H1705">
            <v>37974</v>
          </cell>
          <cell r="I1705" t="str">
            <v>15 anos</v>
          </cell>
          <cell r="J1705" t="str">
            <v>18 anos</v>
          </cell>
          <cell r="K1705" t="str">
            <v>Não possui deficiência</v>
          </cell>
          <cell r="L1705">
            <v>87023210</v>
          </cell>
          <cell r="M1705" t="str">
            <v xml:space="preserve">RUA PION.JOSE JACINTO MAIA </v>
          </cell>
          <cell r="N1705">
            <v>864</v>
          </cell>
          <cell r="O1705" t="str">
            <v>C Residencial</v>
          </cell>
          <cell r="P1705" t="str">
            <v>Alvorada</v>
          </cell>
          <cell r="Q1705" t="str">
            <v>Maringá</v>
          </cell>
          <cell r="R1705" t="str">
            <v>3267-2329</v>
          </cell>
          <cell r="T1705" t="str">
            <v>99911-4042</v>
          </cell>
          <cell r="U1705" t="str">
            <v>99709-1596</v>
          </cell>
          <cell r="W1705" t="str">
            <v>Outros</v>
          </cell>
          <cell r="X1705" t="str">
            <v>Ativo</v>
          </cell>
          <cell r="AA1705" t="str">
            <v>Não</v>
          </cell>
        </row>
        <row r="1706">
          <cell r="A1706">
            <v>1700</v>
          </cell>
          <cell r="B1706" t="str">
            <v>YOHANA GABRIELA FACINA VENERIO</v>
          </cell>
          <cell r="C1706">
            <v>43495</v>
          </cell>
          <cell r="D1706" t="str">
            <v>F</v>
          </cell>
          <cell r="F1706">
            <v>13863828925</v>
          </cell>
          <cell r="G1706">
            <v>151837166</v>
          </cell>
          <cell r="H1706">
            <v>38330</v>
          </cell>
          <cell r="I1706" t="str">
            <v>14 anos</v>
          </cell>
          <cell r="J1706" t="str">
            <v>17 anos</v>
          </cell>
          <cell r="K1706" t="str">
            <v>Não possui deficiência</v>
          </cell>
          <cell r="L1706">
            <v>87035190</v>
          </cell>
          <cell r="M1706" t="str">
            <v>RUA FREDERECHI BANTING</v>
          </cell>
          <cell r="N1706">
            <v>417</v>
          </cell>
          <cell r="O1706" t="str">
            <v>Jd Alvorada</v>
          </cell>
          <cell r="P1706" t="str">
            <v>Alvorada</v>
          </cell>
          <cell r="Q1706" t="str">
            <v>Maringá</v>
          </cell>
          <cell r="S1706">
            <v>4499867358</v>
          </cell>
          <cell r="T1706">
            <v>44988043698</v>
          </cell>
          <cell r="U1706">
            <v>44998522611</v>
          </cell>
          <cell r="W1706" t="str">
            <v>Outros</v>
          </cell>
          <cell r="X1706" t="str">
            <v>Desligado</v>
          </cell>
          <cell r="Y1706">
            <v>43676</v>
          </cell>
          <cell r="Z1706" t="str">
            <v>Conclusão do tratamento</v>
          </cell>
          <cell r="AA1706" t="str">
            <v>Não</v>
          </cell>
        </row>
        <row r="1707">
          <cell r="A1707">
            <v>1701</v>
          </cell>
          <cell r="B1707" t="str">
            <v>AKEMI YAMACHITA LARRANHAGA</v>
          </cell>
          <cell r="C1707">
            <v>43495</v>
          </cell>
          <cell r="D1707" t="str">
            <v>F</v>
          </cell>
          <cell r="E1707">
            <v>20125428620</v>
          </cell>
          <cell r="F1707">
            <v>88515303949</v>
          </cell>
          <cell r="G1707">
            <v>138312720</v>
          </cell>
          <cell r="H1707">
            <v>36933</v>
          </cell>
          <cell r="I1707" t="str">
            <v>17 anos</v>
          </cell>
          <cell r="J1707" t="str">
            <v>21 anos</v>
          </cell>
          <cell r="K1707" t="str">
            <v>Não possui deficiência</v>
          </cell>
          <cell r="L1707">
            <v>87047190</v>
          </cell>
          <cell r="M1707" t="str">
            <v>JINROKU KUBOTA</v>
          </cell>
          <cell r="N1707">
            <v>3056</v>
          </cell>
          <cell r="O1707" t="str">
            <v>Jd Glória</v>
          </cell>
          <cell r="P1707" t="str">
            <v>Morangueira</v>
          </cell>
          <cell r="Q1707" t="str">
            <v>Maringá</v>
          </cell>
          <cell r="R1707" t="str">
            <v>3268-1219</v>
          </cell>
          <cell r="S1707">
            <v>991044975</v>
          </cell>
          <cell r="W1707" t="str">
            <v>Outros</v>
          </cell>
          <cell r="X1707" t="str">
            <v>Desligado</v>
          </cell>
          <cell r="Y1707">
            <v>44272</v>
          </cell>
          <cell r="Z1707" t="str">
            <v>Conclusão do tratamento</v>
          </cell>
          <cell r="AA1707" t="str">
            <v>Não</v>
          </cell>
          <cell r="AB1707" t="str">
            <v>04/02/19 conclusão pré aprendiz. 12/04/19 aprendiz</v>
          </cell>
        </row>
        <row r="1708">
          <cell r="A1708">
            <v>1702</v>
          </cell>
          <cell r="B1708" t="str">
            <v>EDUARDA CREMONEIS TELLES</v>
          </cell>
          <cell r="C1708">
            <v>43495</v>
          </cell>
          <cell r="D1708" t="str">
            <v>F</v>
          </cell>
          <cell r="E1708">
            <v>12586157437</v>
          </cell>
          <cell r="F1708">
            <v>11962648990</v>
          </cell>
          <cell r="G1708">
            <v>136747550</v>
          </cell>
          <cell r="H1708">
            <v>37087</v>
          </cell>
          <cell r="I1708" t="str">
            <v>17 anos</v>
          </cell>
          <cell r="J1708" t="str">
            <v>21 anos</v>
          </cell>
          <cell r="K1708" t="str">
            <v>Não possui deficiência</v>
          </cell>
          <cell r="L1708">
            <v>87053086</v>
          </cell>
          <cell r="M1708" t="str">
            <v xml:space="preserve">RUA PPIONEIRO BENEDITO JUSTINO </v>
          </cell>
          <cell r="N1708">
            <v>264</v>
          </cell>
          <cell r="O1708" t="str">
            <v>Jd Paraíso</v>
          </cell>
          <cell r="P1708" t="str">
            <v>Santa Felicidade</v>
          </cell>
          <cell r="Q1708" t="str">
            <v>Maringá</v>
          </cell>
          <cell r="T1708">
            <v>999202898</v>
          </cell>
          <cell r="W1708" t="str">
            <v>Outros</v>
          </cell>
          <cell r="X1708" t="str">
            <v>Desligado</v>
          </cell>
          <cell r="Y1708">
            <v>44271</v>
          </cell>
          <cell r="Z1708" t="str">
            <v>Conclusão do tratamento</v>
          </cell>
          <cell r="AA1708" t="str">
            <v>Não</v>
          </cell>
          <cell r="AB1708" t="str">
            <v>APRENDIZ 01/08/19</v>
          </cell>
        </row>
        <row r="1709">
          <cell r="A1709">
            <v>1703</v>
          </cell>
          <cell r="B1709" t="str">
            <v xml:space="preserve">ENZO ENOAN BARTICIOTTO ALVES </v>
          </cell>
          <cell r="C1709">
            <v>43495</v>
          </cell>
          <cell r="D1709" t="str">
            <v>M</v>
          </cell>
          <cell r="E1709">
            <v>12871459284</v>
          </cell>
          <cell r="F1709">
            <v>11471648926</v>
          </cell>
          <cell r="G1709">
            <v>131740271</v>
          </cell>
          <cell r="H1709">
            <v>37356</v>
          </cell>
          <cell r="I1709" t="str">
            <v>16 anos</v>
          </cell>
          <cell r="J1709" t="str">
            <v>20 anos</v>
          </cell>
          <cell r="K1709" t="str">
            <v>Não possui deficiência</v>
          </cell>
          <cell r="L1709">
            <v>87040450</v>
          </cell>
          <cell r="M1709" t="str">
            <v xml:space="preserve">RUA PATRICIA </v>
          </cell>
          <cell r="N1709">
            <v>1037</v>
          </cell>
          <cell r="O1709" t="str">
            <v>Prq Res Patrícia</v>
          </cell>
          <cell r="P1709" t="str">
            <v>Morangueira</v>
          </cell>
          <cell r="Q1709" t="str">
            <v>Maringá</v>
          </cell>
          <cell r="R1709" t="str">
            <v>3020-2444</v>
          </cell>
          <cell r="T1709" t="str">
            <v>9997-8993</v>
          </cell>
          <cell r="U1709" t="str">
            <v>99950-7653</v>
          </cell>
          <cell r="W1709" t="str">
            <v>Outros</v>
          </cell>
          <cell r="X1709" t="str">
            <v>Desligado</v>
          </cell>
          <cell r="Y1709">
            <v>43678</v>
          </cell>
          <cell r="Z1709" t="str">
            <v>Conclusão do tratamento</v>
          </cell>
          <cell r="AA1709" t="str">
            <v>Não</v>
          </cell>
        </row>
        <row r="1710">
          <cell r="A1710">
            <v>1704</v>
          </cell>
          <cell r="B1710" t="str">
            <v>GUSTAVO IMBUZEIRO MELO GONÇALO</v>
          </cell>
          <cell r="C1710">
            <v>43495</v>
          </cell>
          <cell r="D1710" t="str">
            <v>M</v>
          </cell>
          <cell r="E1710">
            <v>13545176370</v>
          </cell>
          <cell r="F1710">
            <v>80015927903</v>
          </cell>
          <cell r="G1710">
            <v>149006516</v>
          </cell>
          <cell r="H1710">
            <v>37567</v>
          </cell>
          <cell r="I1710" t="str">
            <v>16 anos</v>
          </cell>
          <cell r="J1710" t="str">
            <v>19 anos</v>
          </cell>
          <cell r="K1710" t="str">
            <v>Não possui deficiência</v>
          </cell>
          <cell r="L1710">
            <v>87035440</v>
          </cell>
          <cell r="M1710" t="str">
            <v>RUA AMERICO LAERTE BIGATÃO</v>
          </cell>
          <cell r="N1710">
            <v>630</v>
          </cell>
          <cell r="O1710" t="str">
            <v>Jd Andrade</v>
          </cell>
          <cell r="P1710" t="str">
            <v>Santa Clara</v>
          </cell>
          <cell r="Q1710" t="str">
            <v>Maringá</v>
          </cell>
          <cell r="T1710" t="str">
            <v>99901-2500</v>
          </cell>
          <cell r="U1710" t="str">
            <v>99738-3349</v>
          </cell>
          <cell r="V1710" t="str">
            <v>98438-7674</v>
          </cell>
          <cell r="W1710" t="str">
            <v>Outros</v>
          </cell>
          <cell r="X1710" t="str">
            <v>Desligado</v>
          </cell>
          <cell r="Y1710">
            <v>43500</v>
          </cell>
          <cell r="Z1710" t="str">
            <v>Evasão ou recusa da família</v>
          </cell>
          <cell r="AA1710" t="str">
            <v>Não</v>
          </cell>
        </row>
        <row r="1711">
          <cell r="A1711">
            <v>1705</v>
          </cell>
          <cell r="B1711" t="str">
            <v>JOÃO NICOLAS FERREIRA</v>
          </cell>
          <cell r="C1711">
            <v>43495</v>
          </cell>
          <cell r="D1711" t="str">
            <v>M</v>
          </cell>
          <cell r="E1711">
            <v>16280982727</v>
          </cell>
          <cell r="F1711" t="str">
            <v>0.7500918941</v>
          </cell>
          <cell r="G1711">
            <v>143362124</v>
          </cell>
          <cell r="H1711">
            <v>37488</v>
          </cell>
          <cell r="I1711" t="str">
            <v>16 anos</v>
          </cell>
          <cell r="J1711" t="str">
            <v>20 anos</v>
          </cell>
          <cell r="K1711" t="str">
            <v>Não possui deficiência</v>
          </cell>
          <cell r="L1711">
            <v>87100000</v>
          </cell>
          <cell r="M1711" t="str">
            <v xml:space="preserve">RUA JOSE PAULINO DE MORAES </v>
          </cell>
          <cell r="N1711">
            <v>216</v>
          </cell>
          <cell r="O1711" t="e">
            <v>#N/A</v>
          </cell>
          <cell r="P1711" t="e">
            <v>#N/A</v>
          </cell>
          <cell r="Q1711" t="str">
            <v>Maringá</v>
          </cell>
          <cell r="T1711" t="str">
            <v>99364-7977</v>
          </cell>
          <cell r="U1711" t="str">
            <v>99942-9303</v>
          </cell>
          <cell r="V1711" t="str">
            <v>99821-4579</v>
          </cell>
          <cell r="W1711" t="str">
            <v>Outros</v>
          </cell>
          <cell r="X1711" t="str">
            <v>Ativo</v>
          </cell>
          <cell r="AA1711" t="str">
            <v>Não</v>
          </cell>
        </row>
        <row r="1712">
          <cell r="A1712">
            <v>1706</v>
          </cell>
          <cell r="B1712" t="str">
            <v xml:space="preserve">JULIA BRITO DOS SANTOS </v>
          </cell>
          <cell r="C1712">
            <v>43495</v>
          </cell>
          <cell r="D1712" t="str">
            <v>F</v>
          </cell>
          <cell r="F1712">
            <v>14172662951</v>
          </cell>
          <cell r="G1712">
            <v>146798810</v>
          </cell>
          <cell r="H1712">
            <v>38257</v>
          </cell>
          <cell r="I1712" t="str">
            <v>14 anos</v>
          </cell>
          <cell r="J1712" t="str">
            <v>17 anos</v>
          </cell>
          <cell r="K1712" t="str">
            <v>Não possui deficiência</v>
          </cell>
          <cell r="L1712">
            <v>87047416</v>
          </cell>
          <cell r="M1712" t="str">
            <v>RUA LIBERTADOR SAN MATINS</v>
          </cell>
          <cell r="N1712">
            <v>931</v>
          </cell>
          <cell r="O1712" t="str">
            <v>Cj Hab Requião</v>
          </cell>
          <cell r="P1712" t="str">
            <v>Requião</v>
          </cell>
          <cell r="Q1712" t="str">
            <v>Maringá</v>
          </cell>
          <cell r="T1712" t="str">
            <v>99711-0575</v>
          </cell>
          <cell r="U1712" t="str">
            <v>98421-5533</v>
          </cell>
          <cell r="V1712" t="str">
            <v>99850-5646</v>
          </cell>
          <cell r="W1712" t="str">
            <v>Outros</v>
          </cell>
          <cell r="X1712" t="str">
            <v>Ativo</v>
          </cell>
          <cell r="AA1712" t="str">
            <v>Não</v>
          </cell>
        </row>
        <row r="1713">
          <cell r="A1713">
            <v>1707</v>
          </cell>
          <cell r="B1713" t="str">
            <v>KAREN CAROLINE SILVA GOMES</v>
          </cell>
          <cell r="C1713">
            <v>43495</v>
          </cell>
          <cell r="D1713" t="str">
            <v>F</v>
          </cell>
          <cell r="E1713">
            <v>162800006337</v>
          </cell>
          <cell r="F1713">
            <v>13348761930</v>
          </cell>
          <cell r="G1713">
            <v>144800184</v>
          </cell>
          <cell r="H1713">
            <v>37904</v>
          </cell>
          <cell r="I1713" t="str">
            <v>15 anos</v>
          </cell>
          <cell r="J1713" t="str">
            <v>18 anos</v>
          </cell>
          <cell r="K1713" t="str">
            <v>Não possui deficiência</v>
          </cell>
          <cell r="L1713">
            <v>870330020</v>
          </cell>
          <cell r="M1713" t="str">
            <v xml:space="preserve">RUA ANTONIO CARLOS DE HELD </v>
          </cell>
          <cell r="N1713">
            <v>60</v>
          </cell>
          <cell r="O1713" t="e">
            <v>#N/A</v>
          </cell>
          <cell r="P1713" t="e">
            <v>#N/A</v>
          </cell>
          <cell r="Q1713" t="str">
            <v>Maringá</v>
          </cell>
          <cell r="T1713" t="str">
            <v>98435-6525</v>
          </cell>
          <cell r="U1713" t="str">
            <v>98448-6062</v>
          </cell>
          <cell r="W1713" t="str">
            <v>Outros</v>
          </cell>
          <cell r="X1713" t="str">
            <v>Desligado</v>
          </cell>
          <cell r="Y1713">
            <v>44274</v>
          </cell>
          <cell r="Z1713" t="str">
            <v>Conclusão do tratamento</v>
          </cell>
          <cell r="AA1713" t="str">
            <v>Não</v>
          </cell>
          <cell r="AB1713" t="str">
            <v>APRENDIZ 01/08/19</v>
          </cell>
        </row>
        <row r="1714">
          <cell r="A1714">
            <v>1708</v>
          </cell>
          <cell r="B1714" t="str">
            <v xml:space="preserve">KAUAN BATISTA DOS SANTOS </v>
          </cell>
          <cell r="C1714">
            <v>43495</v>
          </cell>
          <cell r="D1714" t="str">
            <v>M</v>
          </cell>
          <cell r="E1714">
            <v>14875376908</v>
          </cell>
          <cell r="F1714">
            <v>12754391959</v>
          </cell>
          <cell r="G1714">
            <v>137183374</v>
          </cell>
          <cell r="H1714">
            <v>37309</v>
          </cell>
          <cell r="I1714" t="str">
            <v>16 anos</v>
          </cell>
          <cell r="J1714" t="str">
            <v>20 anos</v>
          </cell>
          <cell r="K1714" t="str">
            <v>Não possui deficiência</v>
          </cell>
          <cell r="L1714">
            <v>87075630</v>
          </cell>
          <cell r="M1714" t="str">
            <v xml:space="preserve">RUA PIO. JOSE AUGUSTO RAMOS </v>
          </cell>
          <cell r="N1714">
            <v>398</v>
          </cell>
          <cell r="O1714" t="str">
            <v>Cj Hab J B Thaís</v>
          </cell>
          <cell r="P1714" t="str">
            <v>Ney Braga</v>
          </cell>
          <cell r="Q1714" t="str">
            <v>Maringá</v>
          </cell>
          <cell r="R1714" t="str">
            <v>3037-5580</v>
          </cell>
          <cell r="T1714" t="str">
            <v>98436-1851</v>
          </cell>
          <cell r="U1714" t="str">
            <v>98461-3219</v>
          </cell>
          <cell r="V1714" t="str">
            <v>98461-6350</v>
          </cell>
          <cell r="W1714" t="str">
            <v>Outros</v>
          </cell>
          <cell r="X1714" t="str">
            <v>Ativo</v>
          </cell>
          <cell r="AA1714" t="str">
            <v>Não</v>
          </cell>
          <cell r="AB1714" t="str">
            <v>APRENDIZ 01/08/19</v>
          </cell>
        </row>
        <row r="1715">
          <cell r="A1715">
            <v>1709</v>
          </cell>
          <cell r="B1715" t="str">
            <v>LEONARDO RINES DOS SANTOS SANTIAGO</v>
          </cell>
          <cell r="C1715">
            <v>43495</v>
          </cell>
          <cell r="D1715" t="str">
            <v>F</v>
          </cell>
          <cell r="E1715">
            <v>16464624076</v>
          </cell>
          <cell r="F1715">
            <v>11300944994</v>
          </cell>
          <cell r="G1715">
            <v>146559187</v>
          </cell>
          <cell r="H1715">
            <v>38038</v>
          </cell>
          <cell r="I1715" t="str">
            <v>14 anos</v>
          </cell>
          <cell r="J1715" t="str">
            <v>18 anos</v>
          </cell>
          <cell r="K1715" t="str">
            <v>Não possui deficiência</v>
          </cell>
          <cell r="L1715">
            <v>87023028</v>
          </cell>
          <cell r="M1715" t="str">
            <v>RUA NEPAL</v>
          </cell>
          <cell r="N1715">
            <v>60</v>
          </cell>
          <cell r="O1715" t="str">
            <v>Jd Imperial II</v>
          </cell>
          <cell r="P1715" t="str">
            <v>Alvorada</v>
          </cell>
          <cell r="Q1715" t="str">
            <v>Maringá</v>
          </cell>
          <cell r="R1715">
            <v>32637632</v>
          </cell>
          <cell r="S1715">
            <v>32206177</v>
          </cell>
          <cell r="T1715">
            <v>44998182579</v>
          </cell>
          <cell r="U1715">
            <v>44997392504</v>
          </cell>
          <cell r="W1715" t="str">
            <v>Outros</v>
          </cell>
          <cell r="X1715" t="str">
            <v>Desligado</v>
          </cell>
          <cell r="Y1715">
            <v>44274</v>
          </cell>
          <cell r="Z1715" t="str">
            <v>Conclusão do tratamento</v>
          </cell>
          <cell r="AA1715" t="str">
            <v>Não</v>
          </cell>
          <cell r="AB1715" t="str">
            <v>APRENDIZ 01/08/19</v>
          </cell>
        </row>
        <row r="1716">
          <cell r="A1716">
            <v>1710</v>
          </cell>
          <cell r="B1716" t="str">
            <v>LEONARDO ROCHA RIBEIRO</v>
          </cell>
          <cell r="C1716">
            <v>43495</v>
          </cell>
          <cell r="D1716" t="str">
            <v>M</v>
          </cell>
          <cell r="F1716" t="str">
            <v>0.9587881974</v>
          </cell>
          <cell r="G1716">
            <v>141263234</v>
          </cell>
          <cell r="H1716">
            <v>37312</v>
          </cell>
          <cell r="I1716" t="str">
            <v>16 anos</v>
          </cell>
          <cell r="J1716" t="str">
            <v>20 anos</v>
          </cell>
          <cell r="K1716" t="str">
            <v>Não possui deficiência</v>
          </cell>
          <cell r="L1716">
            <v>87047210</v>
          </cell>
          <cell r="M1716" t="str">
            <v xml:space="preserve">RUA IRMÃ ISABEL PADIERNA </v>
          </cell>
          <cell r="N1716">
            <v>725</v>
          </cell>
          <cell r="O1716" t="str">
            <v>Cj Hab Karina</v>
          </cell>
          <cell r="P1716" t="str">
            <v>Morangueira</v>
          </cell>
          <cell r="Q1716" t="str">
            <v>Maringá</v>
          </cell>
          <cell r="R1716" t="str">
            <v>3040-4357</v>
          </cell>
          <cell r="T1716" t="str">
            <v>99864-3845</v>
          </cell>
          <cell r="U1716" t="str">
            <v>99855-6024</v>
          </cell>
          <cell r="W1716" t="str">
            <v>Outros</v>
          </cell>
          <cell r="X1716" t="str">
            <v>Desligado</v>
          </cell>
          <cell r="Y1716">
            <v>43812</v>
          </cell>
          <cell r="Z1716" t="str">
            <v>Conclusão do tratamento</v>
          </cell>
          <cell r="AA1716" t="str">
            <v>Não</v>
          </cell>
        </row>
        <row r="1717">
          <cell r="A1717">
            <v>1711</v>
          </cell>
          <cell r="B1717" t="str">
            <v xml:space="preserve">MANUELA CRISTINA SOUZA BRITO </v>
          </cell>
          <cell r="C1717">
            <v>43495</v>
          </cell>
          <cell r="D1717" t="str">
            <v>F</v>
          </cell>
          <cell r="E1717">
            <v>22805867997</v>
          </cell>
          <cell r="F1717" t="str">
            <v>0.8087940946</v>
          </cell>
          <cell r="G1717">
            <v>141855948</v>
          </cell>
          <cell r="H1717">
            <v>37858</v>
          </cell>
          <cell r="I1717" t="str">
            <v>15 anos</v>
          </cell>
          <cell r="J1717" t="str">
            <v>19 anos</v>
          </cell>
          <cell r="K1717" t="str">
            <v>Não possui deficiência</v>
          </cell>
          <cell r="L1717">
            <v>87036440</v>
          </cell>
          <cell r="M1717" t="str">
            <v xml:space="preserve">RUA AMERICO LAERTE BIGATÃO </v>
          </cell>
          <cell r="N1717">
            <v>668</v>
          </cell>
          <cell r="O1717" t="e">
            <v>#N/A</v>
          </cell>
          <cell r="P1717" t="e">
            <v>#N/A</v>
          </cell>
          <cell r="Q1717" t="str">
            <v>Maringá</v>
          </cell>
          <cell r="T1717" t="str">
            <v>99990-3705</v>
          </cell>
          <cell r="U1717" t="str">
            <v>99985-7765</v>
          </cell>
          <cell r="V1717" t="str">
            <v>99868-7490</v>
          </cell>
          <cell r="W1717" t="str">
            <v>Outros</v>
          </cell>
          <cell r="X1717" t="str">
            <v>Ativo</v>
          </cell>
          <cell r="AA1717" t="str">
            <v>Não</v>
          </cell>
        </row>
        <row r="1718">
          <cell r="A1718">
            <v>1712</v>
          </cell>
          <cell r="B1718" t="str">
            <v>MARIA CRISTINA LONGO CAMARGO</v>
          </cell>
          <cell r="C1718">
            <v>43495</v>
          </cell>
          <cell r="D1718" t="str">
            <v>F</v>
          </cell>
          <cell r="E1718">
            <v>12791886976</v>
          </cell>
          <cell r="F1718">
            <v>10718399935</v>
          </cell>
          <cell r="G1718">
            <v>139026462</v>
          </cell>
          <cell r="H1718">
            <v>37370</v>
          </cell>
          <cell r="I1718" t="str">
            <v>16 anos</v>
          </cell>
          <cell r="J1718" t="str">
            <v>20 anos</v>
          </cell>
          <cell r="K1718" t="str">
            <v>Não possui deficiência</v>
          </cell>
          <cell r="L1718">
            <v>87035210</v>
          </cell>
          <cell r="M1718" t="str">
            <v>RUA SHIBAZABURO KITAZATO</v>
          </cell>
          <cell r="N1718">
            <v>485</v>
          </cell>
          <cell r="O1718" t="str">
            <v>Jd Alvorada</v>
          </cell>
          <cell r="P1718" t="str">
            <v>Santa Clara</v>
          </cell>
          <cell r="Q1718" t="str">
            <v>Maringá</v>
          </cell>
          <cell r="T1718" t="str">
            <v>(45)98815-3909</v>
          </cell>
          <cell r="U1718" t="str">
            <v>(45)98813-6370</v>
          </cell>
          <cell r="V1718" t="str">
            <v>(45)98818-8478</v>
          </cell>
          <cell r="W1718" t="str">
            <v>Outros</v>
          </cell>
          <cell r="X1718" t="str">
            <v>Desligado</v>
          </cell>
          <cell r="Y1718">
            <v>44271</v>
          </cell>
          <cell r="Z1718" t="str">
            <v>Conclusão do tratamento</v>
          </cell>
          <cell r="AA1718" t="str">
            <v>Não</v>
          </cell>
          <cell r="AB1718" t="str">
            <v>APRENDIZ 01/08/19</v>
          </cell>
        </row>
        <row r="1719">
          <cell r="A1719">
            <v>1713</v>
          </cell>
          <cell r="B1719" t="str">
            <v>REBECA KONING BARBOSA</v>
          </cell>
          <cell r="C1719">
            <v>43495</v>
          </cell>
          <cell r="D1719" t="str">
            <v>F</v>
          </cell>
          <cell r="E1719">
            <v>23614637154</v>
          </cell>
          <cell r="F1719">
            <v>13997809992</v>
          </cell>
          <cell r="G1719">
            <v>53704247</v>
          </cell>
          <cell r="H1719">
            <v>38002</v>
          </cell>
          <cell r="I1719" t="str">
            <v>15 anos</v>
          </cell>
          <cell r="J1719" t="str">
            <v>18 anos</v>
          </cell>
          <cell r="K1719" t="str">
            <v>Não possui deficiência</v>
          </cell>
          <cell r="L1719">
            <v>87025160</v>
          </cell>
          <cell r="M1719" t="str">
            <v>RUA JOSE GUIOMAR</v>
          </cell>
          <cell r="N1719">
            <v>238</v>
          </cell>
          <cell r="O1719" t="str">
            <v>Prq G 3ª parte</v>
          </cell>
          <cell r="P1719" t="str">
            <v>Alvorada</v>
          </cell>
          <cell r="Q1719" t="str">
            <v>Maringá</v>
          </cell>
          <cell r="R1719">
            <v>30460685</v>
          </cell>
          <cell r="T1719">
            <v>44998995304</v>
          </cell>
          <cell r="U1719">
            <v>4499963742</v>
          </cell>
          <cell r="V1719">
            <v>44997057687</v>
          </cell>
          <cell r="W1719" t="str">
            <v>Outros</v>
          </cell>
          <cell r="X1719" t="str">
            <v>Desligado</v>
          </cell>
          <cell r="Y1719">
            <v>43623</v>
          </cell>
          <cell r="Z1719" t="str">
            <v>À pedido do usuário/família</v>
          </cell>
          <cell r="AA1719" t="str">
            <v>Não</v>
          </cell>
        </row>
        <row r="1720">
          <cell r="A1720">
            <v>1714</v>
          </cell>
          <cell r="B1720" t="str">
            <v>RICKELMI BERNARDO TEIXEIRA</v>
          </cell>
          <cell r="C1720">
            <v>43495</v>
          </cell>
          <cell r="D1720" t="str">
            <v>M</v>
          </cell>
          <cell r="F1720" t="str">
            <v>013.141.839-14</v>
          </cell>
          <cell r="G1720" t="str">
            <v>14.252.988-2</v>
          </cell>
          <cell r="H1720">
            <v>37977</v>
          </cell>
          <cell r="I1720" t="str">
            <v>15 anos</v>
          </cell>
          <cell r="J1720" t="str">
            <v>18 anos</v>
          </cell>
          <cell r="K1720" t="str">
            <v>Não possui deficiência</v>
          </cell>
          <cell r="L1720">
            <v>87103060</v>
          </cell>
          <cell r="M1720" t="str">
            <v>RUA PION. OCTAVIO FRANCO</v>
          </cell>
          <cell r="N1720">
            <v>1366</v>
          </cell>
          <cell r="O1720" t="str">
            <v>Dt Iguatemi (Iguatemi)</v>
          </cell>
          <cell r="P1720" t="str">
            <v>Iguatemi</v>
          </cell>
          <cell r="Q1720" t="str">
            <v>Maringá</v>
          </cell>
          <cell r="R1720" t="str">
            <v>3276-4348</v>
          </cell>
          <cell r="S1720" t="str">
            <v>98825-0017</v>
          </cell>
          <cell r="T1720" t="str">
            <v>98846-4004</v>
          </cell>
          <cell r="U1720" t="str">
            <v>98827-1143</v>
          </cell>
          <cell r="W1720" t="str">
            <v>Outros</v>
          </cell>
          <cell r="X1720" t="str">
            <v>Desligado</v>
          </cell>
          <cell r="Y1720">
            <v>44274</v>
          </cell>
          <cell r="Z1720" t="str">
            <v>Conclusão do tratamento</v>
          </cell>
          <cell r="AA1720" t="str">
            <v>Não</v>
          </cell>
          <cell r="AB1720" t="str">
            <v>FINALIZAÇÃO DE PROJETO</v>
          </cell>
        </row>
        <row r="1721">
          <cell r="A1721">
            <v>1715</v>
          </cell>
          <cell r="B1721" t="str">
            <v>SARA MARTINS DE BARROS DE SOUZA</v>
          </cell>
          <cell r="C1721">
            <v>43495</v>
          </cell>
          <cell r="D1721" t="str">
            <v>F</v>
          </cell>
          <cell r="E1721">
            <v>23771585895</v>
          </cell>
          <cell r="F1721">
            <v>10110510950</v>
          </cell>
          <cell r="G1721">
            <v>145785286</v>
          </cell>
          <cell r="H1721">
            <v>37271</v>
          </cell>
          <cell r="I1721" t="str">
            <v>17 anos</v>
          </cell>
          <cell r="J1721" t="str">
            <v>20 anos</v>
          </cell>
          <cell r="K1721" t="str">
            <v>Não possui deficiência</v>
          </cell>
          <cell r="L1721">
            <v>87075205</v>
          </cell>
          <cell r="M1721" t="str">
            <v>RUA GINOBUOSO</v>
          </cell>
          <cell r="N1721" t="str">
            <v>202 A</v>
          </cell>
          <cell r="O1721" t="str">
            <v>Jd Pássaros</v>
          </cell>
          <cell r="P1721" t="str">
            <v>Ney Braga</v>
          </cell>
          <cell r="Q1721" t="str">
            <v>Maringá</v>
          </cell>
          <cell r="T1721" t="str">
            <v>99971-7936</v>
          </cell>
          <cell r="U1721" t="str">
            <v>99727-0198</v>
          </cell>
          <cell r="V1721" t="str">
            <v>99820-6053</v>
          </cell>
          <cell r="W1721" t="str">
            <v>Outros</v>
          </cell>
          <cell r="X1721" t="str">
            <v>Desligado</v>
          </cell>
          <cell r="Y1721">
            <v>43718</v>
          </cell>
          <cell r="Z1721" t="str">
            <v>Evasão ou recusa da família</v>
          </cell>
          <cell r="AA1721" t="str">
            <v>Não</v>
          </cell>
        </row>
        <row r="1722">
          <cell r="A1722">
            <v>1716</v>
          </cell>
          <cell r="B1722" t="str">
            <v>ADRIELLY ANGELLES RODRIGUES GARCIA</v>
          </cell>
          <cell r="C1722">
            <v>43495</v>
          </cell>
          <cell r="D1722" t="str">
            <v>F</v>
          </cell>
          <cell r="F1722" t="str">
            <v>115.929.839-44</v>
          </cell>
          <cell r="G1722" t="str">
            <v>50.484.397-7</v>
          </cell>
          <cell r="H1722">
            <v>38117</v>
          </cell>
          <cell r="I1722" t="str">
            <v>14 anos</v>
          </cell>
          <cell r="J1722" t="str">
            <v>18 anos</v>
          </cell>
          <cell r="K1722" t="str">
            <v>Não possui deficiência</v>
          </cell>
          <cell r="L1722">
            <v>87035626</v>
          </cell>
          <cell r="M1722" t="str">
            <v>RUA PION. BARTOLOMEU RODRIGUES</v>
          </cell>
          <cell r="N1722">
            <v>99</v>
          </cell>
          <cell r="O1722" t="str">
            <v>Lot Sumaré</v>
          </cell>
          <cell r="P1722" t="str">
            <v>Santa Clara</v>
          </cell>
          <cell r="Q1722" t="str">
            <v>Maringá</v>
          </cell>
          <cell r="R1722" t="str">
            <v>3255-4326</v>
          </cell>
          <cell r="S1722" t="str">
            <v>99848-6760</v>
          </cell>
          <cell r="T1722" t="str">
            <v>99848-6734</v>
          </cell>
          <cell r="U1722" t="str">
            <v>99771-4038</v>
          </cell>
          <cell r="V1722">
            <v>-680</v>
          </cell>
          <cell r="W1722" t="str">
            <v>Outros</v>
          </cell>
          <cell r="X1722" t="str">
            <v>Desligado</v>
          </cell>
          <cell r="Y1722">
            <v>44382</v>
          </cell>
          <cell r="Z1722" t="str">
            <v>Conclusão do tratamento</v>
          </cell>
          <cell r="AA1722" t="str">
            <v>Não</v>
          </cell>
          <cell r="AB1722" t="str">
            <v>Aprendizagem 02/09/2019</v>
          </cell>
        </row>
        <row r="1723">
          <cell r="A1723">
            <v>1717</v>
          </cell>
          <cell r="B1723" t="str">
            <v xml:space="preserve">ALESSANDRA HUMENIUKA DE OLIVEIRA </v>
          </cell>
          <cell r="C1723">
            <v>43495</v>
          </cell>
          <cell r="D1723" t="str">
            <v>F</v>
          </cell>
          <cell r="E1723">
            <v>14558943071</v>
          </cell>
          <cell r="F1723">
            <v>13087926973</v>
          </cell>
          <cell r="G1723">
            <v>150090814</v>
          </cell>
          <cell r="H1723">
            <v>37733</v>
          </cell>
          <cell r="I1723" t="str">
            <v>15 anos</v>
          </cell>
          <cell r="J1723" t="str">
            <v>19 anos</v>
          </cell>
          <cell r="K1723" t="str">
            <v>Não possui deficiência</v>
          </cell>
          <cell r="L1723">
            <v>87023488</v>
          </cell>
          <cell r="M1723" t="str">
            <v xml:space="preserve">RUA PION. AGOSTIN GOMES </v>
          </cell>
          <cell r="N1723">
            <v>45</v>
          </cell>
          <cell r="O1723" t="str">
            <v>Prq Res Quebec</v>
          </cell>
          <cell r="P1723" t="str">
            <v>Alvorada</v>
          </cell>
          <cell r="Q1723" t="str">
            <v>Maringá</v>
          </cell>
          <cell r="R1723" t="str">
            <v>3246-1472</v>
          </cell>
          <cell r="T1723" t="str">
            <v>99902-4250</v>
          </cell>
          <cell r="U1723" t="str">
            <v>99838-5776</v>
          </cell>
          <cell r="W1723" t="str">
            <v>Outros</v>
          </cell>
          <cell r="X1723" t="str">
            <v>Desligado</v>
          </cell>
          <cell r="Y1723">
            <v>43812</v>
          </cell>
          <cell r="Z1723" t="str">
            <v>Conclusão do tratamento</v>
          </cell>
          <cell r="AA1723" t="str">
            <v>Não</v>
          </cell>
        </row>
        <row r="1724">
          <cell r="A1724">
            <v>1718</v>
          </cell>
          <cell r="B1724" t="str">
            <v>ANA FLAVIA LONGO CAMARGO</v>
          </cell>
          <cell r="C1724">
            <v>43495</v>
          </cell>
          <cell r="D1724" t="str">
            <v>F</v>
          </cell>
          <cell r="E1724">
            <v>21216235920</v>
          </cell>
          <cell r="F1724">
            <v>2186989921</v>
          </cell>
          <cell r="G1724">
            <v>139025962</v>
          </cell>
          <cell r="H1724">
            <v>37727</v>
          </cell>
          <cell r="I1724" t="str">
            <v>15 anos</v>
          </cell>
          <cell r="J1724" t="str">
            <v>19 anos</v>
          </cell>
          <cell r="K1724" t="str">
            <v>Não possui deficiência</v>
          </cell>
          <cell r="L1724">
            <v>87035210</v>
          </cell>
          <cell r="M1724" t="str">
            <v>RUA SHIBAZABURO KITAZATO</v>
          </cell>
          <cell r="N1724">
            <v>485</v>
          </cell>
          <cell r="O1724" t="str">
            <v>Jd Alvorada</v>
          </cell>
          <cell r="P1724" t="str">
            <v>Santa Clara</v>
          </cell>
          <cell r="Q1724" t="str">
            <v>Maringá</v>
          </cell>
          <cell r="T1724" t="str">
            <v>(45)98815-3909</v>
          </cell>
          <cell r="U1724" t="str">
            <v>(45)98813-6370</v>
          </cell>
          <cell r="W1724" t="str">
            <v>Outros</v>
          </cell>
          <cell r="X1724" t="str">
            <v>Desligado</v>
          </cell>
          <cell r="Y1724">
            <v>44445</v>
          </cell>
          <cell r="Z1724" t="str">
            <v>Conclusão do tratamento</v>
          </cell>
          <cell r="AA1724" t="str">
            <v>Não</v>
          </cell>
          <cell r="AB1724" t="str">
            <v>APRENDIZ EM 06/02/2020</v>
          </cell>
        </row>
        <row r="1725">
          <cell r="A1725">
            <v>1719</v>
          </cell>
          <cell r="B1725" t="str">
            <v>BIANCA CAROLINY AMADEU DA SILVA</v>
          </cell>
          <cell r="C1725">
            <v>43495</v>
          </cell>
          <cell r="D1725" t="str">
            <v>F</v>
          </cell>
          <cell r="E1725">
            <v>14877876746</v>
          </cell>
          <cell r="F1725">
            <v>11886105979</v>
          </cell>
          <cell r="G1725">
            <v>153292426</v>
          </cell>
          <cell r="H1725">
            <v>37354</v>
          </cell>
          <cell r="I1725" t="str">
            <v>16 anos</v>
          </cell>
          <cell r="J1725" t="str">
            <v>20 anos</v>
          </cell>
          <cell r="K1725" t="str">
            <v>Não possui deficiência</v>
          </cell>
          <cell r="L1725">
            <v>87060430</v>
          </cell>
          <cell r="M1725" t="str">
            <v xml:space="preserve">RUA GALAXIA </v>
          </cell>
          <cell r="N1725">
            <v>1182</v>
          </cell>
          <cell r="O1725" t="str">
            <v>Jd Universo</v>
          </cell>
          <cell r="P1725" t="str">
            <v>Santa Felicidade</v>
          </cell>
          <cell r="Q1725" t="str">
            <v>Maringá</v>
          </cell>
          <cell r="T1725" t="str">
            <v>98439-4823</v>
          </cell>
          <cell r="U1725" t="str">
            <v>99722-7933</v>
          </cell>
          <cell r="W1725" t="str">
            <v>Outros</v>
          </cell>
          <cell r="X1725" t="str">
            <v>Desligado</v>
          </cell>
          <cell r="Y1725">
            <v>44271</v>
          </cell>
          <cell r="Z1725" t="str">
            <v>Conclusão do tratamento</v>
          </cell>
          <cell r="AA1725" t="str">
            <v>Não</v>
          </cell>
          <cell r="AB1725" t="str">
            <v>APRENDIZ 01/08/19</v>
          </cell>
        </row>
        <row r="1726">
          <cell r="A1726">
            <v>1720</v>
          </cell>
          <cell r="B1726" t="str">
            <v>BRENO HENRIQUE DA SILVA</v>
          </cell>
          <cell r="C1726">
            <v>43495</v>
          </cell>
          <cell r="D1726" t="str">
            <v>M</v>
          </cell>
          <cell r="E1726">
            <v>21236599847</v>
          </cell>
          <cell r="F1726">
            <v>13828776922</v>
          </cell>
          <cell r="G1726">
            <v>43882465</v>
          </cell>
          <cell r="H1726">
            <v>37725</v>
          </cell>
          <cell r="I1726" t="str">
            <v>15 anos</v>
          </cell>
          <cell r="J1726" t="str">
            <v>19 anos</v>
          </cell>
          <cell r="K1726" t="str">
            <v>Não possui deficiência</v>
          </cell>
          <cell r="L1726">
            <v>87080175</v>
          </cell>
          <cell r="M1726" t="str">
            <v>RUA RUI BARBOSA</v>
          </cell>
          <cell r="N1726">
            <v>2004</v>
          </cell>
          <cell r="O1726" t="str">
            <v>Zona 06</v>
          </cell>
          <cell r="P1726" t="str">
            <v>Mandacaru</v>
          </cell>
          <cell r="Q1726" t="str">
            <v>Maringá</v>
          </cell>
          <cell r="T1726">
            <v>44997408191</v>
          </cell>
          <cell r="U1726">
            <v>44998392701</v>
          </cell>
          <cell r="V1726">
            <v>44999108004</v>
          </cell>
          <cell r="W1726" t="str">
            <v>Outros</v>
          </cell>
          <cell r="X1726" t="str">
            <v>Desligado</v>
          </cell>
          <cell r="Y1726">
            <v>43500</v>
          </cell>
          <cell r="Z1726" t="str">
            <v>Evasão ou recusa da família</v>
          </cell>
          <cell r="AA1726" t="str">
            <v>Não</v>
          </cell>
        </row>
        <row r="1727">
          <cell r="A1727">
            <v>1721</v>
          </cell>
          <cell r="B1727" t="str">
            <v>DEBORAH TURKOT CORREIA</v>
          </cell>
          <cell r="C1727">
            <v>43495</v>
          </cell>
          <cell r="D1727" t="str">
            <v>F</v>
          </cell>
          <cell r="F1727">
            <v>7510035902</v>
          </cell>
          <cell r="G1727">
            <v>129773340</v>
          </cell>
          <cell r="H1727">
            <v>38119</v>
          </cell>
          <cell r="I1727" t="str">
            <v>14 anos</v>
          </cell>
          <cell r="J1727" t="str">
            <v>18 anos</v>
          </cell>
          <cell r="K1727" t="str">
            <v>Não possui deficiência</v>
          </cell>
          <cell r="L1727">
            <v>87033360</v>
          </cell>
          <cell r="M1727" t="str">
            <v>RUA VENEZUELA</v>
          </cell>
          <cell r="N1727">
            <v>493</v>
          </cell>
          <cell r="O1727" t="str">
            <v>Jd Alvorada</v>
          </cell>
          <cell r="P1727" t="str">
            <v>Alvorada/Santa Clara</v>
          </cell>
          <cell r="Q1727" t="str">
            <v>Maringá</v>
          </cell>
          <cell r="R1727">
            <v>30281990</v>
          </cell>
          <cell r="T1727">
            <v>44999119973</v>
          </cell>
          <cell r="U1727">
            <v>44998467743</v>
          </cell>
          <cell r="W1727" t="str">
            <v>Outros</v>
          </cell>
          <cell r="X1727" t="str">
            <v>Ativo</v>
          </cell>
          <cell r="AA1727" t="str">
            <v>Não</v>
          </cell>
        </row>
        <row r="1728">
          <cell r="A1728">
            <v>1722</v>
          </cell>
          <cell r="B1728" t="str">
            <v>FRANCIELY RIBEIRO RODRIGUES</v>
          </cell>
          <cell r="C1728">
            <v>43495</v>
          </cell>
          <cell r="D1728" t="str">
            <v>F</v>
          </cell>
          <cell r="E1728">
            <v>16334578376</v>
          </cell>
          <cell r="F1728">
            <v>12216471992</v>
          </cell>
          <cell r="G1728">
            <v>521200775</v>
          </cell>
          <cell r="H1728">
            <v>38164</v>
          </cell>
          <cell r="I1728" t="str">
            <v>14 anos</v>
          </cell>
          <cell r="J1728" t="str">
            <v>18 anos</v>
          </cell>
          <cell r="K1728" t="str">
            <v>Não possui deficiência</v>
          </cell>
          <cell r="L1728">
            <v>87050420</v>
          </cell>
          <cell r="M1728" t="str">
            <v xml:space="preserve">RUA ARAPONGAS </v>
          </cell>
          <cell r="N1728">
            <v>452</v>
          </cell>
          <cell r="O1728" t="str">
            <v>Zona 08</v>
          </cell>
          <cell r="P1728" t="str">
            <v>Morangueira</v>
          </cell>
          <cell r="Q1728" t="str">
            <v>Maringá</v>
          </cell>
          <cell r="T1728">
            <v>44984288016</v>
          </cell>
          <cell r="U1728">
            <v>44988570103</v>
          </cell>
          <cell r="W1728" t="str">
            <v>Outros</v>
          </cell>
          <cell r="X1728" t="str">
            <v>Desligado</v>
          </cell>
          <cell r="Y1728">
            <v>44271</v>
          </cell>
          <cell r="Z1728" t="str">
            <v>Conclusão do tratamento</v>
          </cell>
          <cell r="AA1728" t="str">
            <v>Não</v>
          </cell>
          <cell r="AB1728" t="str">
            <v>APRENDIZ 01/08/19</v>
          </cell>
        </row>
        <row r="1729">
          <cell r="A1729">
            <v>1723</v>
          </cell>
          <cell r="B1729" t="str">
            <v xml:space="preserve">GABRIEL DO NASCIMENTO MENALDI </v>
          </cell>
          <cell r="C1729">
            <v>43495</v>
          </cell>
          <cell r="D1729" t="str">
            <v>M</v>
          </cell>
          <cell r="E1729">
            <v>22020612681</v>
          </cell>
          <cell r="F1729">
            <v>11351693905</v>
          </cell>
          <cell r="G1729">
            <v>146628656</v>
          </cell>
          <cell r="H1729">
            <v>37728</v>
          </cell>
          <cell r="I1729" t="str">
            <v>15 anos</v>
          </cell>
          <cell r="J1729" t="str">
            <v>19 anos</v>
          </cell>
          <cell r="K1729" t="str">
            <v>Não possui deficiência</v>
          </cell>
          <cell r="L1729">
            <v>87025660</v>
          </cell>
          <cell r="M1729" t="str">
            <v>RUA MITUGO MIYABAYASHI</v>
          </cell>
          <cell r="N1729">
            <v>704</v>
          </cell>
          <cell r="O1729" t="str">
            <v>P Torres</v>
          </cell>
          <cell r="P1729" t="str">
            <v>Alvorada</v>
          </cell>
          <cell r="Q1729" t="str">
            <v>Maringá</v>
          </cell>
          <cell r="T1729" t="str">
            <v>99810-1247</v>
          </cell>
          <cell r="U1729" t="str">
            <v>99989-6398</v>
          </cell>
          <cell r="V1729" t="str">
            <v>99765-1193</v>
          </cell>
          <cell r="W1729" t="str">
            <v>Outros</v>
          </cell>
          <cell r="X1729" t="str">
            <v>Desligado</v>
          </cell>
          <cell r="Y1729">
            <v>43711</v>
          </cell>
          <cell r="Z1729" t="str">
            <v>À pedido do usuário/família</v>
          </cell>
          <cell r="AA1729" t="str">
            <v>Não</v>
          </cell>
        </row>
        <row r="1730">
          <cell r="A1730">
            <v>1724</v>
          </cell>
          <cell r="B1730" t="str">
            <v>GABRIELA DIASAS</v>
          </cell>
          <cell r="C1730">
            <v>43495</v>
          </cell>
          <cell r="D1730" t="str">
            <v>F</v>
          </cell>
          <cell r="E1730">
            <v>13272038174</v>
          </cell>
          <cell r="F1730">
            <v>12434529941</v>
          </cell>
          <cell r="G1730">
            <v>146464629</v>
          </cell>
          <cell r="H1730">
            <v>37327</v>
          </cell>
          <cell r="I1730" t="str">
            <v>16 anos</v>
          </cell>
          <cell r="J1730" t="str">
            <v>20 anos</v>
          </cell>
          <cell r="K1730" t="str">
            <v>Não possui deficiência</v>
          </cell>
          <cell r="L1730">
            <v>87043366</v>
          </cell>
          <cell r="M1730" t="str">
            <v>RUA RIO PRETO</v>
          </cell>
          <cell r="N1730" t="str">
            <v>635 A</v>
          </cell>
          <cell r="O1730" t="str">
            <v>Jd S Francisco</v>
          </cell>
          <cell r="P1730" t="str">
            <v>Branca Vieira</v>
          </cell>
          <cell r="Q1730" t="str">
            <v>Maringá</v>
          </cell>
          <cell r="R1730">
            <v>30311826</v>
          </cell>
          <cell r="T1730">
            <v>4498041419</v>
          </cell>
          <cell r="U1730">
            <v>4498117178</v>
          </cell>
          <cell r="W1730" t="str">
            <v>Outros</v>
          </cell>
          <cell r="X1730" t="str">
            <v>Desligado</v>
          </cell>
          <cell r="Y1730">
            <v>43710</v>
          </cell>
          <cell r="Z1730" t="str">
            <v>À pedido do usuário/família</v>
          </cell>
          <cell r="AA1730" t="str">
            <v>Não</v>
          </cell>
        </row>
        <row r="1731">
          <cell r="A1731">
            <v>1725</v>
          </cell>
          <cell r="B1731" t="str">
            <v>JOAO PEDRO FACCO DE OLIVEIRA</v>
          </cell>
          <cell r="C1731">
            <v>43495</v>
          </cell>
          <cell r="D1731" t="str">
            <v>M</v>
          </cell>
          <cell r="E1731">
            <v>15164494470</v>
          </cell>
          <cell r="F1731">
            <v>12462377921</v>
          </cell>
          <cell r="G1731">
            <v>146802630</v>
          </cell>
          <cell r="H1731">
            <v>38251</v>
          </cell>
          <cell r="I1731" t="str">
            <v>14 anos</v>
          </cell>
          <cell r="J1731" t="str">
            <v>17 anos</v>
          </cell>
          <cell r="K1731" t="str">
            <v>Não possui deficiência</v>
          </cell>
          <cell r="L1731">
            <v>87025470</v>
          </cell>
          <cell r="M1731" t="str">
            <v>RUA CORA CORALINA</v>
          </cell>
          <cell r="N1731">
            <v>82</v>
          </cell>
          <cell r="O1731" t="str">
            <v>Prq Avenida</v>
          </cell>
          <cell r="P1731" t="str">
            <v>Alvorada</v>
          </cell>
          <cell r="Q1731" t="str">
            <v>Maringá</v>
          </cell>
          <cell r="R1731">
            <v>30298871</v>
          </cell>
          <cell r="T1731">
            <v>44999248990</v>
          </cell>
          <cell r="U1731">
            <v>44998521752</v>
          </cell>
          <cell r="V1731">
            <v>44998323736</v>
          </cell>
          <cell r="W1731" t="str">
            <v>Outros</v>
          </cell>
          <cell r="X1731" t="str">
            <v>Desligado</v>
          </cell>
          <cell r="Y1731">
            <v>43812</v>
          </cell>
          <cell r="Z1731" t="str">
            <v>Conclusão do tratamento</v>
          </cell>
          <cell r="AA1731" t="str">
            <v>Não</v>
          </cell>
        </row>
        <row r="1732">
          <cell r="A1732">
            <v>1726</v>
          </cell>
          <cell r="B1732" t="str">
            <v>JULIANA BATISTA MIGUEL</v>
          </cell>
          <cell r="C1732">
            <v>43495</v>
          </cell>
          <cell r="D1732" t="str">
            <v>F</v>
          </cell>
          <cell r="F1732" t="str">
            <v>0.9842886948</v>
          </cell>
          <cell r="G1732">
            <v>148382565</v>
          </cell>
          <cell r="H1732">
            <v>37904</v>
          </cell>
          <cell r="I1732" t="str">
            <v>15 anos</v>
          </cell>
          <cell r="J1732" t="str">
            <v>18 anos</v>
          </cell>
          <cell r="K1732" t="str">
            <v>Não possui deficiência</v>
          </cell>
          <cell r="L1732">
            <v>87043155</v>
          </cell>
          <cell r="M1732" t="str">
            <v>RUA RIO PARANAPANEMA</v>
          </cell>
          <cell r="N1732">
            <v>96</v>
          </cell>
          <cell r="O1732" t="str">
            <v>Cj Res B Vieira</v>
          </cell>
          <cell r="P1732" t="str">
            <v>Branca Vieira</v>
          </cell>
          <cell r="Q1732" t="str">
            <v>Maringá</v>
          </cell>
          <cell r="T1732" t="str">
            <v>99818-0996</v>
          </cell>
          <cell r="U1732">
            <v>999716054</v>
          </cell>
          <cell r="W1732" t="str">
            <v>Outros</v>
          </cell>
          <cell r="X1732" t="str">
            <v>Ativo</v>
          </cell>
          <cell r="AA1732" t="str">
            <v>Não</v>
          </cell>
          <cell r="AB1732" t="str">
            <v>desligou em 06/09/2021 e retornou no pré setembro</v>
          </cell>
        </row>
        <row r="1733">
          <cell r="A1733">
            <v>1727</v>
          </cell>
          <cell r="B1733" t="str">
            <v>KAUANY BERNARDO DOS SANTOS</v>
          </cell>
          <cell r="C1733">
            <v>43495</v>
          </cell>
          <cell r="D1733" t="str">
            <v>F</v>
          </cell>
          <cell r="F1733" t="str">
            <v>139.544.819-10</v>
          </cell>
          <cell r="G1733" t="str">
            <v>13.864.286-0</v>
          </cell>
          <cell r="H1733">
            <v>37968</v>
          </cell>
          <cell r="I1733" t="str">
            <v>15 anos</v>
          </cell>
          <cell r="J1733" t="str">
            <v>18 anos</v>
          </cell>
          <cell r="K1733" t="str">
            <v>Não possui deficiência</v>
          </cell>
          <cell r="L1733">
            <v>87103375</v>
          </cell>
          <cell r="M1733" t="str">
            <v>RUA JOÃO MASIEIRO</v>
          </cell>
          <cell r="N1733">
            <v>516</v>
          </cell>
          <cell r="O1733" t="str">
            <v>Cj Hab A Meneguetti (Iguatemi)</v>
          </cell>
          <cell r="P1733" t="str">
            <v>Iguatemi</v>
          </cell>
          <cell r="Q1733" t="str">
            <v>Maringá</v>
          </cell>
          <cell r="R1733" t="str">
            <v>3276-4348</v>
          </cell>
          <cell r="T1733" t="str">
            <v>98823-6738</v>
          </cell>
          <cell r="U1733" t="str">
            <v>98839-6772</v>
          </cell>
          <cell r="W1733" t="str">
            <v>Outros</v>
          </cell>
          <cell r="X1733" t="str">
            <v>Ativo</v>
          </cell>
          <cell r="AA1733" t="str">
            <v>Não</v>
          </cell>
        </row>
        <row r="1734">
          <cell r="A1734">
            <v>1728</v>
          </cell>
          <cell r="B1734" t="str">
            <v>LUCAS FELIPE DE OLIVEIRA MACARIO</v>
          </cell>
          <cell r="C1734">
            <v>43495</v>
          </cell>
          <cell r="D1734" t="str">
            <v>M</v>
          </cell>
          <cell r="F1734">
            <v>14533172954</v>
          </cell>
          <cell r="G1734">
            <v>139033221</v>
          </cell>
          <cell r="H1734">
            <v>38364</v>
          </cell>
          <cell r="I1734" t="str">
            <v>14 anos</v>
          </cell>
          <cell r="J1734" t="str">
            <v>17 anos</v>
          </cell>
          <cell r="K1734" t="str">
            <v>Não possui deficiência</v>
          </cell>
          <cell r="L1734">
            <v>87043130</v>
          </cell>
          <cell r="M1734" t="str">
            <v xml:space="preserve">RUA RIO GUANDU </v>
          </cell>
          <cell r="N1734">
            <v>516</v>
          </cell>
          <cell r="O1734" t="str">
            <v>Cj Res B Vieira</v>
          </cell>
          <cell r="P1734" t="str">
            <v>Branca Vieira</v>
          </cell>
          <cell r="Q1734" t="str">
            <v>Maringá</v>
          </cell>
          <cell r="T1734" t="str">
            <v>99945-1828</v>
          </cell>
          <cell r="U1734" t="str">
            <v>99712-3576</v>
          </cell>
          <cell r="V1734" t="str">
            <v>99753-1180</v>
          </cell>
          <cell r="W1734" t="str">
            <v>Outros</v>
          </cell>
          <cell r="X1734" t="str">
            <v>Desligado</v>
          </cell>
          <cell r="Y1734">
            <v>43678</v>
          </cell>
          <cell r="Z1734" t="str">
            <v>Conclusão do tratamento</v>
          </cell>
          <cell r="AA1734" t="str">
            <v>Não</v>
          </cell>
        </row>
        <row r="1735">
          <cell r="A1735">
            <v>1729</v>
          </cell>
          <cell r="B1735" t="str">
            <v xml:space="preserve">MARCELO RODRIGUES BALDO </v>
          </cell>
          <cell r="C1735">
            <v>43495</v>
          </cell>
          <cell r="D1735" t="str">
            <v>M</v>
          </cell>
          <cell r="E1735">
            <v>13637509236</v>
          </cell>
          <cell r="F1735">
            <v>12394877979</v>
          </cell>
          <cell r="G1735">
            <v>143475336</v>
          </cell>
          <cell r="H1735">
            <v>37055</v>
          </cell>
          <cell r="I1735" t="str">
            <v>17 anos</v>
          </cell>
          <cell r="J1735" t="str">
            <v>21 anos</v>
          </cell>
          <cell r="K1735" t="str">
            <v>Não possui deficiência</v>
          </cell>
          <cell r="L1735">
            <v>8708320</v>
          </cell>
          <cell r="M1735" t="str">
            <v xml:space="preserve">RUA ALZIMEIRE PIRES </v>
          </cell>
          <cell r="N1735">
            <v>330</v>
          </cell>
          <cell r="O1735" t="e">
            <v>#N/A</v>
          </cell>
          <cell r="P1735" t="e">
            <v>#N/A</v>
          </cell>
          <cell r="Q1735" t="str">
            <v>Maringá</v>
          </cell>
          <cell r="S1735">
            <v>30402138</v>
          </cell>
          <cell r="T1735">
            <v>998088588</v>
          </cell>
          <cell r="U1735">
            <v>999764084</v>
          </cell>
          <cell r="W1735" t="str">
            <v>Outros</v>
          </cell>
          <cell r="X1735" t="str">
            <v>Desligado</v>
          </cell>
          <cell r="Y1735">
            <v>43644</v>
          </cell>
          <cell r="Z1735" t="str">
            <v>Conclusão do tratamento</v>
          </cell>
          <cell r="AA1735" t="str">
            <v>Não</v>
          </cell>
          <cell r="AB1735" t="str">
            <v>projeto de aprendizagem finalizado em 16/09/2020</v>
          </cell>
        </row>
        <row r="1736">
          <cell r="A1736">
            <v>1730</v>
          </cell>
          <cell r="B1736" t="str">
            <v>MATHEUS FERREIRA DE MORAES CAMPANERUTI</v>
          </cell>
          <cell r="C1736">
            <v>43495</v>
          </cell>
          <cell r="D1736" t="str">
            <v>M</v>
          </cell>
          <cell r="F1736" t="str">
            <v>074.722.909-04</v>
          </cell>
          <cell r="G1736" t="str">
            <v>14.101.284-3</v>
          </cell>
          <cell r="H1736">
            <v>37567</v>
          </cell>
          <cell r="I1736" t="str">
            <v>16 anos</v>
          </cell>
          <cell r="J1736" t="str">
            <v>19 anos</v>
          </cell>
          <cell r="K1736" t="str">
            <v>Não possui deficiência</v>
          </cell>
          <cell r="L1736">
            <v>87040670</v>
          </cell>
          <cell r="M1736" t="str">
            <v>RUA UBALDO SOARES</v>
          </cell>
          <cell r="N1736">
            <v>108</v>
          </cell>
          <cell r="O1736" t="e">
            <v>#N/A</v>
          </cell>
          <cell r="P1736" t="e">
            <v>#N/A</v>
          </cell>
          <cell r="Q1736" t="str">
            <v>Maringá</v>
          </cell>
          <cell r="T1736" t="str">
            <v>98815-9838</v>
          </cell>
          <cell r="U1736" t="str">
            <v>99947-4697</v>
          </cell>
          <cell r="W1736" t="str">
            <v>Outros</v>
          </cell>
          <cell r="X1736" t="str">
            <v>Ativo</v>
          </cell>
          <cell r="AA1736" t="str">
            <v>Não</v>
          </cell>
        </row>
        <row r="1737">
          <cell r="A1737">
            <v>1731</v>
          </cell>
          <cell r="B1737" t="str">
            <v>RAFAEL DE CARVALHO FERREIRA</v>
          </cell>
          <cell r="C1737">
            <v>43495</v>
          </cell>
          <cell r="D1737" t="str">
            <v>M</v>
          </cell>
          <cell r="F1737">
            <v>14620763942</v>
          </cell>
          <cell r="G1737">
            <v>153904723</v>
          </cell>
          <cell r="H1737">
            <v>37592</v>
          </cell>
          <cell r="I1737" t="str">
            <v>16 anos</v>
          </cell>
          <cell r="J1737" t="str">
            <v>19 anos</v>
          </cell>
          <cell r="K1737" t="str">
            <v>Não possui deficiência</v>
          </cell>
          <cell r="L1737">
            <v>87035390</v>
          </cell>
          <cell r="M1737" t="str">
            <v>RUA PIONEIRO GONCALVES DE OLIVEIRA</v>
          </cell>
          <cell r="N1737">
            <v>76</v>
          </cell>
          <cell r="O1737" t="str">
            <v>Jd Alvorada</v>
          </cell>
          <cell r="P1737" t="str">
            <v>Alvorada</v>
          </cell>
          <cell r="Q1737" t="str">
            <v>Maringá</v>
          </cell>
          <cell r="T1737">
            <v>998429257</v>
          </cell>
          <cell r="U1737">
            <v>997049289</v>
          </cell>
          <cell r="V1737">
            <v>997212935</v>
          </cell>
          <cell r="W1737" t="str">
            <v>Outros</v>
          </cell>
          <cell r="X1737" t="str">
            <v>Desligado</v>
          </cell>
          <cell r="Y1737">
            <v>43678</v>
          </cell>
          <cell r="Z1737" t="str">
            <v>Conclusão do tratamento</v>
          </cell>
          <cell r="AA1737" t="str">
            <v>Não</v>
          </cell>
        </row>
        <row r="1738">
          <cell r="A1738">
            <v>1732</v>
          </cell>
          <cell r="B1738" t="str">
            <v>TAMIRES DE AZEVEDO SILVA</v>
          </cell>
          <cell r="C1738">
            <v>43495</v>
          </cell>
          <cell r="D1738" t="str">
            <v>F</v>
          </cell>
          <cell r="E1738">
            <v>16618182167</v>
          </cell>
          <cell r="F1738">
            <v>11778624928</v>
          </cell>
          <cell r="G1738">
            <v>143410382</v>
          </cell>
          <cell r="H1738">
            <v>37922</v>
          </cell>
          <cell r="I1738" t="str">
            <v>15 anos</v>
          </cell>
          <cell r="J1738" t="str">
            <v>18 anos</v>
          </cell>
          <cell r="K1738" t="str">
            <v>Não possui deficiência</v>
          </cell>
          <cell r="L1738">
            <v>87040260</v>
          </cell>
          <cell r="M1738" t="str">
            <v xml:space="preserve">RUA LA PAZ </v>
          </cell>
          <cell r="N1738">
            <v>1228</v>
          </cell>
          <cell r="O1738" t="str">
            <v>Vl Morangueira</v>
          </cell>
          <cell r="P1738" t="str">
            <v>Morangueira</v>
          </cell>
          <cell r="Q1738" t="str">
            <v>Maringá</v>
          </cell>
          <cell r="T1738">
            <v>998616645</v>
          </cell>
          <cell r="U1738">
            <v>997733693</v>
          </cell>
          <cell r="V1738">
            <v>999649488</v>
          </cell>
          <cell r="W1738" t="str">
            <v>Outros</v>
          </cell>
          <cell r="X1738" t="str">
            <v>Desligado</v>
          </cell>
          <cell r="Y1738">
            <v>43676</v>
          </cell>
          <cell r="Z1738" t="str">
            <v>Conclusão do tratamento</v>
          </cell>
          <cell r="AA1738" t="str">
            <v>Não</v>
          </cell>
        </row>
        <row r="1739">
          <cell r="A1739">
            <v>1733</v>
          </cell>
          <cell r="B1739" t="str">
            <v xml:space="preserve">VICTOR HUGO TORRES DE OLIVEIRA </v>
          </cell>
          <cell r="C1739">
            <v>43495</v>
          </cell>
          <cell r="D1739" t="str">
            <v>M</v>
          </cell>
          <cell r="E1739">
            <v>143030300739</v>
          </cell>
          <cell r="F1739">
            <v>102252997</v>
          </cell>
          <cell r="G1739">
            <v>137454955</v>
          </cell>
          <cell r="H1739">
            <v>37672</v>
          </cell>
          <cell r="I1739" t="str">
            <v>15 anos</v>
          </cell>
          <cell r="J1739" t="str">
            <v>19 anos</v>
          </cell>
          <cell r="K1739" t="str">
            <v>Não possui deficiência</v>
          </cell>
          <cell r="L1739">
            <v>87010145</v>
          </cell>
          <cell r="M1739" t="str">
            <v xml:space="preserve">RUA PIONEIRA JOSEFA DE ARAUJO </v>
          </cell>
          <cell r="N1739">
            <v>156</v>
          </cell>
          <cell r="O1739" t="str">
            <v>Jd N Horizonte</v>
          </cell>
          <cell r="P1739" t="str">
            <v>Santa Felicidade</v>
          </cell>
          <cell r="Q1739" t="str">
            <v>Maringá</v>
          </cell>
          <cell r="S1739">
            <v>998087297</v>
          </cell>
          <cell r="T1739">
            <v>999647270</v>
          </cell>
          <cell r="U1739">
            <v>999822332</v>
          </cell>
          <cell r="W1739" t="str">
            <v>Outros</v>
          </cell>
          <cell r="X1739" t="str">
            <v>Desligado</v>
          </cell>
          <cell r="Y1739">
            <v>43678</v>
          </cell>
          <cell r="Z1739" t="str">
            <v>Conclusão do tratamento</v>
          </cell>
          <cell r="AA1739" t="str">
            <v>Não</v>
          </cell>
        </row>
        <row r="1740">
          <cell r="A1740">
            <v>1734</v>
          </cell>
          <cell r="B1740" t="str">
            <v>BRUNO WILLIAN DE JESUS</v>
          </cell>
          <cell r="C1740">
            <v>43495</v>
          </cell>
          <cell r="D1740" t="str">
            <v>M</v>
          </cell>
          <cell r="F1740" t="str">
            <v>130.160.799-17</v>
          </cell>
          <cell r="G1740" t="str">
            <v>12.942.231-9</v>
          </cell>
          <cell r="H1740">
            <v>38314</v>
          </cell>
          <cell r="I1740" t="str">
            <v>14 anos</v>
          </cell>
          <cell r="J1740" t="str">
            <v>17 anos</v>
          </cell>
          <cell r="K1740" t="str">
            <v>Não possui deficiência</v>
          </cell>
          <cell r="L1740">
            <v>87043190</v>
          </cell>
          <cell r="M1740" t="str">
            <v>RUA RIO BARREIRO</v>
          </cell>
          <cell r="N1740">
            <v>732</v>
          </cell>
          <cell r="O1740" t="str">
            <v>Prq Res Tuiuti</v>
          </cell>
          <cell r="P1740" t="str">
            <v>Branca Vieira</v>
          </cell>
          <cell r="Q1740" t="str">
            <v>Maringá</v>
          </cell>
          <cell r="R1740" t="str">
            <v>3268-1323</v>
          </cell>
          <cell r="T1740" t="str">
            <v>98833-6636</v>
          </cell>
          <cell r="W1740" t="str">
            <v>Outros</v>
          </cell>
          <cell r="X1740" t="str">
            <v>Desligado</v>
          </cell>
          <cell r="Y1740">
            <v>43812</v>
          </cell>
          <cell r="Z1740" t="str">
            <v>Conclusão do tratamento</v>
          </cell>
          <cell r="AA1740" t="str">
            <v>Não</v>
          </cell>
        </row>
        <row r="1741">
          <cell r="A1741">
            <v>1735</v>
          </cell>
          <cell r="B1741" t="str">
            <v xml:space="preserve">CAIO HENRIQUE DE FREITAS </v>
          </cell>
          <cell r="C1741">
            <v>43495</v>
          </cell>
          <cell r="D1741" t="str">
            <v>M</v>
          </cell>
          <cell r="E1741">
            <v>15447164366</v>
          </cell>
          <cell r="F1741" t="str">
            <v>0.6390608977</v>
          </cell>
          <cell r="G1741">
            <v>124250242</v>
          </cell>
          <cell r="H1741">
            <v>37030</v>
          </cell>
          <cell r="I1741" t="str">
            <v>17 anos</v>
          </cell>
          <cell r="J1741" t="str">
            <v>21 anos</v>
          </cell>
          <cell r="K1741" t="str">
            <v>Não possui deficiência</v>
          </cell>
          <cell r="L1741">
            <v>87053240</v>
          </cell>
          <cell r="M1741" t="str">
            <v>RUA CANTOR RAUL SEIXAS     AP303 BLOCO B</v>
          </cell>
          <cell r="N1741">
            <v>343</v>
          </cell>
          <cell r="O1741" t="str">
            <v>Jd Ipanema</v>
          </cell>
          <cell r="P1741" t="str">
            <v>Santa Felicidade</v>
          </cell>
          <cell r="Q1741" t="str">
            <v>Maringá</v>
          </cell>
          <cell r="R1741" t="str">
            <v>3031-0421</v>
          </cell>
          <cell r="T1741" t="str">
            <v>99116-8695</v>
          </cell>
          <cell r="U1741" t="str">
            <v>99111-0563</v>
          </cell>
          <cell r="W1741" t="str">
            <v>Outros</v>
          </cell>
          <cell r="X1741" t="str">
            <v>Desligado</v>
          </cell>
          <cell r="Y1741">
            <v>43612</v>
          </cell>
          <cell r="Z1741" t="str">
            <v>Outro</v>
          </cell>
          <cell r="AA1741" t="str">
            <v>Não</v>
          </cell>
          <cell r="AB1741" t="str">
            <v>Aprendiz maio/2019</v>
          </cell>
        </row>
        <row r="1742">
          <cell r="A1742">
            <v>1736</v>
          </cell>
          <cell r="B1742" t="str">
            <v xml:space="preserve">CAMILLY SILVA MATOS </v>
          </cell>
          <cell r="C1742">
            <v>43495</v>
          </cell>
          <cell r="D1742" t="str">
            <v>F</v>
          </cell>
          <cell r="F1742">
            <v>11165059916</v>
          </cell>
          <cell r="G1742">
            <v>143533778</v>
          </cell>
          <cell r="H1742">
            <v>38097</v>
          </cell>
          <cell r="I1742" t="str">
            <v>14 anos</v>
          </cell>
          <cell r="J1742" t="str">
            <v>18 anos</v>
          </cell>
          <cell r="K1742" t="str">
            <v>Não possui deficiência</v>
          </cell>
          <cell r="L1742">
            <v>87043520</v>
          </cell>
          <cell r="M1742" t="str">
            <v>RUA ITAPOA</v>
          </cell>
          <cell r="N1742">
            <v>817</v>
          </cell>
          <cell r="O1742" t="str">
            <v>Cj J B Itaparica</v>
          </cell>
          <cell r="P1742" t="str">
            <v>Branca Vieira</v>
          </cell>
          <cell r="Q1742" t="str">
            <v>Maringá</v>
          </cell>
          <cell r="S1742">
            <v>32681760</v>
          </cell>
          <cell r="T1742">
            <v>998207568</v>
          </cell>
          <cell r="U1742">
            <v>997648828</v>
          </cell>
          <cell r="V1742">
            <v>998220433</v>
          </cell>
          <cell r="W1742" t="str">
            <v>Outros</v>
          </cell>
          <cell r="X1742" t="str">
            <v>Desligado</v>
          </cell>
          <cell r="Y1742">
            <v>43812</v>
          </cell>
          <cell r="Z1742" t="str">
            <v>Conclusão do tratamento</v>
          </cell>
          <cell r="AA1742" t="str">
            <v>Não</v>
          </cell>
        </row>
        <row r="1743">
          <cell r="A1743">
            <v>1737</v>
          </cell>
          <cell r="B1743" t="str">
            <v>DANIEL RODRIGUES DA SILVA</v>
          </cell>
          <cell r="C1743">
            <v>43495</v>
          </cell>
          <cell r="D1743" t="str">
            <v>M</v>
          </cell>
          <cell r="E1743">
            <v>16137045111</v>
          </cell>
          <cell r="F1743">
            <v>13363032986</v>
          </cell>
          <cell r="G1743">
            <v>148955093</v>
          </cell>
          <cell r="H1743">
            <v>37681</v>
          </cell>
          <cell r="I1743" t="str">
            <v>15 anos</v>
          </cell>
          <cell r="J1743" t="str">
            <v>19 anos</v>
          </cell>
          <cell r="K1743" t="str">
            <v>Não possui deficiência</v>
          </cell>
          <cell r="L1743">
            <v>87035586</v>
          </cell>
          <cell r="M1743" t="str">
            <v>RUA ITAIPU</v>
          </cell>
          <cell r="N1743">
            <v>1119</v>
          </cell>
          <cell r="O1743" t="str">
            <v>Jd Sta Clara</v>
          </cell>
          <cell r="P1743" t="str">
            <v>Santa Clara</v>
          </cell>
          <cell r="Q1743" t="str">
            <v>Maringá</v>
          </cell>
          <cell r="S1743">
            <v>30405214</v>
          </cell>
          <cell r="T1743">
            <v>99435569</v>
          </cell>
          <cell r="U1743">
            <v>98762513</v>
          </cell>
          <cell r="W1743" t="str">
            <v>Outros</v>
          </cell>
          <cell r="X1743" t="str">
            <v>Desligado</v>
          </cell>
          <cell r="Y1743">
            <v>43770</v>
          </cell>
          <cell r="Z1743" t="str">
            <v>Evasão ou recusa da família</v>
          </cell>
          <cell r="AA1743" t="str">
            <v>Não</v>
          </cell>
        </row>
        <row r="1744">
          <cell r="A1744">
            <v>1738</v>
          </cell>
          <cell r="B1744" t="str">
            <v>MARIA EDUARDA BONETI DE LIMA</v>
          </cell>
          <cell r="C1744">
            <v>43495</v>
          </cell>
          <cell r="D1744" t="str">
            <v>F</v>
          </cell>
          <cell r="E1744">
            <v>16523776523</v>
          </cell>
          <cell r="F1744">
            <v>11820127958</v>
          </cell>
          <cell r="G1744">
            <v>143495035</v>
          </cell>
          <cell r="H1744">
            <v>37936</v>
          </cell>
          <cell r="I1744" t="str">
            <v>15 anos</v>
          </cell>
          <cell r="J1744" t="str">
            <v>18 anos</v>
          </cell>
          <cell r="K1744" t="str">
            <v>Não possui deficiência</v>
          </cell>
          <cell r="L1744">
            <v>87083650</v>
          </cell>
          <cell r="M1744" t="str">
            <v xml:space="preserve">AV. DAS TORRES </v>
          </cell>
          <cell r="N1744">
            <v>4952</v>
          </cell>
          <cell r="O1744" t="str">
            <v>Jd Rebouças</v>
          </cell>
          <cell r="P1744" t="str">
            <v>Ney Braga</v>
          </cell>
          <cell r="Q1744" t="str">
            <v>Maringá</v>
          </cell>
          <cell r="T1744" t="str">
            <v>99917-8958</v>
          </cell>
          <cell r="U1744" t="str">
            <v>99725-1575</v>
          </cell>
          <cell r="V1744" t="str">
            <v>99830-6056</v>
          </cell>
          <cell r="W1744" t="str">
            <v>Outros</v>
          </cell>
          <cell r="X1744" t="str">
            <v>Desligado</v>
          </cell>
          <cell r="Y1744">
            <v>44382</v>
          </cell>
          <cell r="Z1744" t="str">
            <v>Conclusão do tratamento</v>
          </cell>
          <cell r="AA1744" t="str">
            <v>Não</v>
          </cell>
          <cell r="AB1744" t="str">
            <v>APRENDIZ 01/08/19</v>
          </cell>
        </row>
        <row r="1745">
          <cell r="A1745">
            <v>1739</v>
          </cell>
          <cell r="B1745" t="str">
            <v>MARIA ISABELA MORAIS FRANZAO</v>
          </cell>
          <cell r="C1745">
            <v>43495</v>
          </cell>
          <cell r="D1745" t="str">
            <v>F</v>
          </cell>
          <cell r="E1745">
            <v>20771585440</v>
          </cell>
          <cell r="F1745">
            <v>13808935936</v>
          </cell>
          <cell r="G1745">
            <v>145313589</v>
          </cell>
          <cell r="H1745">
            <v>37479</v>
          </cell>
          <cell r="I1745" t="str">
            <v>16 anos</v>
          </cell>
          <cell r="J1745" t="str">
            <v>20 anos</v>
          </cell>
          <cell r="K1745" t="str">
            <v>Não possui deficiência</v>
          </cell>
          <cell r="L1745">
            <v>87035090</v>
          </cell>
          <cell r="M1745" t="str">
            <v xml:space="preserve">AVENIDA FRANKLIN DELANO ROSEVELT </v>
          </cell>
          <cell r="N1745">
            <v>273</v>
          </cell>
          <cell r="O1745" t="str">
            <v>Jd Alvorada</v>
          </cell>
          <cell r="P1745" t="str">
            <v>Santa Clara</v>
          </cell>
          <cell r="Q1745" t="str">
            <v>Maringá</v>
          </cell>
          <cell r="T1745">
            <v>98102172</v>
          </cell>
          <cell r="U1745">
            <v>98339189</v>
          </cell>
          <cell r="W1745" t="str">
            <v>Outros</v>
          </cell>
          <cell r="X1745" t="str">
            <v>Ativo</v>
          </cell>
          <cell r="AA1745" t="str">
            <v>Não</v>
          </cell>
        </row>
        <row r="1746">
          <cell r="A1746">
            <v>1740</v>
          </cell>
          <cell r="B1746" t="str">
            <v>MARLON HENRIQUE DA SILVA TENARELLI</v>
          </cell>
          <cell r="C1746">
            <v>43495</v>
          </cell>
          <cell r="D1746" t="str">
            <v>M</v>
          </cell>
          <cell r="E1746">
            <v>14992549175</v>
          </cell>
          <cell r="F1746">
            <v>12388201900</v>
          </cell>
          <cell r="G1746">
            <v>146282571</v>
          </cell>
          <cell r="H1746">
            <v>38216</v>
          </cell>
          <cell r="I1746" t="str">
            <v>14 anos</v>
          </cell>
          <cell r="J1746" t="str">
            <v>18 anos</v>
          </cell>
          <cell r="K1746" t="str">
            <v>Não possui deficiência</v>
          </cell>
          <cell r="L1746">
            <v>87035500</v>
          </cell>
          <cell r="M1746" t="str">
            <v xml:space="preserve">RUA JOSE DE PAULA </v>
          </cell>
          <cell r="N1746">
            <v>833</v>
          </cell>
          <cell r="O1746" t="str">
            <v>Jd N Alvorada</v>
          </cell>
          <cell r="P1746" t="str">
            <v>Santa Clara</v>
          </cell>
          <cell r="Q1746" t="str">
            <v>Maringá</v>
          </cell>
          <cell r="R1746" t="str">
            <v>3046-0905</v>
          </cell>
          <cell r="T1746" t="str">
            <v>99981-0459</v>
          </cell>
          <cell r="U1746" t="str">
            <v>99996-9205</v>
          </cell>
          <cell r="V1746" t="str">
            <v>98844-5301</v>
          </cell>
          <cell r="W1746" t="str">
            <v>Outros</v>
          </cell>
          <cell r="X1746" t="str">
            <v>Desligado</v>
          </cell>
          <cell r="Y1746">
            <v>43812</v>
          </cell>
          <cell r="Z1746" t="str">
            <v>Conclusão do tratamento</v>
          </cell>
          <cell r="AA1746" t="str">
            <v>Não</v>
          </cell>
        </row>
        <row r="1747">
          <cell r="A1747">
            <v>1741</v>
          </cell>
          <cell r="B1747" t="str">
            <v xml:space="preserve">NATHALIA DE CARVALHO VITORINO </v>
          </cell>
          <cell r="C1747">
            <v>43495</v>
          </cell>
          <cell r="D1747" t="str">
            <v>F</v>
          </cell>
          <cell r="E1747">
            <v>13157287841</v>
          </cell>
          <cell r="F1747">
            <v>12422366945</v>
          </cell>
          <cell r="G1747">
            <v>137743736</v>
          </cell>
          <cell r="H1747">
            <v>37418</v>
          </cell>
          <cell r="I1747" t="str">
            <v>16 anos</v>
          </cell>
          <cell r="J1747" t="str">
            <v>20 anos</v>
          </cell>
          <cell r="K1747" t="str">
            <v>Não possui deficiência</v>
          </cell>
          <cell r="L1747">
            <v>87070820</v>
          </cell>
          <cell r="M1747" t="str">
            <v xml:space="preserve">RUA RAFAEL GARCIA </v>
          </cell>
          <cell r="N1747">
            <v>379</v>
          </cell>
          <cell r="O1747" t="str">
            <v>Jd Carmo</v>
          </cell>
          <cell r="P1747" t="str">
            <v>Ney Braga</v>
          </cell>
          <cell r="Q1747" t="str">
            <v>Maringá</v>
          </cell>
          <cell r="S1747">
            <v>999493647</v>
          </cell>
          <cell r="T1747">
            <v>999636511</v>
          </cell>
          <cell r="U1747">
            <v>997463341</v>
          </cell>
          <cell r="W1747" t="str">
            <v>Outros</v>
          </cell>
          <cell r="X1747" t="str">
            <v>Ativo</v>
          </cell>
          <cell r="AA1747" t="str">
            <v>Não</v>
          </cell>
          <cell r="AB1747" t="str">
            <v>Aprendiz 02/09/19</v>
          </cell>
        </row>
        <row r="1748">
          <cell r="A1748">
            <v>1742</v>
          </cell>
          <cell r="B1748" t="str">
            <v>RYAN DE PONTES DOS SANTOS</v>
          </cell>
          <cell r="C1748">
            <v>43495</v>
          </cell>
          <cell r="D1748" t="str">
            <v>M</v>
          </cell>
          <cell r="F1748" t="str">
            <v>123.314.079-59</v>
          </cell>
          <cell r="G1748" t="str">
            <v>14.598.740-7</v>
          </cell>
          <cell r="H1748">
            <v>37513</v>
          </cell>
          <cell r="I1748" t="str">
            <v>16 anos</v>
          </cell>
          <cell r="J1748" t="str">
            <v>20 anos</v>
          </cell>
          <cell r="K1748" t="str">
            <v>Não possui deficiência</v>
          </cell>
          <cell r="L1748">
            <v>87053020</v>
          </cell>
          <cell r="M1748" t="str">
            <v>RUA PIXINGUINHA</v>
          </cell>
          <cell r="N1748">
            <v>16</v>
          </cell>
          <cell r="O1748" t="str">
            <v>Cj Res C Alta</v>
          </cell>
          <cell r="P1748" t="str">
            <v>Santa Felicidade</v>
          </cell>
          <cell r="Q1748" t="str">
            <v>Maringá</v>
          </cell>
          <cell r="R1748" t="str">
            <v>3222-5640</v>
          </cell>
          <cell r="S1748" t="str">
            <v>98435-3318</v>
          </cell>
          <cell r="T1748" t="str">
            <v>98461-7524</v>
          </cell>
          <cell r="U1748" t="str">
            <v>98459-8887</v>
          </cell>
          <cell r="W1748" t="str">
            <v>Outros</v>
          </cell>
          <cell r="X1748" t="str">
            <v>Desligado</v>
          </cell>
          <cell r="Y1748">
            <v>43812</v>
          </cell>
          <cell r="Z1748" t="str">
            <v>Conclusão do tratamento</v>
          </cell>
          <cell r="AA1748" t="str">
            <v>Não</v>
          </cell>
        </row>
        <row r="1749">
          <cell r="A1749">
            <v>1743</v>
          </cell>
          <cell r="B1749" t="str">
            <v>BENJAMIM CARZOLA MACEDO</v>
          </cell>
          <cell r="C1749">
            <v>43504</v>
          </cell>
          <cell r="D1749" t="str">
            <v>M</v>
          </cell>
          <cell r="F1749">
            <v>0</v>
          </cell>
          <cell r="G1749">
            <v>0</v>
          </cell>
          <cell r="H1749">
            <v>42636</v>
          </cell>
          <cell r="I1749" t="str">
            <v>2 anos</v>
          </cell>
          <cell r="J1749" t="str">
            <v>5 anos</v>
          </cell>
          <cell r="K1749" t="str">
            <v>Não possui deficiência</v>
          </cell>
          <cell r="L1749">
            <v>87043233</v>
          </cell>
          <cell r="M1749" t="str">
            <v>Rio Jaguaribe</v>
          </cell>
          <cell r="N1749">
            <v>192</v>
          </cell>
          <cell r="O1749" t="str">
            <v>Cj V Blue</v>
          </cell>
          <cell r="P1749" t="str">
            <v>Branca Vieira</v>
          </cell>
          <cell r="Q1749" t="str">
            <v>Maringá</v>
          </cell>
          <cell r="T1749" t="str">
            <v>99955-1043</v>
          </cell>
          <cell r="U1749" t="str">
            <v>99717-2280</v>
          </cell>
          <cell r="W1749" t="str">
            <v>CRAS</v>
          </cell>
          <cell r="X1749" t="str">
            <v>Desligado</v>
          </cell>
          <cell r="Y1749">
            <v>43880</v>
          </cell>
          <cell r="Z1749" t="str">
            <v>À pedido do usuário/família</v>
          </cell>
          <cell r="AA1749" t="str">
            <v>Não</v>
          </cell>
        </row>
        <row r="1750">
          <cell r="A1750">
            <v>1744</v>
          </cell>
          <cell r="B1750" t="str">
            <v>ZILDA MOREIRA DE FREITAS</v>
          </cell>
          <cell r="C1750">
            <v>43518</v>
          </cell>
          <cell r="D1750" t="str">
            <v>F</v>
          </cell>
          <cell r="F1750">
            <v>48081850910</v>
          </cell>
          <cell r="G1750" t="str">
            <v>3.641.703-0</v>
          </cell>
          <cell r="H1750">
            <v>22627</v>
          </cell>
          <cell r="I1750" t="str">
            <v>57 anos</v>
          </cell>
          <cell r="J1750" t="str">
            <v>60 anos</v>
          </cell>
          <cell r="K1750" t="str">
            <v>Não possui deficiência</v>
          </cell>
          <cell r="L1750">
            <v>87047427</v>
          </cell>
          <cell r="M1750" t="str">
            <v>João Antônio Correia Júnior</v>
          </cell>
          <cell r="N1750">
            <v>198</v>
          </cell>
          <cell r="O1750" t="str">
            <v>Cj Hab Requião</v>
          </cell>
          <cell r="P1750" t="str">
            <v>Requião</v>
          </cell>
          <cell r="Q1750" t="str">
            <v>Maringá</v>
          </cell>
          <cell r="T1750" t="str">
            <v>99710-3229</v>
          </cell>
          <cell r="U1750" t="str">
            <v>99112-8627</v>
          </cell>
          <cell r="W1750" t="str">
            <v>CRAS</v>
          </cell>
          <cell r="X1750" t="str">
            <v>Ativo</v>
          </cell>
          <cell r="AA1750" t="str">
            <v>Não</v>
          </cell>
        </row>
        <row r="1751">
          <cell r="A1751">
            <v>1745</v>
          </cell>
          <cell r="B1751" t="str">
            <v>WANESSA VITORIA SILVEIRO DE OLIVEIRA</v>
          </cell>
          <cell r="C1751">
            <v>43496</v>
          </cell>
          <cell r="D1751" t="str">
            <v>F</v>
          </cell>
          <cell r="F1751">
            <v>80084029978</v>
          </cell>
          <cell r="G1751" t="str">
            <v>15.369.254-8</v>
          </cell>
          <cell r="H1751">
            <v>39478</v>
          </cell>
          <cell r="I1751" t="str">
            <v>11 anos</v>
          </cell>
          <cell r="J1751" t="str">
            <v>14 anos</v>
          </cell>
          <cell r="K1751" t="str">
            <v>Não possui deficiência</v>
          </cell>
          <cell r="L1751">
            <v>87047520</v>
          </cell>
          <cell r="M1751" t="str">
            <v>Luiz Oberleitner, Pioneiro</v>
          </cell>
          <cell r="N1751">
            <v>1219</v>
          </cell>
          <cell r="O1751" t="str">
            <v>Cj Hab Requião</v>
          </cell>
          <cell r="P1751" t="str">
            <v>Requião</v>
          </cell>
          <cell r="Q1751" t="str">
            <v>Maringá</v>
          </cell>
          <cell r="R1751" t="str">
            <v>3059-3263</v>
          </cell>
          <cell r="T1751" t="str">
            <v>99728-3059</v>
          </cell>
          <cell r="W1751" t="str">
            <v>CRAS</v>
          </cell>
          <cell r="X1751" t="str">
            <v>Ativo</v>
          </cell>
          <cell r="AA1751" t="str">
            <v>Não</v>
          </cell>
          <cell r="AB1751" t="str">
            <v>conclusão projeto de musica em 31/12/2019</v>
          </cell>
        </row>
        <row r="1752">
          <cell r="A1752">
            <v>1746</v>
          </cell>
          <cell r="B1752" t="str">
            <v>PEDRO RIBEIRO DOS SANTOS</v>
          </cell>
          <cell r="C1752">
            <v>43501</v>
          </cell>
          <cell r="D1752" t="str">
            <v>M</v>
          </cell>
          <cell r="F1752" t="str">
            <v>014.225.269-76</v>
          </cell>
          <cell r="G1752">
            <v>0</v>
          </cell>
          <cell r="H1752">
            <v>40467</v>
          </cell>
          <cell r="I1752" t="str">
            <v>8 anos</v>
          </cell>
          <cell r="J1752" t="str">
            <v>11 anos</v>
          </cell>
          <cell r="K1752" t="str">
            <v>Não possui deficiência</v>
          </cell>
          <cell r="L1752">
            <v>87047510</v>
          </cell>
          <cell r="M1752" t="str">
            <v>Laura Luzia Franzoi</v>
          </cell>
          <cell r="N1752">
            <v>107</v>
          </cell>
          <cell r="O1752" t="str">
            <v>Cj Hab Requião</v>
          </cell>
          <cell r="P1752" t="str">
            <v>Requião</v>
          </cell>
          <cell r="Q1752" t="str">
            <v>Maringá</v>
          </cell>
          <cell r="T1752" t="str">
            <v>99700-3974</v>
          </cell>
          <cell r="U1752" t="str">
            <v>99703-9869</v>
          </cell>
          <cell r="W1752" t="str">
            <v>CRAS</v>
          </cell>
          <cell r="X1752" t="str">
            <v>Desligado</v>
          </cell>
          <cell r="Y1752">
            <v>43890</v>
          </cell>
          <cell r="Z1752" t="str">
            <v>Conclusão do tratamento</v>
          </cell>
          <cell r="AA1752" t="str">
            <v>Não</v>
          </cell>
          <cell r="AB1752" t="str">
            <v>conclusão projeto de musica em 31/12/2019</v>
          </cell>
        </row>
        <row r="1753">
          <cell r="A1753">
            <v>1747</v>
          </cell>
          <cell r="B1753" t="str">
            <v>HELOISA CAROLINA ONORIO BATISTA</v>
          </cell>
          <cell r="C1753">
            <v>43500</v>
          </cell>
          <cell r="D1753" t="str">
            <v>F</v>
          </cell>
          <cell r="F1753">
            <v>0</v>
          </cell>
          <cell r="G1753">
            <v>0</v>
          </cell>
          <cell r="H1753">
            <v>41167</v>
          </cell>
          <cell r="I1753" t="str">
            <v>6 anos</v>
          </cell>
          <cell r="J1753" t="str">
            <v>9 anos</v>
          </cell>
          <cell r="K1753" t="str">
            <v>Não possui deficiência</v>
          </cell>
          <cell r="L1753">
            <v>87047520</v>
          </cell>
          <cell r="M1753" t="str">
            <v>Luiz Oberleitner, Pioneiro</v>
          </cell>
          <cell r="N1753">
            <v>1243</v>
          </cell>
          <cell r="O1753" t="str">
            <v>Cj Hab Requião</v>
          </cell>
          <cell r="P1753" t="str">
            <v>Requião</v>
          </cell>
          <cell r="Q1753" t="str">
            <v>Maringá</v>
          </cell>
          <cell r="T1753" t="str">
            <v>99759-5722</v>
          </cell>
          <cell r="U1753" t="str">
            <v>98433-0868</v>
          </cell>
          <cell r="W1753" t="str">
            <v>CRAS</v>
          </cell>
          <cell r="X1753" t="str">
            <v>Ativo</v>
          </cell>
          <cell r="AA1753" t="str">
            <v>Não</v>
          </cell>
          <cell r="AB1753" t="str">
            <v>conclusão projeto de musica em 31/12/2019</v>
          </cell>
        </row>
        <row r="1754">
          <cell r="A1754">
            <v>1748</v>
          </cell>
          <cell r="B1754" t="str">
            <v>EVELYN DE OLIVEIRA SOUZA</v>
          </cell>
          <cell r="C1754">
            <v>43516</v>
          </cell>
          <cell r="D1754" t="str">
            <v>F</v>
          </cell>
          <cell r="F1754">
            <v>0</v>
          </cell>
          <cell r="G1754">
            <v>0</v>
          </cell>
          <cell r="H1754">
            <v>40301</v>
          </cell>
          <cell r="I1754" t="str">
            <v>8 anos</v>
          </cell>
          <cell r="J1754" t="str">
            <v>12 anos</v>
          </cell>
          <cell r="K1754" t="str">
            <v>Não possui deficiência</v>
          </cell>
          <cell r="L1754">
            <v>87047458</v>
          </cell>
          <cell r="M1754" t="str">
            <v>José Armando Ribas</v>
          </cell>
          <cell r="N1754">
            <v>191</v>
          </cell>
          <cell r="O1754" t="str">
            <v>Cj Hab Requião</v>
          </cell>
          <cell r="P1754" t="str">
            <v>Requião</v>
          </cell>
          <cell r="Q1754" t="str">
            <v>Maringá</v>
          </cell>
          <cell r="T1754" t="str">
            <v>99843-3059</v>
          </cell>
          <cell r="U1754" t="str">
            <v>99765-4917</v>
          </cell>
          <cell r="W1754" t="str">
            <v>CRAS</v>
          </cell>
          <cell r="X1754" t="str">
            <v>Ativo</v>
          </cell>
          <cell r="AA1754" t="str">
            <v>Não</v>
          </cell>
          <cell r="AB1754" t="str">
            <v>conclusão projeto de musica em 31/12/2019</v>
          </cell>
        </row>
        <row r="1755">
          <cell r="A1755">
            <v>1749</v>
          </cell>
          <cell r="B1755" t="str">
            <v>FELIPE DE ALENCAR PESSOA</v>
          </cell>
          <cell r="C1755">
            <v>43514</v>
          </cell>
          <cell r="D1755" t="str">
            <v>M</v>
          </cell>
          <cell r="F1755" t="str">
            <v>122.877.639-37</v>
          </cell>
          <cell r="G1755">
            <v>0</v>
          </cell>
          <cell r="H1755">
            <v>39800</v>
          </cell>
          <cell r="I1755" t="str">
            <v>10 anos</v>
          </cell>
          <cell r="J1755" t="str">
            <v>13 anos</v>
          </cell>
          <cell r="K1755" t="str">
            <v>Não possui deficiência</v>
          </cell>
          <cell r="L1755">
            <v>87047416</v>
          </cell>
          <cell r="M1755" t="str">
            <v>San Martim, Libertador</v>
          </cell>
          <cell r="N1755">
            <v>656</v>
          </cell>
          <cell r="O1755" t="str">
            <v>Cj Hab Requião</v>
          </cell>
          <cell r="P1755" t="str">
            <v>Requião</v>
          </cell>
          <cell r="Q1755" t="str">
            <v>Maringá</v>
          </cell>
          <cell r="T1755" t="str">
            <v>99892-2058</v>
          </cell>
          <cell r="W1755" t="str">
            <v>CRAS</v>
          </cell>
          <cell r="X1755" t="str">
            <v>Ativo</v>
          </cell>
          <cell r="AA1755" t="str">
            <v>Não</v>
          </cell>
          <cell r="AB1755" t="str">
            <v>conclusão projeto de musica em 31/12/2019</v>
          </cell>
        </row>
        <row r="1756">
          <cell r="A1756">
            <v>1750</v>
          </cell>
          <cell r="B1756" t="str">
            <v>NICKOLAS GABRIEL DOS SANTOS DA CRUZ</v>
          </cell>
          <cell r="C1756">
            <v>43511</v>
          </cell>
          <cell r="D1756" t="str">
            <v>M</v>
          </cell>
          <cell r="F1756" t="str">
            <v>141.044.879-70</v>
          </cell>
          <cell r="G1756" t="str">
            <v>15.116.197-9</v>
          </cell>
          <cell r="H1756">
            <v>38095</v>
          </cell>
          <cell r="I1756" t="str">
            <v>14 anos</v>
          </cell>
          <cell r="J1756" t="str">
            <v>18 anos</v>
          </cell>
          <cell r="K1756" t="str">
            <v>Não possui deficiência</v>
          </cell>
          <cell r="L1756">
            <v>87043490</v>
          </cell>
          <cell r="M1756" t="str">
            <v>Abelardo José da Cruz, Major</v>
          </cell>
          <cell r="N1756">
            <v>4235</v>
          </cell>
          <cell r="O1756" t="str">
            <v>Cj J B Itaparica</v>
          </cell>
          <cell r="P1756" t="str">
            <v>Branca Vieira</v>
          </cell>
          <cell r="Q1756" t="str">
            <v>Maringá</v>
          </cell>
          <cell r="T1756" t="str">
            <v>99891-2879</v>
          </cell>
          <cell r="U1756" t="str">
            <v>99981-1686</v>
          </cell>
          <cell r="W1756" t="str">
            <v>CRAS</v>
          </cell>
          <cell r="X1756" t="str">
            <v>Desligado</v>
          </cell>
          <cell r="Y1756">
            <v>44207</v>
          </cell>
          <cell r="Z1756" t="str">
            <v>À pedido do usuário/família</v>
          </cell>
          <cell r="AA1756" t="str">
            <v>Não</v>
          </cell>
          <cell r="AB1756" t="str">
            <v>conclusão projeto informatica e musica em 31/12/2019</v>
          </cell>
        </row>
        <row r="1757">
          <cell r="A1757">
            <v>1751</v>
          </cell>
          <cell r="B1757" t="str">
            <v>HELOYSA VICTORIA MONTEZANI NEM</v>
          </cell>
          <cell r="C1757">
            <v>43515</v>
          </cell>
          <cell r="D1757" t="str">
            <v>F</v>
          </cell>
          <cell r="F1757">
            <v>0</v>
          </cell>
          <cell r="G1757">
            <v>0</v>
          </cell>
          <cell r="H1757">
            <v>38174</v>
          </cell>
          <cell r="I1757" t="str">
            <v>14 anos</v>
          </cell>
          <cell r="J1757" t="str">
            <v>18 anos</v>
          </cell>
          <cell r="K1757" t="str">
            <v>Não possui deficiência</v>
          </cell>
          <cell r="L1757">
            <v>87043580</v>
          </cell>
          <cell r="M1757" t="str">
            <v>Rio Tibiriçá</v>
          </cell>
          <cell r="N1757">
            <v>191</v>
          </cell>
          <cell r="O1757" t="str">
            <v>Jd N Oásis</v>
          </cell>
          <cell r="P1757" t="str">
            <v>Branca Vieira</v>
          </cell>
          <cell r="Q1757" t="str">
            <v>Maringá</v>
          </cell>
          <cell r="R1757" t="str">
            <v>3029-6177</v>
          </cell>
          <cell r="T1757" t="str">
            <v>99983-3967</v>
          </cell>
          <cell r="W1757" t="str">
            <v>CRAS</v>
          </cell>
          <cell r="X1757" t="str">
            <v>Desligado</v>
          </cell>
          <cell r="Y1757" t="str">
            <v>2802/2021</v>
          </cell>
          <cell r="Z1757" t="str">
            <v>Evasão ou recusa da família</v>
          </cell>
          <cell r="AA1757" t="str">
            <v>Não</v>
          </cell>
          <cell r="AB1757" t="str">
            <v>conclusão projeto informatica e musica em 31/12/2019</v>
          </cell>
        </row>
        <row r="1758">
          <cell r="A1758">
            <v>1752</v>
          </cell>
          <cell r="B1758" t="str">
            <v>ERICK APARECIDO BENTO</v>
          </cell>
          <cell r="C1758">
            <v>43508</v>
          </cell>
          <cell r="D1758" t="str">
            <v>M</v>
          </cell>
          <cell r="F1758" t="str">
            <v>115.397.029-52</v>
          </cell>
          <cell r="G1758" t="str">
            <v>14.208.230-6</v>
          </cell>
          <cell r="H1758">
            <v>38076</v>
          </cell>
          <cell r="I1758" t="str">
            <v>14 anos</v>
          </cell>
          <cell r="J1758" t="str">
            <v>18 anos</v>
          </cell>
          <cell r="K1758" t="str">
            <v>Não possui deficiência</v>
          </cell>
          <cell r="L1758">
            <v>87047450</v>
          </cell>
          <cell r="M1758" t="str">
            <v>Fortunato Borin, Pioneiro</v>
          </cell>
          <cell r="N1758">
            <v>160</v>
          </cell>
          <cell r="O1758" t="str">
            <v>Cj Hab Requião</v>
          </cell>
          <cell r="P1758" t="str">
            <v>Requião</v>
          </cell>
          <cell r="Q1758" t="str">
            <v>Maringá</v>
          </cell>
          <cell r="S1758" t="str">
            <v>99857-6421</v>
          </cell>
          <cell r="T1758" t="str">
            <v>98406-4842</v>
          </cell>
          <cell r="U1758" t="str">
            <v>9836-8311</v>
          </cell>
          <cell r="W1758" t="str">
            <v>CRAS</v>
          </cell>
          <cell r="X1758" t="str">
            <v>Desligado</v>
          </cell>
          <cell r="Y1758">
            <v>43615</v>
          </cell>
          <cell r="Z1758" t="str">
            <v>Evasão ou recusa da família</v>
          </cell>
          <cell r="AA1758" t="str">
            <v>Não</v>
          </cell>
        </row>
        <row r="1759">
          <cell r="A1759">
            <v>1753</v>
          </cell>
          <cell r="B1759" t="str">
            <v>SUELY CARDOSO DA SILVA</v>
          </cell>
          <cell r="C1759">
            <v>43509</v>
          </cell>
          <cell r="D1759" t="str">
            <v>F</v>
          </cell>
          <cell r="F1759" t="str">
            <v>545.780.938-24</v>
          </cell>
          <cell r="G1759" t="str">
            <v>39.101.582-5</v>
          </cell>
          <cell r="H1759">
            <v>38044</v>
          </cell>
          <cell r="I1759" t="str">
            <v>14 anos</v>
          </cell>
          <cell r="J1759" t="str">
            <v>18 anos</v>
          </cell>
          <cell r="K1759" t="str">
            <v>Não possui deficiência</v>
          </cell>
          <cell r="L1759">
            <v>87046600</v>
          </cell>
          <cell r="M1759" t="str">
            <v>RUA FERNANDO SORDI ALVES</v>
          </cell>
          <cell r="N1759">
            <v>170</v>
          </cell>
          <cell r="O1759" t="e">
            <v>#N/A</v>
          </cell>
          <cell r="P1759" t="e">
            <v>#N/A</v>
          </cell>
          <cell r="Q1759" t="str">
            <v>Maringá</v>
          </cell>
          <cell r="T1759" t="str">
            <v>99811-5155</v>
          </cell>
          <cell r="U1759" t="str">
            <v>99167-2998</v>
          </cell>
          <cell r="W1759" t="str">
            <v>CRAS</v>
          </cell>
          <cell r="X1759" t="str">
            <v>Desligado</v>
          </cell>
          <cell r="Y1759">
            <v>43710</v>
          </cell>
          <cell r="Z1759" t="str">
            <v>Evasão ou recusa da família</v>
          </cell>
          <cell r="AA1759" t="str">
            <v>Não</v>
          </cell>
        </row>
        <row r="1760">
          <cell r="A1760">
            <v>1754</v>
          </cell>
          <cell r="B1760" t="str">
            <v>ERICA MIRIELLY DA SILVA</v>
          </cell>
          <cell r="C1760">
            <v>43518</v>
          </cell>
          <cell r="D1760" t="str">
            <v>F</v>
          </cell>
          <cell r="F1760" t="str">
            <v>104.916.579-94</v>
          </cell>
          <cell r="G1760" t="str">
            <v>15.192.042-0</v>
          </cell>
          <cell r="H1760">
            <v>38027</v>
          </cell>
          <cell r="I1760" t="str">
            <v>15 anos</v>
          </cell>
          <cell r="J1760" t="str">
            <v>18 anos</v>
          </cell>
          <cell r="K1760" t="str">
            <v>Não possui deficiência</v>
          </cell>
          <cell r="L1760">
            <v>87043520</v>
          </cell>
          <cell r="M1760" t="str">
            <v>Itapoá</v>
          </cell>
          <cell r="N1760">
            <v>1362</v>
          </cell>
          <cell r="O1760" t="str">
            <v>Cj J B Itaparica</v>
          </cell>
          <cell r="P1760" t="str">
            <v>Branca Vieira</v>
          </cell>
          <cell r="Q1760" t="str">
            <v>Maringá</v>
          </cell>
          <cell r="T1760" t="str">
            <v>99719-7160</v>
          </cell>
          <cell r="W1760" t="str">
            <v>CRAS</v>
          </cell>
          <cell r="X1760" t="str">
            <v>Ativo</v>
          </cell>
          <cell r="AA1760" t="str">
            <v>Não</v>
          </cell>
          <cell r="AB1760" t="str">
            <v>conclusão projeto informatica e musica em 31/12/2019</v>
          </cell>
        </row>
        <row r="1761">
          <cell r="A1761">
            <v>1755</v>
          </cell>
          <cell r="B1761" t="str">
            <v>cancelado - erro</v>
          </cell>
          <cell r="C1761">
            <v>43620.405104166668</v>
          </cell>
          <cell r="AA1761" t="str">
            <v>Não</v>
          </cell>
        </row>
        <row r="1762">
          <cell r="A1762">
            <v>1756</v>
          </cell>
          <cell r="B1762" t="str">
            <v>Yasmin Suelen Generoso Mateus</v>
          </cell>
          <cell r="C1762">
            <v>43500</v>
          </cell>
          <cell r="D1762" t="str">
            <v>F</v>
          </cell>
          <cell r="F1762" t="str">
            <v>0.6711964993</v>
          </cell>
          <cell r="G1762">
            <v>152589824</v>
          </cell>
          <cell r="H1762">
            <v>38049</v>
          </cell>
          <cell r="I1762" t="str">
            <v>14 anos</v>
          </cell>
          <cell r="J1762" t="str">
            <v>18 anos</v>
          </cell>
          <cell r="K1762" t="str">
            <v>Não possui deficiência</v>
          </cell>
          <cell r="L1762">
            <v>87114621</v>
          </cell>
          <cell r="M1762" t="e">
            <v>#N/A</v>
          </cell>
          <cell r="N1762">
            <v>1792</v>
          </cell>
          <cell r="O1762" t="str">
            <v>Novo Independência</v>
          </cell>
          <cell r="P1762" t="e">
            <v>#N/A</v>
          </cell>
          <cell r="Q1762" t="str">
            <v>Sarandi</v>
          </cell>
          <cell r="R1762">
            <v>32881439</v>
          </cell>
          <cell r="S1762">
            <v>997739783</v>
          </cell>
          <cell r="T1762">
            <v>997439973</v>
          </cell>
          <cell r="W1762" t="str">
            <v>Outros</v>
          </cell>
          <cell r="X1762" t="str">
            <v>Ativo</v>
          </cell>
          <cell r="AA1762" t="str">
            <v>Não</v>
          </cell>
          <cell r="AB1762" t="str">
            <v>aprendiz em 06/02/2020</v>
          </cell>
        </row>
        <row r="1763">
          <cell r="A1763">
            <v>1757</v>
          </cell>
          <cell r="B1763" t="str">
            <v>AMANDA ELOISA TRINDADE DOS SANTOS</v>
          </cell>
          <cell r="C1763">
            <v>43500</v>
          </cell>
          <cell r="D1763" t="str">
            <v>F</v>
          </cell>
          <cell r="E1763">
            <v>1897565941</v>
          </cell>
          <cell r="F1763" t="str">
            <v>106.749.999-75</v>
          </cell>
          <cell r="G1763" t="str">
            <v>13.794.021-3</v>
          </cell>
          <cell r="H1763">
            <v>37499</v>
          </cell>
          <cell r="I1763" t="str">
            <v>16 anos</v>
          </cell>
          <cell r="J1763" t="str">
            <v>20 anos</v>
          </cell>
          <cell r="K1763" t="str">
            <v>Não possui deficiência</v>
          </cell>
          <cell r="L1763">
            <v>87060190</v>
          </cell>
          <cell r="M1763" t="str">
            <v>Diogo Martins Esteves, Pioneiro</v>
          </cell>
          <cell r="N1763">
            <v>64</v>
          </cell>
          <cell r="O1763" t="str">
            <v>Jd Iguaçu</v>
          </cell>
          <cell r="P1763" t="str">
            <v>Itaipu</v>
          </cell>
          <cell r="Q1763" t="str">
            <v>Maringá</v>
          </cell>
          <cell r="T1763">
            <v>984199786</v>
          </cell>
          <cell r="U1763">
            <v>98441142</v>
          </cell>
          <cell r="W1763" t="str">
            <v>Outros</v>
          </cell>
          <cell r="X1763" t="str">
            <v>Desligado</v>
          </cell>
          <cell r="Y1763">
            <v>43680</v>
          </cell>
          <cell r="Z1763" t="str">
            <v>À pedido do usuário/família</v>
          </cell>
          <cell r="AA1763" t="str">
            <v>Não</v>
          </cell>
        </row>
        <row r="1764">
          <cell r="A1764">
            <v>1758</v>
          </cell>
          <cell r="B1764" t="str">
            <v>AMANDA RODRIGUEIRO ODA</v>
          </cell>
          <cell r="C1764">
            <v>43500</v>
          </cell>
          <cell r="D1764" t="str">
            <v>F</v>
          </cell>
          <cell r="E1764">
            <v>20466583928</v>
          </cell>
          <cell r="F1764" t="str">
            <v>119.226.189-50</v>
          </cell>
          <cell r="G1764" t="str">
            <v>14.386.357-3</v>
          </cell>
          <cell r="H1764">
            <v>36690</v>
          </cell>
          <cell r="I1764" t="str">
            <v>18 anos</v>
          </cell>
          <cell r="J1764" t="str">
            <v>22 anos</v>
          </cell>
          <cell r="K1764" t="str">
            <v>Não possui deficiência</v>
          </cell>
          <cell r="L1764">
            <v>87047416</v>
          </cell>
          <cell r="M1764" t="str">
            <v>San Martim, Libertador</v>
          </cell>
          <cell r="N1764">
            <v>269</v>
          </cell>
          <cell r="O1764" t="str">
            <v>Requião II</v>
          </cell>
          <cell r="P1764" t="str">
            <v>Requião</v>
          </cell>
          <cell r="Q1764" t="str">
            <v>Maringá</v>
          </cell>
          <cell r="T1764" t="str">
            <v>99762-2993</v>
          </cell>
          <cell r="U1764" t="str">
            <v>99701-9117</v>
          </cell>
          <cell r="W1764" t="str">
            <v>Outros</v>
          </cell>
          <cell r="X1764" t="str">
            <v>Desligado</v>
          </cell>
          <cell r="Y1764">
            <v>44156</v>
          </cell>
          <cell r="Z1764" t="str">
            <v>Conclusão do tratamento</v>
          </cell>
          <cell r="AA1764" t="str">
            <v>Não</v>
          </cell>
        </row>
        <row r="1765">
          <cell r="A1765">
            <v>1759</v>
          </cell>
          <cell r="B1765" t="str">
            <v>CINTIA BOY KAUFFMAN ALVES</v>
          </cell>
          <cell r="C1765">
            <v>43500</v>
          </cell>
          <cell r="D1765" t="str">
            <v>F</v>
          </cell>
          <cell r="F1765" t="str">
            <v>104.770.959-76</v>
          </cell>
          <cell r="G1765" t="str">
            <v>13.139.339-0</v>
          </cell>
          <cell r="H1765">
            <v>36024</v>
          </cell>
          <cell r="I1765" t="str">
            <v>20 anos</v>
          </cell>
          <cell r="J1765" t="str">
            <v>24 anos</v>
          </cell>
          <cell r="K1765" t="str">
            <v>Não possui deficiência</v>
          </cell>
          <cell r="L1765">
            <v>87140000</v>
          </cell>
          <cell r="M1765" t="e">
            <v>#N/A</v>
          </cell>
          <cell r="N1765">
            <v>933</v>
          </cell>
          <cell r="O1765" t="str">
            <v>Centro</v>
          </cell>
          <cell r="Q1765" t="str">
            <v>Paiçandú</v>
          </cell>
          <cell r="T1765" t="str">
            <v>99918-1739</v>
          </cell>
          <cell r="U1765" t="str">
            <v>99936-9070</v>
          </cell>
          <cell r="V1765" t="str">
            <v>99909-2187</v>
          </cell>
          <cell r="W1765" t="str">
            <v>Outros</v>
          </cell>
          <cell r="X1765" t="str">
            <v>Desligado</v>
          </cell>
          <cell r="Y1765">
            <v>43608</v>
          </cell>
          <cell r="Z1765" t="str">
            <v>À pedido do usuário/família</v>
          </cell>
          <cell r="AA1765" t="str">
            <v>Não</v>
          </cell>
          <cell r="AB1765" t="str">
            <v>aprendizagem 05/2/2019</v>
          </cell>
        </row>
        <row r="1766">
          <cell r="A1766">
            <v>1760</v>
          </cell>
          <cell r="B1766" t="str">
            <v>GABRIEL COSTA MUNHOES</v>
          </cell>
          <cell r="C1766">
            <v>43500</v>
          </cell>
          <cell r="D1766" t="str">
            <v>M</v>
          </cell>
          <cell r="F1766" t="str">
            <v>104.940.439-46</v>
          </cell>
          <cell r="G1766" t="str">
            <v>14.213.803-4</v>
          </cell>
          <cell r="H1766">
            <v>36414</v>
          </cell>
          <cell r="I1766" t="str">
            <v>19 anos</v>
          </cell>
          <cell r="J1766" t="str">
            <v>23 anos</v>
          </cell>
          <cell r="K1766" t="str">
            <v>Não possui deficiência</v>
          </cell>
          <cell r="L1766">
            <v>87040120</v>
          </cell>
          <cell r="M1766" t="str">
            <v>Bogotá</v>
          </cell>
          <cell r="N1766">
            <v>800</v>
          </cell>
          <cell r="O1766" t="str">
            <v>Morangueira</v>
          </cell>
          <cell r="Q1766" t="str">
            <v>Maringá</v>
          </cell>
          <cell r="R1766" t="str">
            <v>3020-0922</v>
          </cell>
          <cell r="T1766" t="str">
            <v>99950-4139</v>
          </cell>
          <cell r="U1766" t="str">
            <v>99754-4103</v>
          </cell>
          <cell r="W1766" t="str">
            <v>Outros</v>
          </cell>
          <cell r="X1766" t="str">
            <v>Desligado</v>
          </cell>
          <cell r="Y1766">
            <v>44156</v>
          </cell>
          <cell r="Z1766" t="str">
            <v>Conclusão do tratamento</v>
          </cell>
          <cell r="AA1766" t="str">
            <v>Não</v>
          </cell>
        </row>
        <row r="1767">
          <cell r="A1767">
            <v>1761</v>
          </cell>
          <cell r="B1767" t="str">
            <v>LAILA VITÓRIA DE JESUS DE SANTANA</v>
          </cell>
          <cell r="C1767">
            <v>43500</v>
          </cell>
          <cell r="D1767" t="str">
            <v>F</v>
          </cell>
          <cell r="F1767" t="str">
            <v>132.698.259-19</v>
          </cell>
          <cell r="G1767" t="str">
            <v>15.479.210-5</v>
          </cell>
          <cell r="H1767">
            <v>38146</v>
          </cell>
          <cell r="I1767" t="str">
            <v>14 anos</v>
          </cell>
          <cell r="J1767" t="str">
            <v>18 anos</v>
          </cell>
          <cell r="K1767" t="str">
            <v>Não possui deficiência</v>
          </cell>
          <cell r="M1767" t="str">
            <v xml:space="preserve"> </v>
          </cell>
          <cell r="N1767">
            <v>794</v>
          </cell>
          <cell r="O1767" t="str">
            <v>Paris</v>
          </cell>
          <cell r="Q1767" t="str">
            <v>Maringá</v>
          </cell>
          <cell r="T1767" t="str">
            <v>99742-5546</v>
          </cell>
          <cell r="U1767" t="str">
            <v>99731-2782</v>
          </cell>
          <cell r="W1767" t="str">
            <v>Outros</v>
          </cell>
          <cell r="X1767" t="str">
            <v>Desligado</v>
          </cell>
          <cell r="Y1767">
            <v>44156</v>
          </cell>
          <cell r="Z1767" t="str">
            <v>Conclusão do tratamento</v>
          </cell>
          <cell r="AA1767" t="str">
            <v>Não</v>
          </cell>
        </row>
        <row r="1768">
          <cell r="A1768">
            <v>1762</v>
          </cell>
          <cell r="B1768" t="str">
            <v>LAYLA JULIELE LOPES</v>
          </cell>
          <cell r="C1768">
            <v>43500</v>
          </cell>
          <cell r="D1768" t="str">
            <v>F</v>
          </cell>
          <cell r="F1768" t="str">
            <v>125.811.549-26</v>
          </cell>
          <cell r="G1768" t="str">
            <v>14.236.459-0</v>
          </cell>
          <cell r="H1768">
            <v>36978</v>
          </cell>
          <cell r="I1768" t="str">
            <v>17 anos</v>
          </cell>
          <cell r="J1768" t="str">
            <v>21 anos</v>
          </cell>
          <cell r="K1768" t="str">
            <v>Não possui deficiência</v>
          </cell>
          <cell r="L1768">
            <v>87083100</v>
          </cell>
          <cell r="M1768" t="str">
            <v>Lívio Olivo, Pioneiro</v>
          </cell>
          <cell r="N1768">
            <v>230</v>
          </cell>
          <cell r="O1768" t="str">
            <v>Laranjeiras</v>
          </cell>
          <cell r="Q1768" t="str">
            <v>Maringá</v>
          </cell>
          <cell r="R1768" t="str">
            <v>3031-3988</v>
          </cell>
          <cell r="S1768" t="str">
            <v>99816-2892</v>
          </cell>
          <cell r="T1768" t="str">
            <v>99845-5788</v>
          </cell>
          <cell r="W1768" t="str">
            <v>Outros</v>
          </cell>
          <cell r="X1768" t="str">
            <v>Desligado</v>
          </cell>
          <cell r="Y1768">
            <v>44181</v>
          </cell>
          <cell r="Z1768" t="str">
            <v>Conclusão do tratamento</v>
          </cell>
          <cell r="AA1768" t="str">
            <v>Não</v>
          </cell>
        </row>
        <row r="1769">
          <cell r="A1769">
            <v>1763</v>
          </cell>
          <cell r="B1769" t="str">
            <v>LETICIA ROBERTA CORREIRA</v>
          </cell>
          <cell r="C1769">
            <v>43500</v>
          </cell>
          <cell r="D1769" t="str">
            <v>F</v>
          </cell>
          <cell r="F1769" t="str">
            <v>354.975.028-57</v>
          </cell>
          <cell r="G1769" t="str">
            <v>14.411.601-1</v>
          </cell>
          <cell r="H1769">
            <v>36096</v>
          </cell>
          <cell r="I1769" t="str">
            <v>20 anos</v>
          </cell>
          <cell r="J1769" t="str">
            <v>23 anos</v>
          </cell>
          <cell r="K1769" t="str">
            <v>Não possui deficiência</v>
          </cell>
          <cell r="L1769">
            <v>87043575</v>
          </cell>
          <cell r="M1769" t="str">
            <v>Gregório Moreira, Pioneiro</v>
          </cell>
          <cell r="N1769" t="str">
            <v>77B</v>
          </cell>
          <cell r="O1769" t="str">
            <v>Piatã</v>
          </cell>
          <cell r="Q1769" t="str">
            <v>Maringá</v>
          </cell>
          <cell r="R1769" t="str">
            <v>3228-3275</v>
          </cell>
          <cell r="S1769" t="str">
            <v>99841-1916</v>
          </cell>
          <cell r="T1769" t="str">
            <v>99764-5495</v>
          </cell>
          <cell r="W1769" t="str">
            <v>Outros</v>
          </cell>
          <cell r="X1769" t="str">
            <v>Desligado</v>
          </cell>
          <cell r="Y1769">
            <v>43586</v>
          </cell>
          <cell r="Z1769" t="str">
            <v>À pedido do usuário/família</v>
          </cell>
          <cell r="AA1769" t="str">
            <v>Não</v>
          </cell>
        </row>
        <row r="1770">
          <cell r="A1770">
            <v>1764</v>
          </cell>
          <cell r="B1770" t="str">
            <v>RAFAEL RODRIGUES DOS SANTOS</v>
          </cell>
          <cell r="C1770">
            <v>43500</v>
          </cell>
          <cell r="D1770" t="str">
            <v>M</v>
          </cell>
          <cell r="F1770" t="str">
            <v>108.735.229-07</v>
          </cell>
          <cell r="G1770" t="str">
            <v>13.874.964-9</v>
          </cell>
          <cell r="H1770">
            <v>36147</v>
          </cell>
          <cell r="I1770" t="str">
            <v>20 anos</v>
          </cell>
          <cell r="J1770" t="str">
            <v>23 anos</v>
          </cell>
          <cell r="K1770" t="str">
            <v>Não possui deficiência</v>
          </cell>
          <cell r="L1770">
            <v>87111410</v>
          </cell>
          <cell r="M1770" t="e">
            <v>#N/A</v>
          </cell>
          <cell r="N1770">
            <v>126</v>
          </cell>
          <cell r="O1770" t="str">
            <v>Novo Paulista</v>
          </cell>
          <cell r="Q1770" t="str">
            <v>Sarandi</v>
          </cell>
          <cell r="R1770" t="str">
            <v>3274-5484</v>
          </cell>
          <cell r="S1770" t="str">
            <v>99827-8254</v>
          </cell>
          <cell r="T1770" t="str">
            <v>99908-7346</v>
          </cell>
          <cell r="W1770" t="str">
            <v>Outros</v>
          </cell>
          <cell r="X1770" t="str">
            <v>Desligado</v>
          </cell>
          <cell r="Y1770">
            <v>44156</v>
          </cell>
          <cell r="Z1770" t="str">
            <v>Conclusão do tratamento</v>
          </cell>
          <cell r="AA1770" t="str">
            <v>Não</v>
          </cell>
        </row>
        <row r="1771">
          <cell r="A1771">
            <v>1765</v>
          </cell>
          <cell r="B1771" t="str">
            <v xml:space="preserve">VANESSA RODRIGUES ALMEIDA </v>
          </cell>
          <cell r="C1771">
            <v>43500</v>
          </cell>
          <cell r="D1771" t="str">
            <v>F</v>
          </cell>
          <cell r="F1771" t="str">
            <v>081.834.239-06</v>
          </cell>
          <cell r="G1771" t="str">
            <v>12.701.527-9</v>
          </cell>
          <cell r="H1771">
            <v>36766</v>
          </cell>
          <cell r="I1771" t="str">
            <v>18 anos</v>
          </cell>
          <cell r="J1771" t="str">
            <v>22 anos</v>
          </cell>
          <cell r="K1771" t="str">
            <v>Não possui deficiência</v>
          </cell>
          <cell r="L1771">
            <v>87020035</v>
          </cell>
          <cell r="M1771" t="str">
            <v>Horácio Raccanello Filho, Advogado</v>
          </cell>
          <cell r="N1771">
            <v>4840</v>
          </cell>
          <cell r="O1771" t="str">
            <v>Zona 9</v>
          </cell>
          <cell r="Q1771" t="str">
            <v>Maringá</v>
          </cell>
          <cell r="S1771" t="str">
            <v>99935-8953</v>
          </cell>
          <cell r="T1771" t="str">
            <v>99973-3610</v>
          </cell>
          <cell r="W1771" t="str">
            <v>Outros</v>
          </cell>
          <cell r="X1771" t="str">
            <v>Desligado</v>
          </cell>
          <cell r="Y1771">
            <v>44156</v>
          </cell>
          <cell r="Z1771" t="str">
            <v>Conclusão do tratamento</v>
          </cell>
          <cell r="AA1771" t="str">
            <v>Não</v>
          </cell>
        </row>
        <row r="1772">
          <cell r="A1772">
            <v>1766</v>
          </cell>
          <cell r="B1772" t="str">
            <v>VINICIUS FERNANDES DA SILVA</v>
          </cell>
          <cell r="C1772">
            <v>43500</v>
          </cell>
          <cell r="D1772" t="str">
            <v>M</v>
          </cell>
          <cell r="F1772" t="str">
            <v>056.975.911-01</v>
          </cell>
          <cell r="G1772" t="str">
            <v>2.647.004-7</v>
          </cell>
          <cell r="H1772">
            <v>36220</v>
          </cell>
          <cell r="I1772" t="str">
            <v>19 anos</v>
          </cell>
          <cell r="J1772" t="str">
            <v>23 anos</v>
          </cell>
          <cell r="K1772" t="str">
            <v>Não possui deficiência</v>
          </cell>
          <cell r="L1772">
            <v>87075470</v>
          </cell>
          <cell r="M1772" t="str">
            <v>Jorge Benedito Seraval</v>
          </cell>
          <cell r="N1772">
            <v>1094</v>
          </cell>
          <cell r="O1772" t="str">
            <v>Thais</v>
          </cell>
          <cell r="Q1772" t="str">
            <v>Maringá</v>
          </cell>
          <cell r="S1772" t="str">
            <v>99165-5056</v>
          </cell>
          <cell r="T1772" t="str">
            <v>99129-1324</v>
          </cell>
          <cell r="W1772" t="str">
            <v>Outros</v>
          </cell>
          <cell r="X1772" t="str">
            <v>Desligado</v>
          </cell>
          <cell r="Y1772">
            <v>44088</v>
          </cell>
          <cell r="Z1772" t="str">
            <v>À pedido do usuário/família</v>
          </cell>
          <cell r="AA1772" t="str">
            <v>Não</v>
          </cell>
        </row>
        <row r="1773">
          <cell r="A1773">
            <v>1767</v>
          </cell>
          <cell r="B1773" t="str">
            <v>KAULY ADÃO TURRA</v>
          </cell>
          <cell r="C1773">
            <v>43500</v>
          </cell>
          <cell r="D1773" t="str">
            <v>M</v>
          </cell>
          <cell r="F1773" t="str">
            <v>102.721.549-11</v>
          </cell>
          <cell r="G1773" t="str">
            <v>13.541.657-6</v>
          </cell>
          <cell r="H1773">
            <v>36991</v>
          </cell>
          <cell r="I1773" t="str">
            <v>17 anos</v>
          </cell>
          <cell r="J1773" t="str">
            <v>21 anos</v>
          </cell>
          <cell r="K1773" t="str">
            <v>Não possui deficiência</v>
          </cell>
          <cell r="L1773">
            <v>87045727</v>
          </cell>
          <cell r="M1773" t="str">
            <v>Triunfo</v>
          </cell>
          <cell r="N1773" t="str">
            <v>118B</v>
          </cell>
          <cell r="O1773" t="str">
            <v>Ibirapuera</v>
          </cell>
          <cell r="Q1773" t="str">
            <v>Maringá</v>
          </cell>
          <cell r="R1773" t="str">
            <v>3126-9880</v>
          </cell>
          <cell r="S1773" t="str">
            <v>99887-3233</v>
          </cell>
          <cell r="T1773" t="str">
            <v>99644-8455</v>
          </cell>
          <cell r="W1773" t="str">
            <v>Outros</v>
          </cell>
          <cell r="X1773" t="str">
            <v>Desligado</v>
          </cell>
          <cell r="Y1773">
            <v>43724</v>
          </cell>
          <cell r="Z1773" t="str">
            <v>À pedido do usuário/família</v>
          </cell>
          <cell r="AA1773" t="str">
            <v>Não</v>
          </cell>
        </row>
        <row r="1774">
          <cell r="A1774">
            <v>1768</v>
          </cell>
          <cell r="B1774" t="str">
            <v>GUSTAVO MENDES DO CARMO</v>
          </cell>
          <cell r="C1774">
            <v>43500</v>
          </cell>
          <cell r="D1774" t="str">
            <v>M</v>
          </cell>
          <cell r="F1774" t="str">
            <v>112.723.539-74</v>
          </cell>
          <cell r="G1774" t="str">
            <v>14.080.271-9</v>
          </cell>
          <cell r="H1774">
            <v>36892</v>
          </cell>
          <cell r="I1774" t="str">
            <v>18 anos</v>
          </cell>
          <cell r="J1774" t="str">
            <v>21 anos</v>
          </cell>
          <cell r="K1774" t="str">
            <v>Não possui deficiência</v>
          </cell>
          <cell r="L1774">
            <v>87043210</v>
          </cell>
          <cell r="M1774" t="str">
            <v>Rio Congoinhas</v>
          </cell>
          <cell r="N1774">
            <v>638</v>
          </cell>
          <cell r="O1774" t="str">
            <v>Tuiuti</v>
          </cell>
          <cell r="Q1774" t="str">
            <v>Maringá</v>
          </cell>
          <cell r="S1774" t="str">
            <v>99802-5308</v>
          </cell>
          <cell r="T1774" t="str">
            <v>99928-4905</v>
          </cell>
          <cell r="W1774" t="str">
            <v>Outros</v>
          </cell>
          <cell r="X1774" t="str">
            <v>Desligado</v>
          </cell>
          <cell r="Y1774">
            <v>44165</v>
          </cell>
          <cell r="Z1774" t="str">
            <v>Conclusão do tratamento</v>
          </cell>
          <cell r="AA1774" t="str">
            <v>Não</v>
          </cell>
        </row>
        <row r="1775">
          <cell r="A1775">
            <v>1769</v>
          </cell>
          <cell r="B1775" t="str">
            <v>LUANNA MARIA ROSSI</v>
          </cell>
          <cell r="C1775">
            <v>43500</v>
          </cell>
          <cell r="D1775" t="str">
            <v>F</v>
          </cell>
          <cell r="F1775" t="str">
            <v>128.501.559-26</v>
          </cell>
          <cell r="G1775" t="str">
            <v>14.697.473-2</v>
          </cell>
          <cell r="H1775">
            <v>37000</v>
          </cell>
          <cell r="I1775" t="str">
            <v>17 anos</v>
          </cell>
          <cell r="J1775" t="str">
            <v>21 anos</v>
          </cell>
          <cell r="K1775" t="str">
            <v>Não possui deficiência</v>
          </cell>
          <cell r="M1775" t="str">
            <v xml:space="preserve"> </v>
          </cell>
          <cell r="N1775">
            <v>651</v>
          </cell>
          <cell r="O1775" t="str">
            <v>Operaria</v>
          </cell>
          <cell r="Q1775" t="str">
            <v>Marimgá</v>
          </cell>
          <cell r="T1775" t="str">
            <v>99141-4410</v>
          </cell>
          <cell r="U1775" t="str">
            <v>99724-4452</v>
          </cell>
          <cell r="W1775" t="str">
            <v>Outros</v>
          </cell>
          <cell r="X1775" t="str">
            <v>Desligado</v>
          </cell>
          <cell r="Y1775">
            <v>44124</v>
          </cell>
          <cell r="Z1775" t="str">
            <v>À pedido do usuário/família</v>
          </cell>
          <cell r="AA1775" t="str">
            <v>Não</v>
          </cell>
        </row>
        <row r="1776">
          <cell r="A1776">
            <v>1770</v>
          </cell>
          <cell r="B1776" t="str">
            <v>FELIPE PEREIRA CERQUEIRA</v>
          </cell>
          <cell r="C1776">
            <v>43500</v>
          </cell>
          <cell r="D1776" t="str">
            <v>M</v>
          </cell>
          <cell r="F1776" t="str">
            <v>050.594.159-70</v>
          </cell>
          <cell r="G1776" t="str">
            <v>13.468.844-0</v>
          </cell>
          <cell r="H1776">
            <v>36901</v>
          </cell>
          <cell r="I1776" t="str">
            <v>18 anos</v>
          </cell>
          <cell r="J1776" t="str">
            <v>21 anos</v>
          </cell>
          <cell r="K1776" t="str">
            <v>Não possui deficiência</v>
          </cell>
          <cell r="M1776" t="str">
            <v xml:space="preserve"> </v>
          </cell>
          <cell r="N1776">
            <v>324</v>
          </cell>
          <cell r="O1776" t="str">
            <v xml:space="preserve">SANTA LUZIA </v>
          </cell>
          <cell r="Q1776" t="str">
            <v>Paiçandú</v>
          </cell>
          <cell r="R1776" t="str">
            <v>3244-2379</v>
          </cell>
          <cell r="T1776" t="str">
            <v xml:space="preserve"> 99983-3492 </v>
          </cell>
          <cell r="W1776" t="str">
            <v>Outros</v>
          </cell>
          <cell r="X1776" t="str">
            <v>Ativo</v>
          </cell>
          <cell r="AA1776" t="str">
            <v>Não</v>
          </cell>
        </row>
        <row r="1777">
          <cell r="A1777">
            <v>1771</v>
          </cell>
          <cell r="B1777" t="str">
            <v>EDUARDO APARECIDO BARBOZA JUNIOR</v>
          </cell>
          <cell r="C1777">
            <v>43500</v>
          </cell>
          <cell r="D1777" t="str">
            <v>M</v>
          </cell>
          <cell r="F1777" t="str">
            <v>113.169.529-16</v>
          </cell>
          <cell r="G1777" t="str">
            <v>10.870.999-87</v>
          </cell>
          <cell r="H1777">
            <v>36663</v>
          </cell>
          <cell r="I1777" t="str">
            <v>18 anos</v>
          </cell>
          <cell r="J1777" t="str">
            <v>22 anos</v>
          </cell>
          <cell r="K1777" t="str">
            <v>Não possui deficiência</v>
          </cell>
          <cell r="L1777">
            <v>87111230</v>
          </cell>
          <cell r="M1777" t="e">
            <v>#N/A</v>
          </cell>
          <cell r="N1777">
            <v>180</v>
          </cell>
          <cell r="O1777" t="str">
            <v>Centro</v>
          </cell>
          <cell r="Q1777" t="str">
            <v>Sarandi</v>
          </cell>
          <cell r="R1777" t="str">
            <v>3042-1178</v>
          </cell>
          <cell r="S1777" t="str">
            <v>99960-6099</v>
          </cell>
          <cell r="T1777" t="str">
            <v>99979-1777</v>
          </cell>
          <cell r="W1777" t="str">
            <v>Outros</v>
          </cell>
          <cell r="X1777" t="str">
            <v>Ativo</v>
          </cell>
          <cell r="AA1777" t="str">
            <v>Não</v>
          </cell>
          <cell r="AB1777" t="str">
            <v>aprendiz 25/03/19</v>
          </cell>
        </row>
        <row r="1778">
          <cell r="A1778">
            <v>1772</v>
          </cell>
          <cell r="B1778" t="str">
            <v>Abimel Lino Ribeiro</v>
          </cell>
          <cell r="C1778">
            <v>43500</v>
          </cell>
          <cell r="D1778" t="str">
            <v>M</v>
          </cell>
          <cell r="F1778" t="str">
            <v>082.456.939-36</v>
          </cell>
          <cell r="G1778" t="str">
            <v>12.817.838-4</v>
          </cell>
          <cell r="H1778">
            <v>36141</v>
          </cell>
          <cell r="I1778" t="str">
            <v>20 anos</v>
          </cell>
          <cell r="J1778" t="str">
            <v>23 anos</v>
          </cell>
          <cell r="K1778" t="str">
            <v>Não possui deficiência</v>
          </cell>
          <cell r="L1778">
            <v>87015400</v>
          </cell>
          <cell r="M1778" t="str">
            <v>Raimundo Correia</v>
          </cell>
          <cell r="N1778">
            <v>832</v>
          </cell>
          <cell r="O1778" t="str">
            <v>Zona 06</v>
          </cell>
          <cell r="Q1778" t="str">
            <v>Maringá</v>
          </cell>
          <cell r="S1778" t="str">
            <v>99945-5955</v>
          </cell>
          <cell r="T1778" t="str">
            <v>99962-8368</v>
          </cell>
          <cell r="W1778" t="str">
            <v>Outros</v>
          </cell>
          <cell r="X1778" t="str">
            <v>Ativo</v>
          </cell>
          <cell r="AA1778" t="str">
            <v>Não</v>
          </cell>
        </row>
        <row r="1779">
          <cell r="A1779">
            <v>1773</v>
          </cell>
          <cell r="B1779" t="str">
            <v>Adrian Felipe Simões Furriel</v>
          </cell>
          <cell r="C1779">
            <v>43500</v>
          </cell>
          <cell r="D1779" t="str">
            <v>M</v>
          </cell>
          <cell r="F1779" t="str">
            <v>125.564.069-33</v>
          </cell>
          <cell r="G1779" t="str">
            <v>14.740.475-1</v>
          </cell>
          <cell r="H1779">
            <v>37899</v>
          </cell>
          <cell r="I1779" t="str">
            <v>15 anos</v>
          </cell>
          <cell r="J1779" t="str">
            <v>18 anos</v>
          </cell>
          <cell r="K1779" t="str">
            <v>Não possui deficiência</v>
          </cell>
          <cell r="L1779">
            <v>87055650</v>
          </cell>
          <cell r="M1779" t="str">
            <v>Maria Lopes, Pioneira</v>
          </cell>
          <cell r="N1779">
            <v>617</v>
          </cell>
          <cell r="O1779" t="str">
            <v>Aeroporto</v>
          </cell>
          <cell r="Q1779" t="str">
            <v>Maringá</v>
          </cell>
          <cell r="S1779" t="str">
            <v>99898-1090</v>
          </cell>
          <cell r="T1779" t="str">
            <v>9770-4837</v>
          </cell>
          <cell r="W1779" t="str">
            <v>Outros</v>
          </cell>
          <cell r="X1779" t="str">
            <v>Desligado</v>
          </cell>
          <cell r="Y1779">
            <v>43726</v>
          </cell>
          <cell r="Z1779" t="str">
            <v>Outro</v>
          </cell>
          <cell r="AA1779" t="str">
            <v>Não</v>
          </cell>
        </row>
        <row r="1780">
          <cell r="A1780">
            <v>1774</v>
          </cell>
          <cell r="B1780" t="str">
            <v>Adrielly Correa Pereira</v>
          </cell>
          <cell r="C1780">
            <v>43500</v>
          </cell>
          <cell r="D1780" t="str">
            <v>F</v>
          </cell>
          <cell r="F1780">
            <v>12464178985</v>
          </cell>
          <cell r="G1780">
            <v>540497046</v>
          </cell>
          <cell r="H1780">
            <v>37182</v>
          </cell>
          <cell r="I1780" t="str">
            <v>17 anos</v>
          </cell>
          <cell r="J1780" t="str">
            <v>20 anos</v>
          </cell>
          <cell r="K1780" t="str">
            <v>Não possui deficiência</v>
          </cell>
          <cell r="L1780">
            <v>87040300</v>
          </cell>
          <cell r="M1780" t="str">
            <v>Bolívia</v>
          </cell>
          <cell r="N1780">
            <v>57</v>
          </cell>
          <cell r="O1780" t="str">
            <v>Morangueira</v>
          </cell>
          <cell r="P1780" t="str">
            <v>Morangueira</v>
          </cell>
          <cell r="Q1780" t="str">
            <v>Maringá</v>
          </cell>
          <cell r="S1780">
            <v>99120932</v>
          </cell>
          <cell r="T1780" t="str">
            <v>9880-1191</v>
          </cell>
          <cell r="W1780" t="str">
            <v>Outros</v>
          </cell>
          <cell r="X1780" t="str">
            <v>Desligado</v>
          </cell>
          <cell r="Y1780">
            <v>43678</v>
          </cell>
          <cell r="Z1780" t="str">
            <v>Conclusão do tratamento</v>
          </cell>
          <cell r="AA1780" t="str">
            <v>Não</v>
          </cell>
        </row>
        <row r="1781">
          <cell r="A1781">
            <v>1775</v>
          </cell>
          <cell r="B1781" t="str">
            <v xml:space="preserve">Adriely Barbosa Da Silva </v>
          </cell>
          <cell r="C1781">
            <v>43500</v>
          </cell>
          <cell r="D1781" t="str">
            <v>F</v>
          </cell>
          <cell r="F1781">
            <v>13200421983</v>
          </cell>
          <cell r="G1781">
            <v>150209650</v>
          </cell>
          <cell r="H1781">
            <v>37323</v>
          </cell>
          <cell r="I1781" t="str">
            <v>16 anos</v>
          </cell>
          <cell r="J1781" t="str">
            <v>20 anos</v>
          </cell>
          <cell r="K1781" t="str">
            <v>Não possui deficiência</v>
          </cell>
          <cell r="L1781">
            <v>87114830</v>
          </cell>
          <cell r="M1781" t="e">
            <v>#N/A</v>
          </cell>
          <cell r="N1781">
            <v>2871</v>
          </cell>
          <cell r="O1781" t="str">
            <v>Jd. Independência</v>
          </cell>
          <cell r="P1781" t="e">
            <v>#N/A</v>
          </cell>
          <cell r="Q1781" t="str">
            <v>Sarandi</v>
          </cell>
          <cell r="S1781" t="str">
            <v>99897-4794</v>
          </cell>
          <cell r="T1781" t="str">
            <v>99890-5189</v>
          </cell>
          <cell r="W1781" t="str">
            <v>Outros</v>
          </cell>
          <cell r="X1781" t="str">
            <v>Desligado</v>
          </cell>
          <cell r="Y1781">
            <v>44713</v>
          </cell>
          <cell r="Z1781" t="str">
            <v>À pedido do usuário/família</v>
          </cell>
          <cell r="AA1781" t="str">
            <v>Não</v>
          </cell>
          <cell r="AB1781" t="str">
            <v>DESLIGADA EM 22/04 E DEOIS VOLTOU PARA APRENDIZAGEM EM NOV/2020</v>
          </cell>
        </row>
        <row r="1782">
          <cell r="A1782">
            <v>1776</v>
          </cell>
          <cell r="B1782" t="str">
            <v>Aline Sayuri Garcia Ando</v>
          </cell>
          <cell r="C1782">
            <v>43500</v>
          </cell>
          <cell r="D1782" t="str">
            <v>F</v>
          </cell>
          <cell r="F1782">
            <v>12308258942</v>
          </cell>
          <cell r="G1782">
            <v>145911206</v>
          </cell>
          <cell r="H1782">
            <v>38322</v>
          </cell>
          <cell r="I1782" t="str">
            <v>14 anos</v>
          </cell>
          <cell r="J1782" t="str">
            <v>17 anos</v>
          </cell>
          <cell r="K1782" t="str">
            <v>Não possui deficiência</v>
          </cell>
          <cell r="L1782">
            <v>87113380</v>
          </cell>
          <cell r="M1782" t="e">
            <v>#N/A</v>
          </cell>
          <cell r="N1782">
            <v>118</v>
          </cell>
          <cell r="O1782" t="str">
            <v>Alvamar</v>
          </cell>
          <cell r="P1782" t="e">
            <v>#N/A</v>
          </cell>
          <cell r="Q1782" t="str">
            <v>Sarandi</v>
          </cell>
          <cell r="S1782">
            <v>997168484</v>
          </cell>
          <cell r="T1782">
            <v>98839361</v>
          </cell>
          <cell r="W1782" t="str">
            <v>Outros</v>
          </cell>
          <cell r="X1782" t="str">
            <v>Desligado</v>
          </cell>
          <cell r="Y1782">
            <v>43812</v>
          </cell>
          <cell r="Z1782" t="str">
            <v>Conclusão do tratamento</v>
          </cell>
          <cell r="AA1782" t="str">
            <v>Não</v>
          </cell>
        </row>
        <row r="1783">
          <cell r="A1783">
            <v>1777</v>
          </cell>
          <cell r="B1783" t="str">
            <v>Amanda Galbine Leôncio</v>
          </cell>
          <cell r="C1783">
            <v>43500</v>
          </cell>
          <cell r="D1783" t="str">
            <v>F</v>
          </cell>
          <cell r="F1783">
            <v>11667342932</v>
          </cell>
          <cell r="G1783">
            <v>142696134</v>
          </cell>
          <cell r="H1783">
            <v>37648</v>
          </cell>
          <cell r="I1783" t="str">
            <v>16 anos</v>
          </cell>
          <cell r="J1783" t="str">
            <v>19 anos</v>
          </cell>
          <cell r="K1783" t="str">
            <v>Não possui deficiência</v>
          </cell>
          <cell r="L1783">
            <v>87113811</v>
          </cell>
          <cell r="M1783" t="e">
            <v>#N/A</v>
          </cell>
          <cell r="N1783">
            <v>913</v>
          </cell>
          <cell r="O1783" t="str">
            <v>Tropical</v>
          </cell>
          <cell r="P1783" t="e">
            <v>#N/A</v>
          </cell>
          <cell r="Q1783" t="str">
            <v>Sarandi</v>
          </cell>
          <cell r="S1783" t="str">
            <v>44 99972-7561</v>
          </cell>
          <cell r="T1783" t="str">
            <v>99888-0896</v>
          </cell>
          <cell r="W1783" t="str">
            <v>Outros</v>
          </cell>
          <cell r="X1783" t="str">
            <v>Desligado</v>
          </cell>
          <cell r="AA1783" t="str">
            <v>Não</v>
          </cell>
        </row>
        <row r="1784">
          <cell r="A1784">
            <v>1778</v>
          </cell>
          <cell r="B1784" t="str">
            <v>Ana Carolina Castro Batista</v>
          </cell>
          <cell r="C1784">
            <v>43500</v>
          </cell>
          <cell r="D1784" t="str">
            <v>F</v>
          </cell>
          <cell r="F1784">
            <v>11271366908</v>
          </cell>
          <cell r="G1784">
            <v>138625427</v>
          </cell>
          <cell r="H1784">
            <v>37141</v>
          </cell>
          <cell r="I1784" t="str">
            <v>17 anos</v>
          </cell>
          <cell r="J1784" t="str">
            <v>21 anos</v>
          </cell>
          <cell r="K1784" t="str">
            <v>Não possui deficiência</v>
          </cell>
          <cell r="L1784">
            <v>87047240</v>
          </cell>
          <cell r="M1784" t="str">
            <v>Vitório Sambatti</v>
          </cell>
          <cell r="N1784">
            <v>299</v>
          </cell>
          <cell r="O1784" t="str">
            <v>Karina</v>
          </cell>
          <cell r="P1784" t="str">
            <v>Morangueira</v>
          </cell>
          <cell r="Q1784" t="str">
            <v>Maringá</v>
          </cell>
          <cell r="S1784" t="str">
            <v>9766-0330</v>
          </cell>
          <cell r="T1784" t="str">
            <v>99918-9439</v>
          </cell>
          <cell r="W1784" t="str">
            <v>Outros</v>
          </cell>
          <cell r="X1784" t="str">
            <v>Ativo</v>
          </cell>
          <cell r="AA1784" t="str">
            <v>Não</v>
          </cell>
        </row>
        <row r="1785">
          <cell r="A1785">
            <v>1779</v>
          </cell>
          <cell r="B1785" t="str">
            <v>Ana Carolyna Vieira Dos Santos</v>
          </cell>
          <cell r="C1785">
            <v>43500</v>
          </cell>
          <cell r="D1785" t="str">
            <v>F</v>
          </cell>
          <cell r="F1785">
            <v>14296114999</v>
          </cell>
          <cell r="G1785">
            <v>143093280</v>
          </cell>
          <cell r="H1785">
            <v>37785</v>
          </cell>
          <cell r="I1785" t="str">
            <v>15 anos</v>
          </cell>
          <cell r="J1785" t="str">
            <v>19 anos</v>
          </cell>
          <cell r="K1785" t="str">
            <v>Não possui deficiência</v>
          </cell>
          <cell r="L1785">
            <v>87114705</v>
          </cell>
          <cell r="M1785" t="e">
            <v>#N/A</v>
          </cell>
          <cell r="N1785">
            <v>506</v>
          </cell>
          <cell r="O1785" t="str">
            <v>Novo Independência</v>
          </cell>
          <cell r="P1785" t="e">
            <v>#N/A</v>
          </cell>
          <cell r="Q1785" t="str">
            <v>Sarandi</v>
          </cell>
          <cell r="S1785" t="str">
            <v>99167-5251</v>
          </cell>
          <cell r="T1785" t="str">
            <v>99163-7902</v>
          </cell>
          <cell r="W1785" t="str">
            <v>Outros</v>
          </cell>
          <cell r="X1785" t="str">
            <v>Desligado</v>
          </cell>
          <cell r="Y1785">
            <v>43623</v>
          </cell>
          <cell r="Z1785" t="str">
            <v>À pedido do usuário/família</v>
          </cell>
          <cell r="AA1785" t="str">
            <v>Não</v>
          </cell>
        </row>
        <row r="1786">
          <cell r="A1786">
            <v>1780</v>
          </cell>
          <cell r="B1786" t="str">
            <v>Anna Julia Moraes</v>
          </cell>
          <cell r="C1786">
            <v>43500</v>
          </cell>
          <cell r="D1786" t="str">
            <v>F</v>
          </cell>
          <cell r="F1786" t="str">
            <v>0.9269623963</v>
          </cell>
          <cell r="G1786">
            <v>145375959</v>
          </cell>
          <cell r="H1786">
            <v>37953</v>
          </cell>
          <cell r="I1786" t="str">
            <v>15 anos</v>
          </cell>
          <cell r="J1786" t="str">
            <v>18 anos</v>
          </cell>
          <cell r="K1786" t="str">
            <v>Não possui deficiência</v>
          </cell>
          <cell r="L1786">
            <v>87114523</v>
          </cell>
          <cell r="M1786" t="e">
            <v>#N/A</v>
          </cell>
          <cell r="N1786">
            <v>160</v>
          </cell>
          <cell r="O1786" t="str">
            <v>Bom Pastor</v>
          </cell>
          <cell r="P1786" t="e">
            <v>#N/A</v>
          </cell>
          <cell r="Q1786" t="str">
            <v>Sarandi</v>
          </cell>
          <cell r="S1786" t="str">
            <v>9910-0394</v>
          </cell>
          <cell r="T1786" t="str">
            <v>99986-0178</v>
          </cell>
          <cell r="W1786" t="str">
            <v>Outros</v>
          </cell>
          <cell r="X1786" t="str">
            <v>Desligado</v>
          </cell>
          <cell r="Y1786">
            <v>44658</v>
          </cell>
          <cell r="Z1786" t="str">
            <v>À pedido do usuário/família</v>
          </cell>
          <cell r="AA1786" t="str">
            <v>Não</v>
          </cell>
          <cell r="AB1786" t="str">
            <v>APRENDIZAGM EM 22/06/2020</v>
          </cell>
        </row>
        <row r="1787">
          <cell r="A1787">
            <v>1781</v>
          </cell>
          <cell r="B1787" t="str">
            <v>Aquém Yamashita Larranhaga</v>
          </cell>
          <cell r="C1787">
            <v>43500</v>
          </cell>
          <cell r="D1787" t="str">
            <v>M</v>
          </cell>
          <cell r="F1787">
            <v>88515303949</v>
          </cell>
          <cell r="G1787" t="str">
            <v>13831272-0</v>
          </cell>
          <cell r="H1787">
            <v>36933</v>
          </cell>
          <cell r="I1787" t="str">
            <v>17 anos</v>
          </cell>
          <cell r="J1787" t="str">
            <v>21 anos</v>
          </cell>
          <cell r="K1787" t="str">
            <v>Não possui deficiência</v>
          </cell>
          <cell r="L1787">
            <v>87047190</v>
          </cell>
          <cell r="M1787" t="str">
            <v>Jinroku Kubota</v>
          </cell>
          <cell r="N1787">
            <v>3056</v>
          </cell>
          <cell r="O1787" t="str">
            <v>Gloria</v>
          </cell>
          <cell r="P1787" t="str">
            <v>Morangueira</v>
          </cell>
          <cell r="Q1787" t="str">
            <v>Maringá</v>
          </cell>
          <cell r="R1787" t="str">
            <v>3268-1219</v>
          </cell>
          <cell r="S1787">
            <v>991044975</v>
          </cell>
          <cell r="W1787" t="str">
            <v>Outros</v>
          </cell>
          <cell r="X1787" t="str">
            <v>Desligado</v>
          </cell>
          <cell r="Y1787">
            <v>43586</v>
          </cell>
          <cell r="Z1787" t="str">
            <v>Conclusão do tratamento</v>
          </cell>
          <cell r="AA1787" t="str">
            <v>Não</v>
          </cell>
        </row>
        <row r="1788">
          <cell r="A1788">
            <v>1782</v>
          </cell>
          <cell r="B1788" t="str">
            <v>Cinthia Matos Da Silva</v>
          </cell>
          <cell r="C1788">
            <v>43500</v>
          </cell>
          <cell r="D1788" t="str">
            <v>F</v>
          </cell>
          <cell r="F1788">
            <v>10565675974</v>
          </cell>
          <cell r="G1788">
            <v>137027445</v>
          </cell>
          <cell r="H1788">
            <v>37082</v>
          </cell>
          <cell r="I1788" t="str">
            <v>17 anos</v>
          </cell>
          <cell r="J1788" t="str">
            <v>21 anos</v>
          </cell>
          <cell r="K1788" t="str">
            <v>Não possui deficiência</v>
          </cell>
          <cell r="L1788">
            <v>87114585</v>
          </cell>
          <cell r="M1788" t="e">
            <v>#N/A</v>
          </cell>
          <cell r="N1788">
            <v>619</v>
          </cell>
          <cell r="O1788" t="str">
            <v>Bom Pastor</v>
          </cell>
          <cell r="P1788" t="e">
            <v>#N/A</v>
          </cell>
          <cell r="Q1788" t="str">
            <v>Sarandi</v>
          </cell>
          <cell r="S1788">
            <v>998695746</v>
          </cell>
          <cell r="T1788">
            <v>995642391</v>
          </cell>
          <cell r="W1788" t="str">
            <v>Outros</v>
          </cell>
          <cell r="X1788" t="str">
            <v>Desligado</v>
          </cell>
          <cell r="AA1788" t="str">
            <v>Não</v>
          </cell>
          <cell r="AB1788" t="str">
            <v>aprendiz 25/03/19</v>
          </cell>
        </row>
        <row r="1789">
          <cell r="A1789">
            <v>1783</v>
          </cell>
          <cell r="B1789" t="str">
            <v>Daniel Aparecido Do Nascimento</v>
          </cell>
          <cell r="C1789">
            <v>43500</v>
          </cell>
          <cell r="D1789" t="str">
            <v>M</v>
          </cell>
          <cell r="F1789">
            <v>13114960928</v>
          </cell>
          <cell r="G1789">
            <v>149243828</v>
          </cell>
          <cell r="H1789">
            <v>37653</v>
          </cell>
          <cell r="I1789" t="str">
            <v>16 anos</v>
          </cell>
          <cell r="J1789" t="str">
            <v>19 anos</v>
          </cell>
          <cell r="K1789" t="str">
            <v>Não possui deficiência</v>
          </cell>
          <cell r="L1789">
            <v>87114620</v>
          </cell>
          <cell r="M1789" t="e">
            <v>#N/A</v>
          </cell>
          <cell r="N1789">
            <v>428</v>
          </cell>
          <cell r="O1789" t="str">
            <v>Jd. Independência</v>
          </cell>
          <cell r="P1789" t="e">
            <v>#N/A</v>
          </cell>
          <cell r="Q1789" t="str">
            <v>Sarandi</v>
          </cell>
          <cell r="R1789" t="str">
            <v>3264-3467</v>
          </cell>
          <cell r="W1789" t="str">
            <v>Outros</v>
          </cell>
          <cell r="X1789" t="str">
            <v>Desligado</v>
          </cell>
          <cell r="Y1789">
            <v>44670</v>
          </cell>
          <cell r="Z1789" t="str">
            <v>Conclusão do tratamento</v>
          </cell>
          <cell r="AA1789" t="str">
            <v>Não</v>
          </cell>
        </row>
        <row r="1790">
          <cell r="A1790">
            <v>1784</v>
          </cell>
          <cell r="B1790" t="str">
            <v>Daniel Duarte Silva</v>
          </cell>
          <cell r="C1790">
            <v>43500</v>
          </cell>
          <cell r="D1790" t="str">
            <v>M</v>
          </cell>
          <cell r="F1790">
            <v>11308163975</v>
          </cell>
          <cell r="G1790">
            <v>155066385</v>
          </cell>
          <cell r="H1790">
            <v>37970</v>
          </cell>
          <cell r="I1790" t="str">
            <v>15 anos</v>
          </cell>
          <cell r="J1790" t="str">
            <v>18 anos</v>
          </cell>
          <cell r="K1790" t="str">
            <v>Não possui deficiência</v>
          </cell>
          <cell r="L1790">
            <v>87811529</v>
          </cell>
          <cell r="M1790" t="e">
            <v>#N/A</v>
          </cell>
          <cell r="N1790" t="str">
            <v>53 A</v>
          </cell>
          <cell r="O1790" t="str">
            <v>Ouro Verde Ii</v>
          </cell>
          <cell r="P1790" t="e">
            <v>#N/A</v>
          </cell>
          <cell r="Q1790" t="str">
            <v>Sarandi</v>
          </cell>
          <cell r="S1790" t="str">
            <v>99872-3010</v>
          </cell>
          <cell r="T1790" t="str">
            <v>99858-3457</v>
          </cell>
          <cell r="W1790" t="str">
            <v>Outros</v>
          </cell>
          <cell r="X1790" t="str">
            <v>Desligado</v>
          </cell>
          <cell r="Y1790">
            <v>43676</v>
          </cell>
          <cell r="Z1790" t="str">
            <v>Conclusão do tratamento</v>
          </cell>
          <cell r="AA1790" t="str">
            <v>Não</v>
          </cell>
        </row>
        <row r="1791">
          <cell r="A1791">
            <v>1785</v>
          </cell>
          <cell r="B1791" t="str">
            <v>Danilo Camacho Da Silva</v>
          </cell>
          <cell r="C1791">
            <v>43500</v>
          </cell>
          <cell r="D1791" t="str">
            <v>M</v>
          </cell>
          <cell r="F1791" t="str">
            <v>138.284.679-31</v>
          </cell>
          <cell r="G1791" t="str">
            <v>14.184.911-5</v>
          </cell>
          <cell r="H1791">
            <v>37717</v>
          </cell>
          <cell r="I1791" t="str">
            <v>15 anos</v>
          </cell>
          <cell r="J1791" t="str">
            <v>19 anos</v>
          </cell>
          <cell r="K1791" t="str">
            <v>Não possui deficiência</v>
          </cell>
          <cell r="L1791">
            <v>87045110</v>
          </cell>
          <cell r="M1791" t="str">
            <v>Mitsuzo Taguchi</v>
          </cell>
          <cell r="N1791" t="str">
            <v>417 Ap 34 Bl 3</v>
          </cell>
          <cell r="O1791" t="str">
            <v>Vila Nova</v>
          </cell>
          <cell r="P1791" t="str">
            <v>Morangueira</v>
          </cell>
          <cell r="Q1791" t="str">
            <v>Maringá</v>
          </cell>
          <cell r="S1791" t="str">
            <v>3262-3583/</v>
          </cell>
          <cell r="T1791" t="str">
            <v>98454-6350</v>
          </cell>
          <cell r="W1791" t="str">
            <v>Outros</v>
          </cell>
          <cell r="X1791" t="str">
            <v>Desligado</v>
          </cell>
          <cell r="Y1791">
            <v>43623</v>
          </cell>
          <cell r="Z1791" t="str">
            <v>Mudança para outro município</v>
          </cell>
          <cell r="AA1791" t="str">
            <v>Não</v>
          </cell>
        </row>
        <row r="1792">
          <cell r="A1792">
            <v>1786</v>
          </cell>
          <cell r="B1792" t="str">
            <v>Eduarda Giovanna Lopes Grigrorio</v>
          </cell>
          <cell r="C1792">
            <v>43500</v>
          </cell>
          <cell r="D1792" t="str">
            <v>F</v>
          </cell>
          <cell r="F1792">
            <v>10304060909</v>
          </cell>
          <cell r="G1792">
            <v>135558982</v>
          </cell>
          <cell r="H1792">
            <v>37295</v>
          </cell>
          <cell r="I1792" t="str">
            <v>16 anos</v>
          </cell>
          <cell r="J1792" t="str">
            <v>20 anos</v>
          </cell>
          <cell r="K1792" t="str">
            <v>Não possui deficiência</v>
          </cell>
          <cell r="L1792">
            <v>87111470</v>
          </cell>
          <cell r="M1792" t="e">
            <v>#N/A</v>
          </cell>
          <cell r="N1792">
            <v>903</v>
          </cell>
          <cell r="O1792" t="str">
            <v>Jd. Verão</v>
          </cell>
          <cell r="P1792" t="e">
            <v>#N/A</v>
          </cell>
          <cell r="Q1792" t="str">
            <v>Sarandi</v>
          </cell>
          <cell r="R1792" t="str">
            <v>3264-0115</v>
          </cell>
          <cell r="S1792" t="str">
            <v>99917-1985</v>
          </cell>
          <cell r="T1792" t="str">
            <v>99945-2099</v>
          </cell>
          <cell r="W1792" t="str">
            <v>Outros</v>
          </cell>
          <cell r="X1792" t="str">
            <v>Ativo</v>
          </cell>
          <cell r="AA1792" t="str">
            <v>Não</v>
          </cell>
          <cell r="AB1792" t="str">
            <v>APRENDIZ EM 06/02/2020</v>
          </cell>
        </row>
        <row r="1793">
          <cell r="A1793">
            <v>1787</v>
          </cell>
          <cell r="B1793" t="str">
            <v>Eduardo Lima Vinhoni</v>
          </cell>
          <cell r="C1793">
            <v>43500</v>
          </cell>
          <cell r="D1793" t="str">
            <v>M</v>
          </cell>
          <cell r="F1793">
            <v>12652280945</v>
          </cell>
          <cell r="G1793" t="str">
            <v>14118004-5</v>
          </cell>
          <cell r="H1793">
            <v>37770</v>
          </cell>
          <cell r="I1793" t="str">
            <v>15 anos</v>
          </cell>
          <cell r="J1793" t="str">
            <v>19 anos</v>
          </cell>
          <cell r="K1793" t="str">
            <v>Não possui deficiência</v>
          </cell>
          <cell r="L1793">
            <v>87047540</v>
          </cell>
          <cell r="M1793" t="str">
            <v>João Nunes, Pioneiro</v>
          </cell>
          <cell r="N1793">
            <v>1452</v>
          </cell>
          <cell r="O1793" t="str">
            <v>Guaiapo</v>
          </cell>
          <cell r="P1793" t="str">
            <v>Requião</v>
          </cell>
          <cell r="Q1793" t="str">
            <v>Maringá</v>
          </cell>
          <cell r="R1793">
            <v>30235958</v>
          </cell>
          <cell r="S1793">
            <v>998367688</v>
          </cell>
          <cell r="W1793" t="str">
            <v>Outros</v>
          </cell>
          <cell r="X1793" t="str">
            <v>Ativo</v>
          </cell>
          <cell r="AA1793" t="str">
            <v>Não</v>
          </cell>
        </row>
        <row r="1794">
          <cell r="A1794">
            <v>1788</v>
          </cell>
          <cell r="B1794" t="str">
            <v>Emanuel Trentin Miranda</v>
          </cell>
          <cell r="C1794">
            <v>43500</v>
          </cell>
          <cell r="D1794" t="str">
            <v>M</v>
          </cell>
          <cell r="F1794" t="str">
            <v>121.663.749-05</v>
          </cell>
          <cell r="G1794" t="str">
            <v>14.571.067-2</v>
          </cell>
          <cell r="H1794">
            <v>37179</v>
          </cell>
          <cell r="I1794" t="str">
            <v>17 anos</v>
          </cell>
          <cell r="J1794" t="str">
            <v>20 anos</v>
          </cell>
          <cell r="K1794" t="str">
            <v>Não possui deficiência</v>
          </cell>
          <cell r="L1794">
            <v>87045610</v>
          </cell>
          <cell r="M1794" t="str">
            <v>José Antônio da Silva, Pioneiro</v>
          </cell>
          <cell r="N1794">
            <v>147</v>
          </cell>
          <cell r="O1794" t="str">
            <v>Jd Atlanta</v>
          </cell>
          <cell r="P1794" t="str">
            <v>Requião</v>
          </cell>
          <cell r="Q1794" t="str">
            <v>Maringá</v>
          </cell>
          <cell r="S1794" t="str">
            <v>99741-7047</v>
          </cell>
          <cell r="T1794" t="str">
            <v>99803-7004</v>
          </cell>
          <cell r="W1794" t="str">
            <v>Outros</v>
          </cell>
          <cell r="X1794" t="str">
            <v>Ativo</v>
          </cell>
          <cell r="AA1794" t="str">
            <v>Não</v>
          </cell>
        </row>
        <row r="1795">
          <cell r="A1795">
            <v>1789</v>
          </cell>
          <cell r="B1795" t="str">
            <v xml:space="preserve">Emily Morais Dos Santos </v>
          </cell>
          <cell r="C1795">
            <v>43500</v>
          </cell>
          <cell r="D1795" t="str">
            <v>F</v>
          </cell>
          <cell r="F1795">
            <v>13062477997</v>
          </cell>
          <cell r="G1795">
            <v>149034340</v>
          </cell>
          <cell r="H1795">
            <v>38346</v>
          </cell>
          <cell r="I1795" t="str">
            <v>14 anos</v>
          </cell>
          <cell r="J1795" t="str">
            <v>17 anos</v>
          </cell>
          <cell r="K1795" t="str">
            <v>Não possui deficiência</v>
          </cell>
          <cell r="L1795">
            <v>87113050</v>
          </cell>
          <cell r="M1795" t="e">
            <v>#N/A</v>
          </cell>
          <cell r="N1795">
            <v>329</v>
          </cell>
          <cell r="O1795" t="str">
            <v>Independência 3</v>
          </cell>
          <cell r="P1795" t="e">
            <v>#N/A</v>
          </cell>
          <cell r="Q1795" t="str">
            <v>Sarandi</v>
          </cell>
          <cell r="S1795" t="str">
            <v>99704-1301</v>
          </cell>
          <cell r="T1795" t="str">
            <v>99759-7564</v>
          </cell>
          <cell r="W1795" t="str">
            <v>Outros</v>
          </cell>
          <cell r="X1795" t="str">
            <v>Desligado</v>
          </cell>
          <cell r="Y1795">
            <v>44452</v>
          </cell>
          <cell r="Z1795" t="str">
            <v>Conclusão do tratamento</v>
          </cell>
          <cell r="AA1795" t="str">
            <v>Não</v>
          </cell>
          <cell r="AB1795" t="str">
            <v>APRENDIZ EM 06/02/2020</v>
          </cell>
        </row>
        <row r="1796">
          <cell r="A1796">
            <v>1790</v>
          </cell>
          <cell r="B1796" t="str">
            <v>Erick Vinicius Vitorino Da Silva</v>
          </cell>
          <cell r="C1796">
            <v>43500</v>
          </cell>
          <cell r="D1796" t="str">
            <v>M</v>
          </cell>
          <cell r="F1796">
            <v>14366856999</v>
          </cell>
          <cell r="G1796">
            <v>159474113</v>
          </cell>
          <cell r="H1796">
            <v>38050</v>
          </cell>
          <cell r="I1796" t="str">
            <v>14 anos</v>
          </cell>
          <cell r="J1796" t="str">
            <v>18 anos</v>
          </cell>
          <cell r="K1796" t="str">
            <v>Não possui deficiência</v>
          </cell>
          <cell r="L1796">
            <v>87113600</v>
          </cell>
          <cell r="M1796" t="e">
            <v>#N/A</v>
          </cell>
          <cell r="N1796">
            <v>535</v>
          </cell>
          <cell r="O1796" t="str">
            <v>Alvamar II</v>
          </cell>
          <cell r="P1796" t="e">
            <v>#N/A</v>
          </cell>
          <cell r="Q1796" t="str">
            <v>Sarandi</v>
          </cell>
          <cell r="S1796" t="str">
            <v>99717-5909</v>
          </cell>
          <cell r="W1796" t="str">
            <v>Outros</v>
          </cell>
          <cell r="X1796" t="str">
            <v>Desligado</v>
          </cell>
          <cell r="Y1796">
            <v>43676</v>
          </cell>
          <cell r="Z1796" t="str">
            <v>Conclusão do tratamento</v>
          </cell>
          <cell r="AA1796" t="str">
            <v>Não</v>
          </cell>
        </row>
        <row r="1797">
          <cell r="A1797">
            <v>1791</v>
          </cell>
          <cell r="B1797" t="str">
            <v xml:space="preserve">Evelin Melissa De Souza </v>
          </cell>
          <cell r="C1797">
            <v>43500</v>
          </cell>
          <cell r="F1797">
            <v>9410889952</v>
          </cell>
          <cell r="G1797">
            <v>143891976</v>
          </cell>
          <cell r="H1797">
            <v>37532</v>
          </cell>
          <cell r="I1797" t="str">
            <v>16 anos</v>
          </cell>
          <cell r="J1797" t="str">
            <v>19 anos</v>
          </cell>
          <cell r="K1797" t="str">
            <v>Não possui deficiência</v>
          </cell>
          <cell r="L1797">
            <v>87112055</v>
          </cell>
          <cell r="M1797" t="e">
            <v>#N/A</v>
          </cell>
          <cell r="N1797">
            <v>1521</v>
          </cell>
          <cell r="O1797" t="str">
            <v>Jardim Esplanada</v>
          </cell>
          <cell r="P1797" t="e">
            <v>#N/A</v>
          </cell>
          <cell r="Q1797" t="str">
            <v>Sarandi</v>
          </cell>
          <cell r="S1797">
            <v>99300414</v>
          </cell>
          <cell r="T1797">
            <v>997717255</v>
          </cell>
          <cell r="W1797" t="str">
            <v>Outros</v>
          </cell>
          <cell r="X1797" t="str">
            <v>Desligado</v>
          </cell>
          <cell r="Y1797">
            <v>43623</v>
          </cell>
          <cell r="Z1797" t="str">
            <v>À pedido do usuário/família</v>
          </cell>
          <cell r="AA1797" t="str">
            <v>Não</v>
          </cell>
        </row>
        <row r="1798">
          <cell r="A1798">
            <v>1792</v>
          </cell>
          <cell r="B1798" t="str">
            <v>Evelyn De Oliveira Flausino</v>
          </cell>
          <cell r="C1798">
            <v>43500</v>
          </cell>
          <cell r="D1798" t="str">
            <v>F</v>
          </cell>
          <cell r="F1798" t="str">
            <v>119.637.619-01</v>
          </cell>
          <cell r="G1798" t="str">
            <v>15.238.026-7</v>
          </cell>
          <cell r="H1798">
            <v>38090</v>
          </cell>
          <cell r="I1798" t="str">
            <v>14 anos</v>
          </cell>
          <cell r="J1798" t="str">
            <v>18 anos</v>
          </cell>
          <cell r="K1798" t="str">
            <v>Não possui deficiência</v>
          </cell>
          <cell r="L1798">
            <v>87024222</v>
          </cell>
          <cell r="M1798" t="str">
            <v>Rubens Antônio Guimarães, Pioneiro</v>
          </cell>
          <cell r="N1798">
            <v>168</v>
          </cell>
          <cell r="O1798" t="str">
            <v>Oriental</v>
          </cell>
          <cell r="P1798" t="str">
            <v>Alvorada</v>
          </cell>
          <cell r="Q1798" t="str">
            <v>Maringá</v>
          </cell>
          <cell r="S1798" t="str">
            <v>99722-8185</v>
          </cell>
          <cell r="T1798" t="str">
            <v>99706-3918</v>
          </cell>
          <cell r="W1798" t="str">
            <v>Outros</v>
          </cell>
          <cell r="X1798" t="str">
            <v>Desligado</v>
          </cell>
          <cell r="Y1798">
            <v>43612</v>
          </cell>
          <cell r="Z1798" t="str">
            <v>Outro</v>
          </cell>
          <cell r="AA1798" t="str">
            <v>Não</v>
          </cell>
          <cell r="AB1798" t="str">
            <v>aprendiz 27/05/2019</v>
          </cell>
        </row>
        <row r="1799">
          <cell r="A1799">
            <v>1793</v>
          </cell>
          <cell r="B1799" t="str">
            <v>Felipe Aparecido Campos Da Silva</v>
          </cell>
          <cell r="C1799">
            <v>43500</v>
          </cell>
          <cell r="D1799" t="str">
            <v>M</v>
          </cell>
          <cell r="F1799" t="str">
            <v>118.738.129-22</v>
          </cell>
          <cell r="G1799" t="str">
            <v>14.205.248-2</v>
          </cell>
          <cell r="H1799">
            <v>37977</v>
          </cell>
          <cell r="I1799" t="str">
            <v>15 anos</v>
          </cell>
          <cell r="J1799" t="str">
            <v>18 anos</v>
          </cell>
          <cell r="K1799" t="str">
            <v>Não possui deficiência</v>
          </cell>
          <cell r="L1799">
            <v>87053515</v>
          </cell>
          <cell r="M1799" t="str">
            <v>Francisco Sebrian Madrid</v>
          </cell>
          <cell r="N1799">
            <v>562</v>
          </cell>
          <cell r="O1799" t="str">
            <v>Madrid</v>
          </cell>
          <cell r="P1799" t="str">
            <v>Santa Felicidade</v>
          </cell>
          <cell r="Q1799" t="str">
            <v>Maringá</v>
          </cell>
          <cell r="S1799" t="str">
            <v>99844-0207</v>
          </cell>
          <cell r="T1799" t="str">
            <v>99773-4002</v>
          </cell>
          <cell r="W1799" t="str">
            <v>Outros</v>
          </cell>
          <cell r="X1799" t="str">
            <v>Desligado</v>
          </cell>
          <cell r="Y1799">
            <v>43770</v>
          </cell>
          <cell r="Z1799" t="str">
            <v>Evasão ou recusa da família</v>
          </cell>
          <cell r="AA1799" t="str">
            <v>Não</v>
          </cell>
        </row>
        <row r="1800">
          <cell r="A1800">
            <v>1794</v>
          </cell>
          <cell r="B1800" t="str">
            <v>Felipe Gabriel Rodrigues Das Neves</v>
          </cell>
          <cell r="C1800">
            <v>43500</v>
          </cell>
          <cell r="D1800" t="str">
            <v>M</v>
          </cell>
          <cell r="F1800" t="str">
            <v>130.823.059-11</v>
          </cell>
          <cell r="G1800" t="str">
            <v>13.708.927-0</v>
          </cell>
          <cell r="H1800">
            <v>37557</v>
          </cell>
          <cell r="I1800" t="str">
            <v>16 anos</v>
          </cell>
          <cell r="J1800" t="str">
            <v>19 anos</v>
          </cell>
          <cell r="K1800" t="str">
            <v>Não possui deficiência</v>
          </cell>
          <cell r="L1800">
            <v>87114655</v>
          </cell>
          <cell r="M1800" t="e">
            <v>#N/A</v>
          </cell>
          <cell r="N1800">
            <v>241</v>
          </cell>
          <cell r="O1800" t="str">
            <v>Novo Independência</v>
          </cell>
          <cell r="P1800" t="e">
            <v>#N/A</v>
          </cell>
          <cell r="Q1800" t="str">
            <v>Sarandi</v>
          </cell>
          <cell r="S1800" t="str">
            <v>99889-4092</v>
          </cell>
          <cell r="T1800" t="str">
            <v>9116-4198</v>
          </cell>
          <cell r="W1800" t="str">
            <v>Outros</v>
          </cell>
          <cell r="X1800" t="str">
            <v>Ativo</v>
          </cell>
          <cell r="AA1800" t="str">
            <v>Não</v>
          </cell>
        </row>
        <row r="1801">
          <cell r="A1801">
            <v>1795</v>
          </cell>
          <cell r="B1801" t="str">
            <v>Fernanda Andrade Silva</v>
          </cell>
          <cell r="C1801">
            <v>43500</v>
          </cell>
          <cell r="D1801" t="str">
            <v>F</v>
          </cell>
          <cell r="F1801" t="str">
            <v>108.912.289-69</v>
          </cell>
          <cell r="G1801" t="str">
            <v>13.423.307-9</v>
          </cell>
          <cell r="H1801">
            <v>38030</v>
          </cell>
          <cell r="I1801" t="str">
            <v>14 anos</v>
          </cell>
          <cell r="J1801" t="str">
            <v>18 anos</v>
          </cell>
          <cell r="K1801" t="str">
            <v>Não possui deficiência</v>
          </cell>
          <cell r="L1801">
            <v>87050220</v>
          </cell>
          <cell r="M1801" t="str">
            <v>Riachuelo</v>
          </cell>
          <cell r="N1801" t="str">
            <v>607 Casa 3</v>
          </cell>
          <cell r="O1801" t="str">
            <v>Zona 3</v>
          </cell>
          <cell r="P1801" t="str">
            <v>Morangueira</v>
          </cell>
          <cell r="Q1801" t="str">
            <v>Maringá</v>
          </cell>
          <cell r="S1801" t="str">
            <v>99995-4833</v>
          </cell>
          <cell r="T1801" t="str">
            <v>99990-8209</v>
          </cell>
          <cell r="W1801" t="str">
            <v>Outros</v>
          </cell>
          <cell r="X1801" t="str">
            <v>Desligado</v>
          </cell>
          <cell r="Y1801">
            <v>43676</v>
          </cell>
          <cell r="Z1801" t="str">
            <v>Conclusão do tratamento</v>
          </cell>
          <cell r="AA1801" t="str">
            <v>Não</v>
          </cell>
        </row>
        <row r="1802">
          <cell r="A1802">
            <v>1796</v>
          </cell>
          <cell r="B1802" t="str">
            <v>Gabriel Da Silva Rosa</v>
          </cell>
          <cell r="C1802">
            <v>43500</v>
          </cell>
          <cell r="D1802" t="str">
            <v>M</v>
          </cell>
          <cell r="F1802" t="str">
            <v>134.659.249-75</v>
          </cell>
          <cell r="G1802" t="str">
            <v>13.774.461-9</v>
          </cell>
          <cell r="H1802">
            <v>37470</v>
          </cell>
          <cell r="I1802" t="str">
            <v>16 anos</v>
          </cell>
          <cell r="J1802" t="str">
            <v>20 anos</v>
          </cell>
          <cell r="K1802" t="str">
            <v>Não possui deficiência</v>
          </cell>
          <cell r="L1802">
            <v>87111115</v>
          </cell>
          <cell r="M1802" t="e">
            <v>#N/A</v>
          </cell>
          <cell r="N1802">
            <v>271</v>
          </cell>
          <cell r="O1802" t="str">
            <v>JARDIM VERAO</v>
          </cell>
          <cell r="P1802" t="e">
            <v>#N/A</v>
          </cell>
          <cell r="Q1802" t="str">
            <v>Sarandi</v>
          </cell>
          <cell r="S1802" t="str">
            <v>99817-5542</v>
          </cell>
          <cell r="T1802" t="str">
            <v>99885-2685</v>
          </cell>
          <cell r="W1802" t="str">
            <v>Outros</v>
          </cell>
          <cell r="X1802" t="str">
            <v>Desligado</v>
          </cell>
          <cell r="Y1802">
            <v>43770</v>
          </cell>
          <cell r="Z1802" t="str">
            <v>Evasão ou recusa da família</v>
          </cell>
          <cell r="AA1802" t="str">
            <v>Não</v>
          </cell>
        </row>
        <row r="1803">
          <cell r="A1803">
            <v>1797</v>
          </cell>
          <cell r="B1803" t="str">
            <v>Gabriel De Almeida Knipperlberg</v>
          </cell>
          <cell r="C1803">
            <v>43500</v>
          </cell>
          <cell r="D1803" t="str">
            <v>M</v>
          </cell>
          <cell r="F1803">
            <v>11987527933</v>
          </cell>
          <cell r="G1803">
            <v>144346564</v>
          </cell>
          <cell r="H1803">
            <v>37944</v>
          </cell>
          <cell r="I1803" t="str">
            <v>15 anos</v>
          </cell>
          <cell r="J1803" t="str">
            <v>18 anos</v>
          </cell>
          <cell r="K1803" t="str">
            <v>Não possui deficiência</v>
          </cell>
          <cell r="L1803">
            <v>87113740</v>
          </cell>
          <cell r="M1803" t="e">
            <v>#N/A</v>
          </cell>
          <cell r="N1803">
            <v>455</v>
          </cell>
          <cell r="O1803" t="str">
            <v>Parque Alvamar Ii</v>
          </cell>
          <cell r="P1803" t="e">
            <v>#N/A</v>
          </cell>
          <cell r="Q1803" t="str">
            <v>Sarandi</v>
          </cell>
          <cell r="S1803">
            <v>999184623</v>
          </cell>
          <cell r="T1803">
            <v>984212287</v>
          </cell>
          <cell r="W1803" t="str">
            <v>Outros</v>
          </cell>
          <cell r="X1803" t="str">
            <v>Ativo</v>
          </cell>
          <cell r="AA1803" t="str">
            <v>Não</v>
          </cell>
          <cell r="AB1803" t="str">
            <v>APRENDIZ 01/08/19</v>
          </cell>
        </row>
        <row r="1804">
          <cell r="A1804">
            <v>1798</v>
          </cell>
          <cell r="B1804" t="str">
            <v>Gabriel Ramos Ferreira</v>
          </cell>
          <cell r="C1804">
            <v>43500</v>
          </cell>
          <cell r="D1804" t="str">
            <v>M</v>
          </cell>
          <cell r="F1804">
            <v>14035381900</v>
          </cell>
          <cell r="G1804">
            <v>151290230</v>
          </cell>
          <cell r="H1804">
            <v>38222</v>
          </cell>
          <cell r="I1804" t="str">
            <v>14 anos</v>
          </cell>
          <cell r="J1804" t="str">
            <v>18 anos</v>
          </cell>
          <cell r="K1804" t="str">
            <v>Não possui deficiência</v>
          </cell>
          <cell r="L1804">
            <v>87043330</v>
          </cell>
          <cell r="M1804" t="str">
            <v>Rio Parnaíba</v>
          </cell>
          <cell r="N1804" t="str">
            <v>2 Casa A</v>
          </cell>
          <cell r="O1804" t="str">
            <v>Branca Vieira</v>
          </cell>
          <cell r="P1804" t="str">
            <v>Branca Vieira</v>
          </cell>
          <cell r="Q1804" t="str">
            <v>Maringá</v>
          </cell>
          <cell r="S1804" t="str">
            <v>98425-3001</v>
          </cell>
          <cell r="T1804" t="str">
            <v>98436-5555</v>
          </cell>
          <cell r="W1804" t="str">
            <v>Outros</v>
          </cell>
          <cell r="X1804" t="str">
            <v>Desligado</v>
          </cell>
          <cell r="Y1804">
            <v>44271</v>
          </cell>
          <cell r="Z1804" t="str">
            <v>Conclusão do tratamento</v>
          </cell>
          <cell r="AA1804" t="str">
            <v>Não</v>
          </cell>
          <cell r="AB1804" t="str">
            <v>APRENDIZ 01/08/19</v>
          </cell>
        </row>
        <row r="1805">
          <cell r="A1805">
            <v>1799</v>
          </cell>
          <cell r="B1805" t="str">
            <v>Gabriel Renan De Oliveira</v>
          </cell>
          <cell r="C1805">
            <v>43500</v>
          </cell>
          <cell r="D1805" t="str">
            <v>M</v>
          </cell>
          <cell r="F1805">
            <v>72370521953</v>
          </cell>
          <cell r="G1805">
            <v>60941165</v>
          </cell>
          <cell r="H1805">
            <v>37099</v>
          </cell>
          <cell r="I1805" t="str">
            <v>17 anos</v>
          </cell>
          <cell r="J1805" t="str">
            <v>21 anos</v>
          </cell>
          <cell r="K1805" t="str">
            <v>Não possui deficiência</v>
          </cell>
          <cell r="L1805">
            <v>87014100</v>
          </cell>
          <cell r="M1805" t="str">
            <v>Joaquim Nabuco</v>
          </cell>
          <cell r="N1805">
            <v>2675</v>
          </cell>
          <cell r="O1805" t="str">
            <v>Jardim Ouro Verde</v>
          </cell>
          <cell r="P1805" t="str">
            <v>Mandacaru</v>
          </cell>
          <cell r="Q1805" t="str">
            <v>Sarandi</v>
          </cell>
          <cell r="S1805">
            <v>44999350245</v>
          </cell>
          <cell r="T1805">
            <v>44920009865</v>
          </cell>
          <cell r="W1805" t="str">
            <v>Outros</v>
          </cell>
          <cell r="X1805" t="str">
            <v>Desligado</v>
          </cell>
          <cell r="Y1805">
            <v>43676</v>
          </cell>
          <cell r="Z1805" t="str">
            <v>Conclusão do tratamento</v>
          </cell>
          <cell r="AA1805" t="str">
            <v>Não</v>
          </cell>
        </row>
        <row r="1806">
          <cell r="A1806">
            <v>1800</v>
          </cell>
          <cell r="B1806" t="str">
            <v xml:space="preserve">Gabriel Vitor Gonçalves De Souza </v>
          </cell>
          <cell r="C1806">
            <v>43500</v>
          </cell>
          <cell r="D1806" t="str">
            <v>M</v>
          </cell>
          <cell r="F1806">
            <v>12273993919</v>
          </cell>
          <cell r="G1806">
            <v>145794986</v>
          </cell>
          <cell r="H1806">
            <v>37141</v>
          </cell>
          <cell r="I1806" t="str">
            <v>17 anos</v>
          </cell>
          <cell r="J1806" t="str">
            <v>21 anos</v>
          </cell>
          <cell r="K1806" t="str">
            <v>Não possui deficiência</v>
          </cell>
          <cell r="L1806">
            <v>87114665</v>
          </cell>
          <cell r="M1806" t="e">
            <v>#N/A</v>
          </cell>
          <cell r="N1806">
            <v>630</v>
          </cell>
          <cell r="O1806" t="str">
            <v>Novo Independência</v>
          </cell>
          <cell r="P1806" t="e">
            <v>#N/A</v>
          </cell>
          <cell r="Q1806" t="str">
            <v>Sarandi</v>
          </cell>
          <cell r="R1806" t="str">
            <v>3274-6175</v>
          </cell>
          <cell r="S1806" t="str">
            <v>99998-8529</v>
          </cell>
          <cell r="T1806" t="str">
            <v>99822-3484</v>
          </cell>
          <cell r="W1806" t="str">
            <v>Outros</v>
          </cell>
          <cell r="X1806" t="str">
            <v>Desligado</v>
          </cell>
          <cell r="Y1806">
            <v>44382</v>
          </cell>
          <cell r="Z1806" t="str">
            <v>Conclusão do tratamento</v>
          </cell>
          <cell r="AA1806" t="str">
            <v>Não</v>
          </cell>
          <cell r="AB1806" t="str">
            <v>Aprendiz 02/09/19</v>
          </cell>
        </row>
        <row r="1807">
          <cell r="A1807">
            <v>1801</v>
          </cell>
          <cell r="B1807" t="str">
            <v>Geovana Paiva Felix</v>
          </cell>
          <cell r="C1807">
            <v>43500</v>
          </cell>
          <cell r="D1807" t="str">
            <v>F</v>
          </cell>
          <cell r="F1807">
            <v>11296476928</v>
          </cell>
          <cell r="G1807">
            <v>149934383</v>
          </cell>
          <cell r="H1807">
            <v>37817</v>
          </cell>
          <cell r="I1807" t="str">
            <v>15 anos</v>
          </cell>
          <cell r="J1807" t="str">
            <v>19 anos</v>
          </cell>
          <cell r="K1807" t="str">
            <v>Não possui deficiência</v>
          </cell>
          <cell r="L1807">
            <v>87114552</v>
          </cell>
          <cell r="M1807" t="e">
            <v>#N/A</v>
          </cell>
          <cell r="N1807">
            <v>1371</v>
          </cell>
          <cell r="O1807" t="str">
            <v>Bom Pastor</v>
          </cell>
          <cell r="P1807" t="e">
            <v>#N/A</v>
          </cell>
          <cell r="Q1807" t="str">
            <v>Sarandi</v>
          </cell>
          <cell r="R1807">
            <v>32275452</v>
          </cell>
          <cell r="S1807">
            <v>44999021375</v>
          </cell>
          <cell r="T1807">
            <v>44991816348</v>
          </cell>
          <cell r="W1807" t="str">
            <v>Outros</v>
          </cell>
          <cell r="X1807" t="str">
            <v>Desligado</v>
          </cell>
          <cell r="Y1807">
            <v>44382</v>
          </cell>
          <cell r="Z1807" t="str">
            <v>Conclusão do tratamento</v>
          </cell>
          <cell r="AA1807" t="str">
            <v>Não</v>
          </cell>
          <cell r="AB1807" t="str">
            <v>Aprendiz 02/09/19</v>
          </cell>
        </row>
        <row r="1808">
          <cell r="A1808">
            <v>1802</v>
          </cell>
          <cell r="B1808" t="str">
            <v>cancelado - erro</v>
          </cell>
          <cell r="C1808">
            <v>43500</v>
          </cell>
          <cell r="D1808" t="str">
            <v>M</v>
          </cell>
          <cell r="F1808">
            <v>13004680920</v>
          </cell>
          <cell r="G1808">
            <v>152989679</v>
          </cell>
          <cell r="H1808">
            <v>37886</v>
          </cell>
          <cell r="I1808" t="str">
            <v>15 anos</v>
          </cell>
          <cell r="J1808" t="str">
            <v>18 anos</v>
          </cell>
          <cell r="K1808" t="str">
            <v>Não possui deficiência</v>
          </cell>
          <cell r="L1808">
            <v>87114480</v>
          </cell>
          <cell r="M1808" t="e">
            <v>#N/A</v>
          </cell>
          <cell r="N1808">
            <v>168</v>
          </cell>
          <cell r="O1808" t="str">
            <v>Universal</v>
          </cell>
          <cell r="P1808" t="e">
            <v>#N/A</v>
          </cell>
          <cell r="Q1808" t="str">
            <v>Sarandi</v>
          </cell>
          <cell r="S1808">
            <v>998517161</v>
          </cell>
          <cell r="T1808">
            <v>997384392</v>
          </cell>
          <cell r="W1808" t="str">
            <v>Outros</v>
          </cell>
          <cell r="X1808" t="str">
            <v>Ativo</v>
          </cell>
          <cell r="AA1808" t="str">
            <v>Não</v>
          </cell>
        </row>
        <row r="1809">
          <cell r="A1809">
            <v>1803</v>
          </cell>
          <cell r="B1809" t="str">
            <v>Gleison Cavalcante Vassoler</v>
          </cell>
          <cell r="C1809">
            <v>43500</v>
          </cell>
          <cell r="D1809" t="str">
            <v>M</v>
          </cell>
          <cell r="F1809" t="str">
            <v>112.738.379-59</v>
          </cell>
          <cell r="G1809" t="str">
            <v>13.921.092-1</v>
          </cell>
          <cell r="H1809">
            <v>37403</v>
          </cell>
          <cell r="I1809" t="str">
            <v>16 anos</v>
          </cell>
          <cell r="J1809" t="str">
            <v>20 anos</v>
          </cell>
          <cell r="K1809" t="str">
            <v>Não possui deficiência</v>
          </cell>
          <cell r="L1809">
            <v>87043635</v>
          </cell>
          <cell r="M1809" t="str">
            <v>Magnólia</v>
          </cell>
          <cell r="N1809">
            <v>373</v>
          </cell>
          <cell r="O1809" t="str">
            <v>Jd Pinheiros</v>
          </cell>
          <cell r="P1809" t="str">
            <v>Branca Vieira</v>
          </cell>
          <cell r="Q1809" t="str">
            <v>Maringá</v>
          </cell>
          <cell r="R1809" t="str">
            <v>3034-3431</v>
          </cell>
          <cell r="S1809" t="str">
            <v>99958-4975</v>
          </cell>
          <cell r="T1809" t="str">
            <v>99721-5329</v>
          </cell>
          <cell r="W1809" t="str">
            <v>Outros</v>
          </cell>
          <cell r="X1809" t="str">
            <v>Ativo</v>
          </cell>
          <cell r="AA1809" t="str">
            <v>Não</v>
          </cell>
          <cell r="AB1809" t="str">
            <v>APRENDIZ 01/08/19</v>
          </cell>
        </row>
        <row r="1810">
          <cell r="A1810">
            <v>1804</v>
          </cell>
          <cell r="B1810" t="str">
            <v>Greiciele Soares Azevedo</v>
          </cell>
          <cell r="C1810">
            <v>43500</v>
          </cell>
          <cell r="D1810" t="str">
            <v>F</v>
          </cell>
          <cell r="F1810" t="str">
            <v>138.409.739-29</v>
          </cell>
          <cell r="G1810" t="str">
            <v>14.258.718-1</v>
          </cell>
          <cell r="H1810">
            <v>37788</v>
          </cell>
          <cell r="I1810" t="str">
            <v>15 anos</v>
          </cell>
          <cell r="J1810" t="str">
            <v>19 anos</v>
          </cell>
          <cell r="K1810" t="str">
            <v>Não possui deficiência</v>
          </cell>
          <cell r="L1810">
            <v>87026730</v>
          </cell>
          <cell r="M1810" t="e">
            <v>#N/A</v>
          </cell>
          <cell r="N1810">
            <v>537</v>
          </cell>
          <cell r="O1810" t="str">
            <v>Jardim Santa Maria</v>
          </cell>
          <cell r="P1810" t="e">
            <v>#N/A</v>
          </cell>
          <cell r="Q1810" t="str">
            <v>Maringá</v>
          </cell>
          <cell r="R1810" t="str">
            <v>3228-1668</v>
          </cell>
          <cell r="S1810" t="str">
            <v>99776-4865</v>
          </cell>
          <cell r="T1810" t="str">
            <v>99800-5046</v>
          </cell>
          <cell r="W1810" t="str">
            <v>Outros</v>
          </cell>
          <cell r="X1810" t="str">
            <v>Ativo</v>
          </cell>
          <cell r="AA1810" t="str">
            <v>Não</v>
          </cell>
        </row>
        <row r="1811">
          <cell r="A1811">
            <v>1805</v>
          </cell>
          <cell r="B1811" t="str">
            <v xml:space="preserve">Guilherme Sarzi Batista </v>
          </cell>
          <cell r="C1811">
            <v>43500</v>
          </cell>
          <cell r="D1811" t="str">
            <v>M</v>
          </cell>
          <cell r="F1811" t="str">
            <v>080.873.709-02</v>
          </cell>
          <cell r="G1811" t="str">
            <v>14.655.801-1</v>
          </cell>
          <cell r="H1811">
            <v>37894</v>
          </cell>
          <cell r="I1811" t="str">
            <v>15 anos</v>
          </cell>
          <cell r="J1811" t="str">
            <v>18 anos</v>
          </cell>
          <cell r="K1811" t="str">
            <v>Não possui deficiência</v>
          </cell>
          <cell r="L1811">
            <v>87115093</v>
          </cell>
          <cell r="M1811" t="e">
            <v>#N/A</v>
          </cell>
          <cell r="N1811">
            <v>55</v>
          </cell>
          <cell r="O1811" t="str">
            <v>Ecovale</v>
          </cell>
          <cell r="P1811" t="e">
            <v>#N/A</v>
          </cell>
          <cell r="Q1811" t="str">
            <v>Sarandi</v>
          </cell>
          <cell r="R1811" t="str">
            <v>3222-2206</v>
          </cell>
          <cell r="S1811" t="str">
            <v>99970-5160</v>
          </cell>
          <cell r="W1811" t="str">
            <v>Outros</v>
          </cell>
          <cell r="X1811" t="str">
            <v>Desligado</v>
          </cell>
          <cell r="Y1811">
            <v>43623</v>
          </cell>
          <cell r="Z1811" t="str">
            <v>Mudança para outro município</v>
          </cell>
          <cell r="AA1811" t="str">
            <v>Não</v>
          </cell>
        </row>
        <row r="1812">
          <cell r="A1812">
            <v>1806</v>
          </cell>
          <cell r="B1812" t="str">
            <v>Harison Dos Santos Galo</v>
          </cell>
          <cell r="C1812">
            <v>43500</v>
          </cell>
          <cell r="D1812" t="str">
            <v>M</v>
          </cell>
          <cell r="F1812">
            <v>10569735955</v>
          </cell>
          <cell r="G1812">
            <v>137047764</v>
          </cell>
          <cell r="H1812">
            <v>37065</v>
          </cell>
          <cell r="I1812" t="str">
            <v>17 anos</v>
          </cell>
          <cell r="J1812" t="str">
            <v>21 anos</v>
          </cell>
          <cell r="K1812" t="str">
            <v>Não possui deficiência</v>
          </cell>
          <cell r="L1812" t="str">
            <v>87114-320</v>
          </cell>
          <cell r="M1812" t="e">
            <v>#N/A</v>
          </cell>
          <cell r="N1812" t="str">
            <v>26 A</v>
          </cell>
          <cell r="O1812" t="str">
            <v>Jd. Universal</v>
          </cell>
          <cell r="P1812" t="e">
            <v>#N/A</v>
          </cell>
          <cell r="Q1812" t="str">
            <v>Sarandi</v>
          </cell>
          <cell r="R1812" t="str">
            <v>3274-2084</v>
          </cell>
          <cell r="S1812" t="str">
            <v>99863--2875</v>
          </cell>
          <cell r="T1812" t="str">
            <v>99765-2916</v>
          </cell>
          <cell r="W1812" t="str">
            <v>Outros</v>
          </cell>
          <cell r="X1812" t="str">
            <v>Ativo</v>
          </cell>
          <cell r="AA1812" t="str">
            <v>Não</v>
          </cell>
          <cell r="AB1812" t="str">
            <v>aprendiz 25/03/19</v>
          </cell>
        </row>
        <row r="1813">
          <cell r="A1813">
            <v>1807</v>
          </cell>
          <cell r="B1813" t="str">
            <v>Heloisa Miranda Reis</v>
          </cell>
          <cell r="C1813">
            <v>43500</v>
          </cell>
          <cell r="D1813" t="str">
            <v>F</v>
          </cell>
          <cell r="F1813" t="str">
            <v>104.505.799-13</v>
          </cell>
          <cell r="G1813" t="str">
            <v>136.355.65-1</v>
          </cell>
          <cell r="H1813">
            <v>37459</v>
          </cell>
          <cell r="I1813" t="str">
            <v>16 anos</v>
          </cell>
          <cell r="J1813" t="str">
            <v>20 anos</v>
          </cell>
          <cell r="K1813" t="str">
            <v>Não possui deficiência</v>
          </cell>
          <cell r="L1813">
            <v>87114410</v>
          </cell>
          <cell r="M1813" t="e">
            <v>#N/A</v>
          </cell>
          <cell r="N1813">
            <v>26</v>
          </cell>
          <cell r="O1813" t="str">
            <v>UNIVERSAL</v>
          </cell>
          <cell r="P1813" t="e">
            <v>#N/A</v>
          </cell>
          <cell r="Q1813" t="str">
            <v>SARANDI</v>
          </cell>
          <cell r="S1813" t="str">
            <v>99729-6484</v>
          </cell>
          <cell r="T1813" t="str">
            <v>9910-0665</v>
          </cell>
          <cell r="W1813" t="str">
            <v>Outros</v>
          </cell>
          <cell r="X1813" t="str">
            <v>Ativo</v>
          </cell>
          <cell r="AA1813" t="str">
            <v>Não</v>
          </cell>
        </row>
        <row r="1814">
          <cell r="A1814">
            <v>1808</v>
          </cell>
          <cell r="B1814" t="str">
            <v>Higor Nathan Garcia De Souza</v>
          </cell>
          <cell r="C1814">
            <v>43500</v>
          </cell>
          <cell r="D1814" t="str">
            <v>M</v>
          </cell>
          <cell r="F1814">
            <v>11973351960</v>
          </cell>
          <cell r="G1814">
            <v>14561302</v>
          </cell>
          <cell r="H1814">
            <v>37519</v>
          </cell>
          <cell r="I1814" t="str">
            <v>16 anos</v>
          </cell>
          <cell r="J1814" t="str">
            <v>19 anos</v>
          </cell>
          <cell r="K1814" t="str">
            <v>Não possui deficiência</v>
          </cell>
          <cell r="L1814">
            <v>87113220</v>
          </cell>
          <cell r="M1814" t="e">
            <v>#N/A</v>
          </cell>
          <cell r="N1814">
            <v>1043</v>
          </cell>
          <cell r="O1814" t="str">
            <v>Panorama</v>
          </cell>
          <cell r="P1814" t="e">
            <v>#N/A</v>
          </cell>
          <cell r="Q1814" t="str">
            <v>Sarandi</v>
          </cell>
          <cell r="S1814" t="str">
            <v>99706-5719</v>
          </cell>
          <cell r="T1814" t="str">
            <v>99723-3982</v>
          </cell>
          <cell r="W1814" t="str">
            <v>Outros</v>
          </cell>
          <cell r="X1814" t="str">
            <v>Desligado</v>
          </cell>
          <cell r="Y1814">
            <v>43531</v>
          </cell>
          <cell r="Z1814" t="str">
            <v>Evasão ou recusa da família</v>
          </cell>
          <cell r="AA1814" t="str">
            <v>Não</v>
          </cell>
        </row>
        <row r="1815">
          <cell r="A1815">
            <v>1809</v>
          </cell>
          <cell r="B1815" t="str">
            <v>Isabela Valério Chuman</v>
          </cell>
          <cell r="C1815">
            <v>43500</v>
          </cell>
          <cell r="D1815" t="str">
            <v>F</v>
          </cell>
          <cell r="F1815">
            <v>8659093933</v>
          </cell>
          <cell r="G1815" t="str">
            <v>14036891-1</v>
          </cell>
          <cell r="H1815">
            <v>37203</v>
          </cell>
          <cell r="I1815" t="str">
            <v>17 anos</v>
          </cell>
          <cell r="J1815" t="str">
            <v>20 anos</v>
          </cell>
          <cell r="K1815" t="str">
            <v>Não possui deficiência</v>
          </cell>
          <cell r="L1815">
            <v>87035350</v>
          </cell>
          <cell r="M1815" t="str">
            <v>Bruno Bluthgen, Pioneiro</v>
          </cell>
          <cell r="N1815">
            <v>1563</v>
          </cell>
          <cell r="O1815" t="str">
            <v>Jd Alvorada III</v>
          </cell>
          <cell r="P1815" t="str">
            <v>Santa Clara</v>
          </cell>
          <cell r="Q1815" t="str">
            <v>Maringá</v>
          </cell>
          <cell r="R1815">
            <v>32280558</v>
          </cell>
          <cell r="S1815">
            <v>997034627</v>
          </cell>
          <cell r="W1815" t="str">
            <v>Outros</v>
          </cell>
          <cell r="X1815" t="str">
            <v>Desligado</v>
          </cell>
          <cell r="Y1815">
            <v>43812</v>
          </cell>
          <cell r="Z1815" t="str">
            <v>Conclusão do tratamento</v>
          </cell>
          <cell r="AA1815" t="str">
            <v>Não</v>
          </cell>
        </row>
        <row r="1816">
          <cell r="A1816">
            <v>1810</v>
          </cell>
          <cell r="B1816" t="str">
            <v>Isadora Gabriele vieira dos santos</v>
          </cell>
          <cell r="C1816">
            <v>43500</v>
          </cell>
          <cell r="D1816" t="str">
            <v>F</v>
          </cell>
          <cell r="F1816" t="str">
            <v>130.466.659-03</v>
          </cell>
          <cell r="G1816" t="str">
            <v>13.991.748-0</v>
          </cell>
          <cell r="H1816">
            <v>37276</v>
          </cell>
          <cell r="I1816" t="str">
            <v>17 anos</v>
          </cell>
          <cell r="J1816" t="str">
            <v>20 anos</v>
          </cell>
          <cell r="K1816" t="str">
            <v>Não possui deficiência</v>
          </cell>
          <cell r="L1816">
            <v>87100000</v>
          </cell>
          <cell r="M1816" t="e">
            <v>#N/A</v>
          </cell>
          <cell r="N1816">
            <v>136</v>
          </cell>
          <cell r="O1816" t="str">
            <v>Cj. Pion. Jose P. De O.</v>
          </cell>
          <cell r="P1816" t="e">
            <v>#N/A</v>
          </cell>
          <cell r="Q1816" t="str">
            <v>Maringá</v>
          </cell>
          <cell r="R1816">
            <v>32463434</v>
          </cell>
          <cell r="S1816">
            <v>997624271</v>
          </cell>
          <cell r="T1816">
            <v>984493258</v>
          </cell>
          <cell r="W1816" t="str">
            <v>Outros</v>
          </cell>
          <cell r="X1816" t="str">
            <v>Desligado</v>
          </cell>
          <cell r="Y1816">
            <v>43676</v>
          </cell>
          <cell r="Z1816" t="str">
            <v>Conclusão do tratamento</v>
          </cell>
          <cell r="AA1816" t="str">
            <v>Não</v>
          </cell>
        </row>
        <row r="1817">
          <cell r="A1817">
            <v>1811</v>
          </cell>
          <cell r="B1817" t="str">
            <v>Isadora Mantovani</v>
          </cell>
          <cell r="C1817">
            <v>43500</v>
          </cell>
          <cell r="D1817" t="str">
            <v>F</v>
          </cell>
          <cell r="F1817">
            <v>12102036936</v>
          </cell>
          <cell r="G1817">
            <v>144879716</v>
          </cell>
          <cell r="H1817">
            <v>37780</v>
          </cell>
          <cell r="I1817" t="str">
            <v>15 anos</v>
          </cell>
          <cell r="J1817" t="str">
            <v>19 anos</v>
          </cell>
          <cell r="K1817" t="str">
            <v>Não possui deficiência</v>
          </cell>
          <cell r="L1817">
            <v>87043040</v>
          </cell>
          <cell r="M1817" t="str">
            <v>Rio Azul</v>
          </cell>
          <cell r="N1817">
            <v>411</v>
          </cell>
          <cell r="O1817" t="str">
            <v>Oasis</v>
          </cell>
          <cell r="P1817" t="str">
            <v>Branca Vieira</v>
          </cell>
          <cell r="Q1817" t="str">
            <v>Maringá</v>
          </cell>
          <cell r="S1817">
            <v>997002252</v>
          </cell>
          <cell r="T1817">
            <v>999984091</v>
          </cell>
          <cell r="W1817" t="str">
            <v>Outros</v>
          </cell>
          <cell r="X1817" t="str">
            <v>Desligado</v>
          </cell>
          <cell r="Y1817">
            <v>44012</v>
          </cell>
          <cell r="Z1817" t="str">
            <v>Conclusão do tratamento</v>
          </cell>
          <cell r="AA1817" t="str">
            <v>Não</v>
          </cell>
        </row>
        <row r="1818">
          <cell r="A1818">
            <v>1812</v>
          </cell>
          <cell r="B1818" t="str">
            <v>Jean Cleber Da Silva</v>
          </cell>
          <cell r="C1818">
            <v>43500</v>
          </cell>
          <cell r="D1818" t="str">
            <v>M</v>
          </cell>
          <cell r="F1818">
            <v>11881551997</v>
          </cell>
          <cell r="G1818">
            <v>143821994</v>
          </cell>
          <cell r="H1818">
            <v>37168</v>
          </cell>
          <cell r="I1818" t="str">
            <v>17 anos</v>
          </cell>
          <cell r="J1818" t="str">
            <v>20 anos</v>
          </cell>
          <cell r="K1818" t="str">
            <v>Não possui deficiência</v>
          </cell>
          <cell r="M1818" t="str">
            <v xml:space="preserve"> </v>
          </cell>
          <cell r="N1818" t="str">
            <v>Km 08</v>
          </cell>
          <cell r="O1818" t="str">
            <v>Rural</v>
          </cell>
          <cell r="P1818" t="str">
            <v xml:space="preserve"> </v>
          </cell>
          <cell r="Q1818" t="str">
            <v>Sarandi</v>
          </cell>
          <cell r="S1818" t="str">
            <v>99982-3865</v>
          </cell>
          <cell r="T1818" t="str">
            <v>99959-5208</v>
          </cell>
          <cell r="W1818" t="str">
            <v>Outros</v>
          </cell>
          <cell r="X1818" t="str">
            <v>Desligado</v>
          </cell>
          <cell r="Y1818">
            <v>44247</v>
          </cell>
          <cell r="Z1818" t="str">
            <v>À pedido do usuário/família</v>
          </cell>
          <cell r="AA1818" t="str">
            <v>Não</v>
          </cell>
        </row>
        <row r="1819">
          <cell r="A1819">
            <v>1813</v>
          </cell>
          <cell r="B1819" t="str">
            <v>Jean Lucas Jovino</v>
          </cell>
          <cell r="C1819">
            <v>43500</v>
          </cell>
          <cell r="D1819" t="str">
            <v>M</v>
          </cell>
          <cell r="F1819">
            <v>10354025996</v>
          </cell>
          <cell r="G1819">
            <v>146679250</v>
          </cell>
          <cell r="H1819">
            <v>37532</v>
          </cell>
          <cell r="I1819" t="str">
            <v>16 anos</v>
          </cell>
          <cell r="J1819" t="str">
            <v>19 anos</v>
          </cell>
          <cell r="K1819" t="str">
            <v>Não possui deficiência</v>
          </cell>
          <cell r="L1819">
            <v>87113510</v>
          </cell>
          <cell r="M1819" t="e">
            <v>#N/A</v>
          </cell>
          <cell r="N1819">
            <v>119</v>
          </cell>
          <cell r="O1819" t="str">
            <v>Parque Alvamar Ii</v>
          </cell>
          <cell r="P1819" t="e">
            <v>#N/A</v>
          </cell>
          <cell r="Q1819" t="str">
            <v>Sarandi</v>
          </cell>
          <cell r="S1819">
            <v>44999222677</v>
          </cell>
          <cell r="T1819">
            <v>44998609649</v>
          </cell>
          <cell r="W1819" t="str">
            <v>Outros</v>
          </cell>
          <cell r="X1819" t="str">
            <v>Desligado</v>
          </cell>
          <cell r="Y1819">
            <v>43850</v>
          </cell>
          <cell r="Z1819" t="str">
            <v>À pedido do usuário/família</v>
          </cell>
          <cell r="AA1819" t="str">
            <v>Não</v>
          </cell>
          <cell r="AB1819" t="str">
            <v>aprendiz 01/08/19</v>
          </cell>
        </row>
        <row r="1820">
          <cell r="A1820">
            <v>1814</v>
          </cell>
          <cell r="B1820" t="str">
            <v>Joabe Castanho Dos Santos</v>
          </cell>
          <cell r="C1820">
            <v>43500</v>
          </cell>
          <cell r="D1820" t="str">
            <v>M</v>
          </cell>
          <cell r="F1820" t="str">
            <v>122.818.729-04</v>
          </cell>
          <cell r="G1820" t="str">
            <v>145.758.58-8</v>
          </cell>
          <cell r="H1820">
            <v>37330</v>
          </cell>
          <cell r="I1820" t="str">
            <v>16 anos</v>
          </cell>
          <cell r="J1820" t="str">
            <v>20 anos</v>
          </cell>
          <cell r="K1820" t="str">
            <v>Não possui deficiência</v>
          </cell>
          <cell r="L1820">
            <v>87113580</v>
          </cell>
          <cell r="M1820" t="e">
            <v>#N/A</v>
          </cell>
          <cell r="N1820">
            <v>738</v>
          </cell>
          <cell r="O1820" t="str">
            <v>ALVAMAR III</v>
          </cell>
          <cell r="P1820" t="e">
            <v>#N/A</v>
          </cell>
          <cell r="Q1820" t="str">
            <v>Sarandi</v>
          </cell>
          <cell r="R1820" t="str">
            <v>3042-1385</v>
          </cell>
          <cell r="S1820" t="str">
            <v>99915-3124</v>
          </cell>
          <cell r="W1820" t="str">
            <v>Outros</v>
          </cell>
          <cell r="X1820" t="str">
            <v>Ativo</v>
          </cell>
          <cell r="AA1820" t="str">
            <v>Não</v>
          </cell>
        </row>
        <row r="1821">
          <cell r="A1821">
            <v>1815</v>
          </cell>
          <cell r="B1821" t="str">
            <v>Jonatas Samuel Alves</v>
          </cell>
          <cell r="C1821">
            <v>43500</v>
          </cell>
          <cell r="D1821" t="str">
            <v>M</v>
          </cell>
          <cell r="F1821">
            <v>12922008983</v>
          </cell>
          <cell r="G1821">
            <v>148532222</v>
          </cell>
          <cell r="H1821">
            <v>37045</v>
          </cell>
          <cell r="I1821" t="str">
            <v>17 anos</v>
          </cell>
          <cell r="J1821" t="str">
            <v>21 anos</v>
          </cell>
          <cell r="K1821" t="str">
            <v>Não possui deficiência</v>
          </cell>
          <cell r="L1821">
            <v>87113780</v>
          </cell>
          <cell r="M1821" t="e">
            <v>#N/A</v>
          </cell>
          <cell r="N1821">
            <v>267</v>
          </cell>
          <cell r="O1821" t="str">
            <v>Pq. Alavamar</v>
          </cell>
          <cell r="P1821" t="e">
            <v>#N/A</v>
          </cell>
          <cell r="Q1821" t="str">
            <v>Sarandi</v>
          </cell>
          <cell r="S1821" t="str">
            <v>99708-9278</v>
          </cell>
          <cell r="T1821" t="str">
            <v>99704-9025</v>
          </cell>
          <cell r="W1821" t="str">
            <v>Outros</v>
          </cell>
          <cell r="X1821" t="str">
            <v>Desligado</v>
          </cell>
          <cell r="Y1821">
            <v>44382</v>
          </cell>
          <cell r="Z1821" t="str">
            <v>Conclusão do tratamento</v>
          </cell>
          <cell r="AA1821" t="str">
            <v>Não</v>
          </cell>
        </row>
        <row r="1822">
          <cell r="A1822">
            <v>1816</v>
          </cell>
          <cell r="B1822" t="str">
            <v>Julia Cristina Santana Canedo</v>
          </cell>
          <cell r="C1822">
            <v>43500</v>
          </cell>
          <cell r="D1822" t="str">
            <v>F</v>
          </cell>
          <cell r="F1822">
            <v>12156021970</v>
          </cell>
          <cell r="G1822">
            <v>145118247</v>
          </cell>
          <cell r="H1822">
            <v>37447</v>
          </cell>
          <cell r="I1822" t="str">
            <v>16 anos</v>
          </cell>
          <cell r="J1822" t="str">
            <v>20 anos</v>
          </cell>
          <cell r="K1822" t="str">
            <v>Não possui deficiência</v>
          </cell>
          <cell r="L1822">
            <v>87113450</v>
          </cell>
          <cell r="M1822" t="e">
            <v>#N/A</v>
          </cell>
          <cell r="N1822">
            <v>113</v>
          </cell>
          <cell r="O1822" t="str">
            <v>Parque Alvamar I</v>
          </cell>
          <cell r="P1822" t="e">
            <v>#N/A</v>
          </cell>
          <cell r="Q1822" t="str">
            <v>Sarandi</v>
          </cell>
          <cell r="S1822">
            <v>998903870</v>
          </cell>
          <cell r="T1822">
            <v>998700180</v>
          </cell>
          <cell r="W1822" t="str">
            <v>Outros</v>
          </cell>
          <cell r="X1822" t="str">
            <v>Desligado</v>
          </cell>
          <cell r="Y1822">
            <v>44022</v>
          </cell>
          <cell r="Z1822" t="str">
            <v>Conclusão do tratamento</v>
          </cell>
          <cell r="AA1822" t="str">
            <v>Não</v>
          </cell>
          <cell r="AB1822" t="str">
            <v>conclusão projeto "Inclusão Digital" em 31/12/2019</v>
          </cell>
        </row>
        <row r="1823">
          <cell r="A1823">
            <v>1817</v>
          </cell>
          <cell r="B1823" t="str">
            <v>Julia De Carvalho Oliveira</v>
          </cell>
          <cell r="C1823">
            <v>43500</v>
          </cell>
          <cell r="D1823" t="str">
            <v>F</v>
          </cell>
          <cell r="F1823" t="str">
            <v>125.211.519-98</v>
          </cell>
          <cell r="G1823" t="str">
            <v>10.624.168-6</v>
          </cell>
          <cell r="H1823">
            <v>37446</v>
          </cell>
          <cell r="I1823" t="str">
            <v>16 anos</v>
          </cell>
          <cell r="J1823" t="str">
            <v>20 anos</v>
          </cell>
          <cell r="K1823" t="str">
            <v>Não possui deficiência</v>
          </cell>
          <cell r="L1823">
            <v>87083280</v>
          </cell>
          <cell r="M1823" t="str">
            <v>Jacy Gama, Pioneiro</v>
          </cell>
          <cell r="N1823">
            <v>302</v>
          </cell>
          <cell r="O1823" t="str">
            <v>87083-280</v>
          </cell>
          <cell r="P1823" t="str">
            <v>Ney Braga</v>
          </cell>
          <cell r="Q1823" t="str">
            <v>Maringá</v>
          </cell>
          <cell r="R1823" t="str">
            <v>3265-8469</v>
          </cell>
          <cell r="S1823">
            <v>999774871</v>
          </cell>
          <cell r="T1823">
            <v>997523882</v>
          </cell>
          <cell r="W1823" t="str">
            <v>Outros</v>
          </cell>
          <cell r="X1823" t="str">
            <v>Desligado</v>
          </cell>
          <cell r="Y1823">
            <v>43678</v>
          </cell>
          <cell r="Z1823" t="str">
            <v>Conclusão do tratamento</v>
          </cell>
          <cell r="AA1823" t="str">
            <v>Não</v>
          </cell>
        </row>
        <row r="1824">
          <cell r="A1824">
            <v>1818</v>
          </cell>
          <cell r="B1824" t="str">
            <v>Kaio Henrique Furlin Lopes</v>
          </cell>
          <cell r="C1824">
            <v>43500</v>
          </cell>
          <cell r="D1824" t="str">
            <v>M</v>
          </cell>
          <cell r="F1824">
            <v>11989366902</v>
          </cell>
          <cell r="G1824">
            <v>144386965</v>
          </cell>
          <cell r="H1824">
            <v>38238</v>
          </cell>
          <cell r="I1824" t="str">
            <v>14 anos</v>
          </cell>
          <cell r="J1824" t="str">
            <v>18 anos</v>
          </cell>
          <cell r="K1824" t="str">
            <v>Não possui deficiência</v>
          </cell>
          <cell r="L1824">
            <v>87111281</v>
          </cell>
          <cell r="M1824" t="e">
            <v>#N/A</v>
          </cell>
          <cell r="N1824">
            <v>1436</v>
          </cell>
          <cell r="O1824" t="str">
            <v>Nova Aliança</v>
          </cell>
          <cell r="P1824" t="e">
            <v>#N/A</v>
          </cell>
          <cell r="Q1824" t="str">
            <v>Sarandi</v>
          </cell>
          <cell r="R1824" t="str">
            <v>3274-3244</v>
          </cell>
          <cell r="S1824" t="str">
            <v>99813-1392</v>
          </cell>
          <cell r="T1824" t="str">
            <v>99862-0569</v>
          </cell>
          <cell r="W1824" t="str">
            <v>Outros</v>
          </cell>
          <cell r="X1824" t="str">
            <v>Desligado</v>
          </cell>
          <cell r="Y1824">
            <v>44445</v>
          </cell>
          <cell r="Z1824" t="str">
            <v>Conclusão do tratamento</v>
          </cell>
          <cell r="AA1824" t="str">
            <v>Não</v>
          </cell>
        </row>
        <row r="1825">
          <cell r="A1825">
            <v>1819</v>
          </cell>
          <cell r="B1825" t="str">
            <v>Karen Rauane Russi Rabelo</v>
          </cell>
          <cell r="C1825">
            <v>43500</v>
          </cell>
          <cell r="D1825" t="str">
            <v>F</v>
          </cell>
          <cell r="F1825">
            <v>11334413940</v>
          </cell>
          <cell r="G1825">
            <v>152192916</v>
          </cell>
          <cell r="H1825">
            <v>37198</v>
          </cell>
          <cell r="I1825" t="str">
            <v>17 anos</v>
          </cell>
          <cell r="J1825" t="str">
            <v>20 anos</v>
          </cell>
          <cell r="K1825" t="str">
            <v>Não possui deficiência</v>
          </cell>
          <cell r="L1825">
            <v>87114531</v>
          </cell>
          <cell r="M1825" t="e">
            <v>#N/A</v>
          </cell>
          <cell r="N1825">
            <v>283</v>
          </cell>
          <cell r="O1825" t="str">
            <v>Jd.Bom Pastor</v>
          </cell>
          <cell r="P1825" t="e">
            <v>#N/A</v>
          </cell>
          <cell r="Q1825" t="str">
            <v>Sarandi</v>
          </cell>
          <cell r="S1825">
            <v>999265578</v>
          </cell>
          <cell r="T1825">
            <v>998399269</v>
          </cell>
          <cell r="W1825" t="str">
            <v>Outros</v>
          </cell>
          <cell r="X1825" t="str">
            <v>Ativo</v>
          </cell>
          <cell r="AA1825" t="str">
            <v>Não</v>
          </cell>
          <cell r="AB1825" t="str">
            <v>aprendiz 25/03/19</v>
          </cell>
        </row>
        <row r="1826">
          <cell r="A1826">
            <v>1820</v>
          </cell>
          <cell r="B1826" t="str">
            <v>Kauan Oliveira Fernandes</v>
          </cell>
          <cell r="C1826">
            <v>43500</v>
          </cell>
          <cell r="D1826" t="str">
            <v>M</v>
          </cell>
          <cell r="F1826">
            <v>13213239992</v>
          </cell>
          <cell r="G1826">
            <v>149571230</v>
          </cell>
          <cell r="H1826">
            <v>37815</v>
          </cell>
          <cell r="I1826" t="str">
            <v>15 anos</v>
          </cell>
          <cell r="J1826" t="str">
            <v>19 anos</v>
          </cell>
          <cell r="K1826" t="str">
            <v>Não possui deficiência</v>
          </cell>
          <cell r="L1826">
            <v>87043410</v>
          </cell>
          <cell r="M1826" t="str">
            <v>Rio Vermelho</v>
          </cell>
          <cell r="N1826">
            <v>156</v>
          </cell>
          <cell r="O1826" t="str">
            <v>Campos Eliseos</v>
          </cell>
          <cell r="P1826" t="str">
            <v>Branca Vieira</v>
          </cell>
          <cell r="Q1826" t="str">
            <v>Maringá</v>
          </cell>
          <cell r="S1826" t="str">
            <v>99921-3858</v>
          </cell>
          <cell r="T1826" t="str">
            <v>99989-3326</v>
          </cell>
          <cell r="W1826" t="str">
            <v>Outros</v>
          </cell>
          <cell r="X1826" t="str">
            <v>Ativo</v>
          </cell>
          <cell r="AA1826" t="str">
            <v>Não</v>
          </cell>
        </row>
        <row r="1827">
          <cell r="A1827">
            <v>1821</v>
          </cell>
          <cell r="B1827" t="str">
            <v>Kemylyn  Emanoely Bento Ferreira</v>
          </cell>
          <cell r="C1827">
            <v>43500</v>
          </cell>
          <cell r="D1827" t="str">
            <v>F</v>
          </cell>
          <cell r="F1827">
            <v>14701379921</v>
          </cell>
          <cell r="G1827">
            <v>148298858</v>
          </cell>
          <cell r="H1827">
            <v>37909</v>
          </cell>
          <cell r="I1827" t="str">
            <v>15 anos</v>
          </cell>
          <cell r="J1827" t="str">
            <v>18 anos</v>
          </cell>
          <cell r="K1827" t="str">
            <v>Não possui deficiência</v>
          </cell>
          <cell r="L1827">
            <v>87114551</v>
          </cell>
          <cell r="M1827" t="e">
            <v>#N/A</v>
          </cell>
          <cell r="N1827">
            <v>317</v>
          </cell>
          <cell r="O1827" t="str">
            <v>Bom Pastor</v>
          </cell>
          <cell r="P1827" t="e">
            <v>#N/A</v>
          </cell>
          <cell r="Q1827" t="str">
            <v>Sarandi</v>
          </cell>
          <cell r="S1827" t="str">
            <v>99930-2983</v>
          </cell>
          <cell r="T1827" t="str">
            <v>99847-7628</v>
          </cell>
          <cell r="W1827" t="str">
            <v>Outros</v>
          </cell>
          <cell r="X1827" t="str">
            <v>Desligado</v>
          </cell>
          <cell r="Y1827">
            <v>43810</v>
          </cell>
          <cell r="Z1827" t="str">
            <v>À pedido do usuário/família</v>
          </cell>
          <cell r="AA1827" t="str">
            <v>Não</v>
          </cell>
          <cell r="AB1827" t="str">
            <v>aprendiz 25/03/19</v>
          </cell>
        </row>
        <row r="1828">
          <cell r="A1828">
            <v>1822</v>
          </cell>
          <cell r="B1828" t="str">
            <v>Ketellyn Taianna Bertaglia</v>
          </cell>
          <cell r="C1828">
            <v>43500</v>
          </cell>
          <cell r="D1828" t="str">
            <v>F</v>
          </cell>
          <cell r="F1828" t="str">
            <v>137.827.849-60</v>
          </cell>
          <cell r="G1828" t="str">
            <v>15.185.638-1</v>
          </cell>
          <cell r="H1828">
            <v>36987</v>
          </cell>
          <cell r="I1828" t="str">
            <v>17 anos</v>
          </cell>
          <cell r="J1828" t="str">
            <v>21 anos</v>
          </cell>
          <cell r="K1828" t="str">
            <v>Não possui deficiência</v>
          </cell>
          <cell r="L1828">
            <v>87140000</v>
          </cell>
          <cell r="M1828" t="e">
            <v>#N/A</v>
          </cell>
          <cell r="N1828">
            <v>191</v>
          </cell>
          <cell r="O1828" t="str">
            <v>Centro</v>
          </cell>
          <cell r="P1828" t="e">
            <v>#N/A</v>
          </cell>
          <cell r="Q1828" t="str">
            <v>Paiçandu</v>
          </cell>
          <cell r="S1828" t="str">
            <v>99895-3211</v>
          </cell>
          <cell r="T1828" t="str">
            <v>99997-1340</v>
          </cell>
          <cell r="W1828" t="str">
            <v>Outros</v>
          </cell>
          <cell r="X1828" t="str">
            <v>Desligado</v>
          </cell>
          <cell r="Y1828">
            <v>43586</v>
          </cell>
          <cell r="Z1828" t="str">
            <v>Conclusão do tratamento</v>
          </cell>
          <cell r="AA1828" t="str">
            <v>Não</v>
          </cell>
        </row>
        <row r="1829">
          <cell r="A1829">
            <v>1823</v>
          </cell>
          <cell r="B1829" t="str">
            <v>Khaleo Petroneo De Alcantara Da Silva</v>
          </cell>
          <cell r="C1829">
            <v>43500</v>
          </cell>
          <cell r="D1829" t="str">
            <v>M</v>
          </cell>
          <cell r="F1829" t="str">
            <v>122.860.819-99</v>
          </cell>
          <cell r="G1829" t="str">
            <v>150.409.2-33</v>
          </cell>
          <cell r="H1829">
            <v>37430</v>
          </cell>
          <cell r="I1829" t="str">
            <v>16 anos</v>
          </cell>
          <cell r="J1829" t="str">
            <v>20 anos</v>
          </cell>
          <cell r="K1829" t="str">
            <v>Não possui deficiência</v>
          </cell>
          <cell r="L1829">
            <v>87043040</v>
          </cell>
          <cell r="M1829" t="str">
            <v>Rio Azul</v>
          </cell>
          <cell r="N1829">
            <v>514</v>
          </cell>
          <cell r="O1829" t="str">
            <v>Oasis</v>
          </cell>
          <cell r="P1829" t="str">
            <v>Branca Vieira</v>
          </cell>
          <cell r="Q1829" t="str">
            <v>Maringá</v>
          </cell>
          <cell r="R1829" t="str">
            <v>3269-3596</v>
          </cell>
          <cell r="S1829" t="str">
            <v>99860-6672</v>
          </cell>
          <cell r="T1829" t="str">
            <v>99833-1123</v>
          </cell>
          <cell r="W1829" t="str">
            <v>Outros</v>
          </cell>
          <cell r="X1829" t="str">
            <v>Ativo</v>
          </cell>
          <cell r="AA1829" t="str">
            <v>Não</v>
          </cell>
          <cell r="AB1829" t="str">
            <v>aprendiz 02/09/19</v>
          </cell>
        </row>
        <row r="1830">
          <cell r="A1830">
            <v>1824</v>
          </cell>
          <cell r="B1830" t="str">
            <v>Leandro Da Silva Cordeiro</v>
          </cell>
          <cell r="C1830">
            <v>43500</v>
          </cell>
          <cell r="D1830" t="str">
            <v>M</v>
          </cell>
          <cell r="F1830" t="str">
            <v>113.232.009-75</v>
          </cell>
          <cell r="G1830" t="str">
            <v>138.159.7-95</v>
          </cell>
          <cell r="H1830">
            <v>37341</v>
          </cell>
          <cell r="I1830" t="str">
            <v>16 anos</v>
          </cell>
          <cell r="J1830" t="str">
            <v>20 anos</v>
          </cell>
          <cell r="K1830" t="str">
            <v>Não possui deficiência</v>
          </cell>
          <cell r="L1830">
            <v>86750000</v>
          </cell>
          <cell r="M1830" t="e">
            <v>#N/A</v>
          </cell>
          <cell r="N1830">
            <v>32</v>
          </cell>
          <cell r="O1830" t="str">
            <v>Copacabana</v>
          </cell>
          <cell r="P1830" t="e">
            <v>#N/A</v>
          </cell>
          <cell r="Q1830" t="str">
            <v>Iguaracu</v>
          </cell>
          <cell r="S1830" t="str">
            <v>98435-7080</v>
          </cell>
          <cell r="T1830" t="str">
            <v>98414-5070</v>
          </cell>
          <cell r="W1830" t="str">
            <v>Outros</v>
          </cell>
          <cell r="X1830" t="str">
            <v>Desligado</v>
          </cell>
          <cell r="Y1830">
            <v>43812</v>
          </cell>
          <cell r="Z1830" t="str">
            <v>Conclusão do tratamento</v>
          </cell>
          <cell r="AA1830" t="str">
            <v>Não</v>
          </cell>
        </row>
        <row r="1831">
          <cell r="A1831">
            <v>1825</v>
          </cell>
          <cell r="B1831" t="str">
            <v>Leticia Souza De Oliveira</v>
          </cell>
          <cell r="C1831">
            <v>43500</v>
          </cell>
          <cell r="D1831" t="str">
            <v>F</v>
          </cell>
          <cell r="F1831" t="str">
            <v>122.862.199-31</v>
          </cell>
          <cell r="G1831" t="str">
            <v>147.646.23-2</v>
          </cell>
          <cell r="H1831">
            <v>37281</v>
          </cell>
          <cell r="I1831" t="str">
            <v>17 anos</v>
          </cell>
          <cell r="J1831" t="str">
            <v>20 anos</v>
          </cell>
          <cell r="K1831" t="str">
            <v>Não possui deficiência</v>
          </cell>
          <cell r="L1831">
            <v>87043480</v>
          </cell>
          <cell r="M1831" t="str">
            <v>Rio Jordão</v>
          </cell>
          <cell r="N1831">
            <v>879</v>
          </cell>
          <cell r="O1831" t="str">
            <v>Champagnat</v>
          </cell>
          <cell r="P1831" t="str">
            <v>Branca Vieira</v>
          </cell>
          <cell r="Q1831" t="str">
            <v>Maringá</v>
          </cell>
          <cell r="S1831" t="str">
            <v>9717-9731</v>
          </cell>
          <cell r="T1831" t="str">
            <v>99760-6499</v>
          </cell>
          <cell r="W1831" t="str">
            <v>Outros</v>
          </cell>
          <cell r="X1831" t="str">
            <v>Ativo</v>
          </cell>
          <cell r="AA1831" t="str">
            <v>Não</v>
          </cell>
        </row>
        <row r="1832">
          <cell r="A1832">
            <v>1826</v>
          </cell>
          <cell r="B1832" t="str">
            <v xml:space="preserve">Lívia Adrielly Da Silva Pereira </v>
          </cell>
          <cell r="C1832">
            <v>43500</v>
          </cell>
          <cell r="D1832" t="str">
            <v>F</v>
          </cell>
          <cell r="F1832" t="str">
            <v>125.543.819-33</v>
          </cell>
          <cell r="G1832" t="str">
            <v>14.699.106-8</v>
          </cell>
          <cell r="H1832">
            <v>37431</v>
          </cell>
          <cell r="I1832" t="str">
            <v>16 anos</v>
          </cell>
          <cell r="J1832" t="str">
            <v>20 anos</v>
          </cell>
          <cell r="K1832" t="str">
            <v>Não possui deficiência</v>
          </cell>
          <cell r="L1832">
            <v>87113810</v>
          </cell>
          <cell r="M1832" t="e">
            <v>#N/A</v>
          </cell>
          <cell r="N1832">
            <v>1948</v>
          </cell>
          <cell r="O1832" t="str">
            <v>Jardim Tropical</v>
          </cell>
          <cell r="P1832" t="e">
            <v>#N/A</v>
          </cell>
          <cell r="Q1832" t="str">
            <v>Sarandi</v>
          </cell>
          <cell r="R1832" t="str">
            <v>3288-0756</v>
          </cell>
          <cell r="S1832" t="str">
            <v>99765-9068</v>
          </cell>
          <cell r="T1832" t="str">
            <v>99107-0805</v>
          </cell>
          <cell r="W1832" t="str">
            <v>Outros</v>
          </cell>
          <cell r="X1832" t="str">
            <v>Desligado</v>
          </cell>
          <cell r="Y1832">
            <v>43710</v>
          </cell>
          <cell r="Z1832" t="str">
            <v>Conclusão do tratamento</v>
          </cell>
          <cell r="AA1832" t="str">
            <v>Não</v>
          </cell>
        </row>
        <row r="1833">
          <cell r="A1833">
            <v>1827</v>
          </cell>
          <cell r="B1833" t="str">
            <v xml:space="preserve">Luan Rodrigues De Souza Oliveira </v>
          </cell>
          <cell r="C1833">
            <v>43500</v>
          </cell>
          <cell r="D1833" t="str">
            <v>M</v>
          </cell>
          <cell r="F1833">
            <v>12330902913</v>
          </cell>
          <cell r="G1833">
            <v>140737593</v>
          </cell>
          <cell r="H1833">
            <v>37767</v>
          </cell>
          <cell r="I1833" t="str">
            <v>15 anos</v>
          </cell>
          <cell r="J1833" t="str">
            <v>19 anos</v>
          </cell>
          <cell r="K1833" t="str">
            <v>Não possui deficiência</v>
          </cell>
          <cell r="L1833">
            <v>87113246</v>
          </cell>
          <cell r="M1833" t="e">
            <v>#N/A</v>
          </cell>
          <cell r="N1833">
            <v>1461</v>
          </cell>
          <cell r="O1833" t="str">
            <v>Independência</v>
          </cell>
          <cell r="P1833" t="e">
            <v>#N/A</v>
          </cell>
          <cell r="Q1833" t="str">
            <v>Sarandi</v>
          </cell>
          <cell r="S1833" t="str">
            <v>99945-3335</v>
          </cell>
          <cell r="T1833" t="str">
            <v>99925-0047</v>
          </cell>
          <cell r="W1833" t="str">
            <v>Outros</v>
          </cell>
          <cell r="X1833" t="str">
            <v>Desligado</v>
          </cell>
          <cell r="Y1833">
            <v>44669</v>
          </cell>
          <cell r="Z1833" t="str">
            <v>À pedido do usuário/família</v>
          </cell>
          <cell r="AA1833" t="str">
            <v>Não</v>
          </cell>
        </row>
        <row r="1834">
          <cell r="A1834">
            <v>1828</v>
          </cell>
          <cell r="B1834" t="str">
            <v>Luana Caroline Rodrigues Teixeira</v>
          </cell>
          <cell r="C1834">
            <v>43500</v>
          </cell>
          <cell r="D1834" t="str">
            <v>F</v>
          </cell>
          <cell r="F1834">
            <v>11302540971</v>
          </cell>
          <cell r="G1834">
            <v>142647613</v>
          </cell>
          <cell r="H1834">
            <v>37194</v>
          </cell>
          <cell r="I1834" t="str">
            <v>17 anos</v>
          </cell>
          <cell r="J1834" t="str">
            <v>20 anos</v>
          </cell>
          <cell r="K1834" t="str">
            <v>Não possui deficiência</v>
          </cell>
          <cell r="L1834">
            <v>87114665</v>
          </cell>
          <cell r="M1834" t="e">
            <v>#N/A</v>
          </cell>
          <cell r="N1834">
            <v>1297</v>
          </cell>
          <cell r="O1834" t="str">
            <v>São Jose</v>
          </cell>
          <cell r="P1834" t="e">
            <v>#N/A</v>
          </cell>
          <cell r="Q1834" t="str">
            <v>Sarandi</v>
          </cell>
          <cell r="S1834">
            <v>997567405</v>
          </cell>
          <cell r="T1834">
            <v>999899517</v>
          </cell>
          <cell r="W1834" t="str">
            <v>Outros</v>
          </cell>
          <cell r="X1834" t="str">
            <v>Desligado</v>
          </cell>
          <cell r="Y1834">
            <v>43676</v>
          </cell>
          <cell r="Z1834" t="str">
            <v>Conclusão do tratamento</v>
          </cell>
          <cell r="AA1834" t="str">
            <v>Não</v>
          </cell>
        </row>
        <row r="1835">
          <cell r="A1835">
            <v>1829</v>
          </cell>
          <cell r="B1835" t="str">
            <v>Angelo José Gabriel de Oliveira</v>
          </cell>
          <cell r="C1835">
            <v>43481</v>
          </cell>
          <cell r="D1835" t="str">
            <v>M</v>
          </cell>
          <cell r="F1835" t="str">
            <v>110.103.619-29</v>
          </cell>
          <cell r="G1835">
            <v>139570634</v>
          </cell>
          <cell r="H1835">
            <v>36245</v>
          </cell>
          <cell r="I1835" t="str">
            <v>19 anos</v>
          </cell>
          <cell r="J1835" t="str">
            <v>23 anos</v>
          </cell>
          <cell r="K1835" t="str">
            <v>Não possui deficiência</v>
          </cell>
          <cell r="M1835" t="str">
            <v>R. Buenos Aires,</v>
          </cell>
          <cell r="N1835">
            <v>495</v>
          </cell>
          <cell r="O1835" t="str">
            <v>Morangueira</v>
          </cell>
          <cell r="Q1835" t="str">
            <v>Maringá</v>
          </cell>
          <cell r="R1835" t="str">
            <v>99773-7609</v>
          </cell>
          <cell r="S1835" t="str">
            <v>99937-2386</v>
          </cell>
          <cell r="T1835" t="str">
            <v>98409-3125</v>
          </cell>
          <cell r="W1835" t="str">
            <v>Outros</v>
          </cell>
          <cell r="X1835" t="str">
            <v>Desligado</v>
          </cell>
          <cell r="Y1835">
            <v>44013</v>
          </cell>
          <cell r="Z1835" t="str">
            <v>Conclusão do tratamento</v>
          </cell>
          <cell r="AA1835" t="str">
            <v>Não</v>
          </cell>
          <cell r="AB1835" t="str">
            <v>aprendiz em 11-03-19</v>
          </cell>
        </row>
        <row r="1836">
          <cell r="A1836">
            <v>1830</v>
          </cell>
          <cell r="B1836" t="str">
            <v xml:space="preserve">Lucas Rodrigues Messias </v>
          </cell>
          <cell r="C1836">
            <v>43500</v>
          </cell>
          <cell r="D1836" t="str">
            <v>M</v>
          </cell>
          <cell r="F1836">
            <v>14240547962</v>
          </cell>
          <cell r="G1836">
            <v>153531536</v>
          </cell>
          <cell r="H1836">
            <v>37747</v>
          </cell>
          <cell r="I1836" t="str">
            <v>15 anos</v>
          </cell>
          <cell r="J1836" t="str">
            <v>19 anos</v>
          </cell>
          <cell r="K1836" t="str">
            <v>Não possui deficiência</v>
          </cell>
          <cell r="L1836">
            <v>87114065</v>
          </cell>
          <cell r="M1836" t="e">
            <v>#N/A</v>
          </cell>
          <cell r="N1836">
            <v>304</v>
          </cell>
          <cell r="O1836" t="str">
            <v>Independência</v>
          </cell>
          <cell r="P1836" t="e">
            <v>#N/A</v>
          </cell>
          <cell r="Q1836" t="str">
            <v>Sarandi</v>
          </cell>
          <cell r="R1836" t="str">
            <v>3264-5496</v>
          </cell>
          <cell r="S1836" t="str">
            <v>99902-9281</v>
          </cell>
          <cell r="T1836" t="str">
            <v>99956-0779</v>
          </cell>
          <cell r="W1836" t="str">
            <v>Outros</v>
          </cell>
          <cell r="X1836" t="str">
            <v>Desligado</v>
          </cell>
          <cell r="Y1836">
            <v>44271</v>
          </cell>
          <cell r="Z1836" t="str">
            <v>Conclusão do tratamento</v>
          </cell>
          <cell r="AA1836" t="str">
            <v>Não</v>
          </cell>
          <cell r="AB1836" t="str">
            <v>aprendiz 01/08/19</v>
          </cell>
        </row>
        <row r="1837">
          <cell r="A1837">
            <v>1831</v>
          </cell>
          <cell r="B1837" t="str">
            <v>Lucilene Luana Faustino</v>
          </cell>
          <cell r="C1837">
            <v>43500</v>
          </cell>
          <cell r="D1837" t="str">
            <v>F</v>
          </cell>
          <cell r="F1837" t="str">
            <v>140.014.499-00</v>
          </cell>
          <cell r="G1837" t="str">
            <v>152.511.66-3</v>
          </cell>
          <cell r="H1837">
            <v>37795</v>
          </cell>
          <cell r="I1837" t="str">
            <v>15 anos</v>
          </cell>
          <cell r="J1837" t="str">
            <v>19 anos</v>
          </cell>
          <cell r="K1837" t="str">
            <v>Não possui deficiência</v>
          </cell>
          <cell r="L1837">
            <v>87043639</v>
          </cell>
          <cell r="M1837" t="str">
            <v>Paubrasil</v>
          </cell>
          <cell r="N1837">
            <v>276</v>
          </cell>
          <cell r="O1837" t="str">
            <v>Pinheiros</v>
          </cell>
          <cell r="P1837" t="str">
            <v>Branca Vieira</v>
          </cell>
          <cell r="Q1837" t="str">
            <v>Maringá</v>
          </cell>
          <cell r="R1837" t="str">
            <v>3267-5315</v>
          </cell>
          <cell r="S1837" t="str">
            <v>9736-2346</v>
          </cell>
          <cell r="T1837" t="str">
            <v>976363-5946</v>
          </cell>
          <cell r="W1837" t="str">
            <v>Outros</v>
          </cell>
          <cell r="X1837" t="str">
            <v>Ativo</v>
          </cell>
          <cell r="AA1837" t="str">
            <v>Não</v>
          </cell>
          <cell r="AB1837" t="str">
            <v>22/02/2021 - encaminhado para aprendizagem</v>
          </cell>
        </row>
        <row r="1838">
          <cell r="A1838">
            <v>1832</v>
          </cell>
          <cell r="B1838" t="str">
            <v>Maria Carolina Dutra Machado</v>
          </cell>
          <cell r="C1838">
            <v>43500</v>
          </cell>
          <cell r="D1838" t="str">
            <v>F</v>
          </cell>
          <cell r="F1838">
            <v>12407708989</v>
          </cell>
          <cell r="G1838">
            <v>624482157</v>
          </cell>
          <cell r="H1838">
            <v>37274</v>
          </cell>
          <cell r="I1838" t="str">
            <v>17 anos</v>
          </cell>
          <cell r="J1838" t="str">
            <v>20 anos</v>
          </cell>
          <cell r="K1838" t="str">
            <v>Não possui deficiência</v>
          </cell>
          <cell r="L1838">
            <v>87112013</v>
          </cell>
          <cell r="M1838" t="e">
            <v>#N/A</v>
          </cell>
          <cell r="N1838">
            <v>1145</v>
          </cell>
          <cell r="O1838" t="str">
            <v>Esplanada</v>
          </cell>
          <cell r="P1838" t="e">
            <v>#N/A</v>
          </cell>
          <cell r="Q1838" t="str">
            <v>Sarandi</v>
          </cell>
          <cell r="S1838">
            <v>44998722721</v>
          </cell>
          <cell r="T1838">
            <v>44997694190</v>
          </cell>
          <cell r="W1838" t="str">
            <v>Outros</v>
          </cell>
          <cell r="X1838" t="str">
            <v>Desligado</v>
          </cell>
          <cell r="Y1838">
            <v>43831</v>
          </cell>
          <cell r="Z1838" t="str">
            <v>Conclusão do tratamento</v>
          </cell>
          <cell r="AA1838" t="str">
            <v>Não</v>
          </cell>
        </row>
        <row r="1839">
          <cell r="A1839">
            <v>1833</v>
          </cell>
          <cell r="B1839" t="str">
            <v>Maria Cecilia Martins Rocha</v>
          </cell>
          <cell r="C1839">
            <v>43500</v>
          </cell>
          <cell r="D1839" t="str">
            <v>F</v>
          </cell>
          <cell r="F1839">
            <v>11920741909</v>
          </cell>
          <cell r="G1839">
            <v>144098730</v>
          </cell>
          <cell r="H1839">
            <v>37417</v>
          </cell>
          <cell r="I1839" t="str">
            <v>16 anos</v>
          </cell>
          <cell r="J1839" t="str">
            <v>20 anos</v>
          </cell>
          <cell r="K1839" t="str">
            <v>Não possui deficiência</v>
          </cell>
          <cell r="L1839">
            <v>87112518</v>
          </cell>
          <cell r="M1839" t="e">
            <v>#N/A</v>
          </cell>
          <cell r="N1839">
            <v>818</v>
          </cell>
          <cell r="O1839" t="str">
            <v>Jd. California</v>
          </cell>
          <cell r="P1839" t="e">
            <v>#N/A</v>
          </cell>
          <cell r="Q1839" t="str">
            <v>Sarandi</v>
          </cell>
          <cell r="S1839">
            <v>997662713</v>
          </cell>
          <cell r="T1839">
            <v>998217873</v>
          </cell>
          <cell r="W1839" t="str">
            <v>Outros</v>
          </cell>
          <cell r="X1839" t="str">
            <v>Desligado</v>
          </cell>
          <cell r="Y1839">
            <v>43676</v>
          </cell>
          <cell r="Z1839" t="str">
            <v>Conclusão do tratamento</v>
          </cell>
          <cell r="AA1839" t="str">
            <v>Não</v>
          </cell>
        </row>
        <row r="1840">
          <cell r="A1840">
            <v>1834</v>
          </cell>
          <cell r="B1840" t="str">
            <v>Maristela Hellene Dos Santos Almeida</v>
          </cell>
          <cell r="C1840">
            <v>43500</v>
          </cell>
          <cell r="D1840" t="str">
            <v>F</v>
          </cell>
          <cell r="F1840">
            <v>6073729154</v>
          </cell>
          <cell r="G1840">
            <v>146468616</v>
          </cell>
          <cell r="H1840">
            <v>37734</v>
          </cell>
          <cell r="I1840" t="str">
            <v>15 anos</v>
          </cell>
          <cell r="J1840" t="str">
            <v>19 anos</v>
          </cell>
          <cell r="K1840" t="str">
            <v>Não possui deficiência</v>
          </cell>
          <cell r="L1840">
            <v>87114186</v>
          </cell>
          <cell r="M1840" t="e">
            <v>#N/A</v>
          </cell>
          <cell r="N1840">
            <v>584</v>
          </cell>
          <cell r="O1840" t="str">
            <v>São Paulo Ii</v>
          </cell>
          <cell r="P1840" t="e">
            <v>#N/A</v>
          </cell>
          <cell r="Q1840" t="str">
            <v>Sarandi</v>
          </cell>
          <cell r="S1840">
            <v>997137046</v>
          </cell>
          <cell r="T1840">
            <v>998410646</v>
          </cell>
          <cell r="W1840" t="str">
            <v>Outros</v>
          </cell>
          <cell r="X1840" t="str">
            <v>Desligado</v>
          </cell>
          <cell r="Y1840">
            <v>43738</v>
          </cell>
          <cell r="Z1840" t="str">
            <v>À pedido do usuário/família</v>
          </cell>
          <cell r="AA1840" t="str">
            <v>Não</v>
          </cell>
          <cell r="AB1840" t="str">
            <v>aprendiz 25/03/19</v>
          </cell>
        </row>
        <row r="1841">
          <cell r="A1841">
            <v>1835</v>
          </cell>
          <cell r="B1841" t="str">
            <v>Matheus Dos Santos Aguiar</v>
          </cell>
          <cell r="C1841">
            <v>43500</v>
          </cell>
          <cell r="D1841" t="str">
            <v>M</v>
          </cell>
          <cell r="F1841" t="str">
            <v>131.697.139-22</v>
          </cell>
          <cell r="G1841" t="str">
            <v>14.939.410-9</v>
          </cell>
          <cell r="H1841">
            <v>37984</v>
          </cell>
          <cell r="I1841" t="str">
            <v>15 anos</v>
          </cell>
          <cell r="J1841" t="str">
            <v>18 anos</v>
          </cell>
          <cell r="K1841" t="str">
            <v>Não possui deficiência</v>
          </cell>
          <cell r="L1841">
            <v>87043630</v>
          </cell>
          <cell r="M1841" t="str">
            <v>Araucária</v>
          </cell>
          <cell r="N1841">
            <v>800</v>
          </cell>
          <cell r="O1841" t="str">
            <v>Jd Pinheiros</v>
          </cell>
          <cell r="P1841" t="str">
            <v>Branca Vieira</v>
          </cell>
          <cell r="Q1841" t="str">
            <v>Maringá</v>
          </cell>
          <cell r="R1841" t="str">
            <v>3034-0760</v>
          </cell>
          <cell r="S1841" t="str">
            <v>999179-7733</v>
          </cell>
          <cell r="T1841" t="str">
            <v>9995-7747</v>
          </cell>
          <cell r="W1841" t="str">
            <v>Outros</v>
          </cell>
          <cell r="X1841" t="str">
            <v>Ativo</v>
          </cell>
          <cell r="AA1841" t="str">
            <v>Não</v>
          </cell>
          <cell r="AB1841" t="str">
            <v>Aporendiz em 22/06/2020</v>
          </cell>
        </row>
        <row r="1842">
          <cell r="A1842">
            <v>1836</v>
          </cell>
          <cell r="B1842" t="str">
            <v>Matheus Goncalves Godêncio</v>
          </cell>
          <cell r="C1842">
            <v>43500</v>
          </cell>
          <cell r="D1842" t="str">
            <v>M</v>
          </cell>
          <cell r="F1842" t="str">
            <v>361.520.698-31</v>
          </cell>
          <cell r="G1842" t="str">
            <v>14.524.195-2</v>
          </cell>
          <cell r="H1842">
            <v>37070</v>
          </cell>
          <cell r="I1842" t="str">
            <v>17 anos</v>
          </cell>
          <cell r="J1842" t="str">
            <v>21 anos</v>
          </cell>
          <cell r="K1842" t="str">
            <v>Não possui deficiência</v>
          </cell>
          <cell r="L1842">
            <v>87047496</v>
          </cell>
          <cell r="M1842" t="str">
            <v>José Américo, Pioneiro</v>
          </cell>
          <cell r="N1842">
            <v>1511</v>
          </cell>
          <cell r="O1842" t="str">
            <v>Jd Paulista</v>
          </cell>
          <cell r="P1842" t="str">
            <v>Requião</v>
          </cell>
          <cell r="Q1842" t="str">
            <v>Maringá</v>
          </cell>
          <cell r="S1842" t="str">
            <v>99737-3705</v>
          </cell>
          <cell r="T1842" t="str">
            <v>99737-3701</v>
          </cell>
          <cell r="W1842" t="str">
            <v>Outros</v>
          </cell>
          <cell r="X1842" t="str">
            <v>Ativo</v>
          </cell>
          <cell r="AA1842" t="str">
            <v>Não</v>
          </cell>
          <cell r="AB1842" t="str">
            <v>aprendiz 01/08/19</v>
          </cell>
        </row>
        <row r="1843">
          <cell r="A1843">
            <v>1837</v>
          </cell>
          <cell r="B1843" t="str">
            <v>Matheus Rodrigues Cidade</v>
          </cell>
          <cell r="C1843">
            <v>43500</v>
          </cell>
          <cell r="D1843" t="str">
            <v>M</v>
          </cell>
          <cell r="F1843" t="str">
            <v>088257619-45</v>
          </cell>
          <cell r="G1843" t="str">
            <v>13.260.191-7</v>
          </cell>
          <cell r="H1843">
            <v>37290</v>
          </cell>
          <cell r="I1843" t="str">
            <v>17 anos</v>
          </cell>
          <cell r="J1843" t="str">
            <v>20 anos</v>
          </cell>
          <cell r="K1843" t="str">
            <v>Não possui deficiência</v>
          </cell>
          <cell r="L1843">
            <v>87113380</v>
          </cell>
          <cell r="M1843" t="e">
            <v>#N/A</v>
          </cell>
          <cell r="N1843">
            <v>232</v>
          </cell>
          <cell r="O1843" t="str">
            <v>Alvamar I</v>
          </cell>
          <cell r="P1843" t="e">
            <v>#N/A</v>
          </cell>
          <cell r="Q1843" t="str">
            <v>Sarandi</v>
          </cell>
          <cell r="R1843">
            <v>32643548</v>
          </cell>
          <cell r="S1843" t="str">
            <v>99946-2046</v>
          </cell>
          <cell r="T1843">
            <v>997522200</v>
          </cell>
          <cell r="W1843" t="str">
            <v>Outros</v>
          </cell>
          <cell r="X1843" t="str">
            <v>Ativo</v>
          </cell>
          <cell r="AA1843" t="str">
            <v>Não</v>
          </cell>
          <cell r="AB1843" t="str">
            <v>Aprendiz 02/09/19</v>
          </cell>
        </row>
        <row r="1844">
          <cell r="A1844">
            <v>1838</v>
          </cell>
          <cell r="B1844" t="str">
            <v>Guilherme Almeida Trovon</v>
          </cell>
          <cell r="C1844">
            <v>43531</v>
          </cell>
          <cell r="D1844" t="str">
            <v>M</v>
          </cell>
          <cell r="F1844" t="str">
            <v>101.221.819-80</v>
          </cell>
          <cell r="G1844" t="str">
            <v>15.089.6525-5</v>
          </cell>
          <cell r="H1844">
            <v>37110</v>
          </cell>
          <cell r="I1844" t="str">
            <v>17 anos</v>
          </cell>
          <cell r="J1844" t="str">
            <v>21 anos</v>
          </cell>
          <cell r="K1844" t="str">
            <v>Não possui deficiência</v>
          </cell>
          <cell r="M1844" t="str">
            <v>Av.Pioneiro José Chiarato</v>
          </cell>
          <cell r="N1844">
            <v>311</v>
          </cell>
          <cell r="O1844" t="str">
            <v xml:space="preserve"> Oriental</v>
          </cell>
          <cell r="Q1844" t="str">
            <v>SARANDI</v>
          </cell>
          <cell r="R1844" t="str">
            <v xml:space="preserve"> 3222-8811</v>
          </cell>
          <cell r="T1844" t="str">
            <v>99870-9544</v>
          </cell>
          <cell r="U1844" t="str">
            <v>99877-1714</v>
          </cell>
          <cell r="W1844" t="str">
            <v>Outros</v>
          </cell>
          <cell r="X1844" t="str">
            <v>Desligado</v>
          </cell>
          <cell r="Y1844">
            <v>44177</v>
          </cell>
          <cell r="Z1844" t="str">
            <v>Conclusão do tratamento</v>
          </cell>
          <cell r="AA1844" t="str">
            <v>Não</v>
          </cell>
          <cell r="AB1844" t="str">
            <v>aprendiz em 11-03-19</v>
          </cell>
        </row>
        <row r="1845">
          <cell r="A1845">
            <v>1839</v>
          </cell>
          <cell r="B1845" t="str">
            <v>Nathalie Zandonadi Gomes</v>
          </cell>
          <cell r="C1845">
            <v>43500</v>
          </cell>
          <cell r="D1845" t="str">
            <v>F</v>
          </cell>
          <cell r="F1845">
            <v>9155358900</v>
          </cell>
          <cell r="G1845">
            <v>129924470</v>
          </cell>
          <cell r="H1845">
            <v>37064</v>
          </cell>
          <cell r="I1845" t="str">
            <v>17 anos</v>
          </cell>
          <cell r="J1845" t="str">
            <v>21 anos</v>
          </cell>
          <cell r="K1845" t="str">
            <v>Não possui deficiência</v>
          </cell>
          <cell r="L1845">
            <v>87043714</v>
          </cell>
          <cell r="M1845" t="str">
            <v>Rio Solimões</v>
          </cell>
          <cell r="N1845" t="str">
            <v>840 A</v>
          </cell>
          <cell r="O1845" t="str">
            <v>Colina Verde</v>
          </cell>
          <cell r="P1845" t="str">
            <v>Branca Vieira</v>
          </cell>
          <cell r="Q1845" t="str">
            <v>Maringá</v>
          </cell>
          <cell r="S1845" t="str">
            <v>99942-5793</v>
          </cell>
          <cell r="T1845" t="str">
            <v>98405-0245</v>
          </cell>
          <cell r="W1845" t="str">
            <v>Outros</v>
          </cell>
          <cell r="X1845" t="str">
            <v>Desligado</v>
          </cell>
          <cell r="Y1845">
            <v>44106</v>
          </cell>
          <cell r="Z1845" t="str">
            <v>À pedido do usuário/família</v>
          </cell>
          <cell r="AA1845" t="str">
            <v>Não</v>
          </cell>
        </row>
        <row r="1846">
          <cell r="A1846">
            <v>1840</v>
          </cell>
          <cell r="B1846" t="str">
            <v xml:space="preserve">Nauany Ferreira Da Silva </v>
          </cell>
          <cell r="C1846">
            <v>43500</v>
          </cell>
          <cell r="D1846" t="str">
            <v>F</v>
          </cell>
          <cell r="F1846">
            <v>12846784906</v>
          </cell>
          <cell r="G1846">
            <v>154291601</v>
          </cell>
          <cell r="H1846">
            <v>37405</v>
          </cell>
          <cell r="I1846" t="str">
            <v>16 anos</v>
          </cell>
          <cell r="J1846" t="str">
            <v>20 anos</v>
          </cell>
          <cell r="K1846" t="str">
            <v>Não possui deficiência</v>
          </cell>
          <cell r="L1846">
            <v>87113450</v>
          </cell>
          <cell r="M1846" t="e">
            <v>#N/A</v>
          </cell>
          <cell r="N1846">
            <v>311</v>
          </cell>
          <cell r="O1846" t="str">
            <v>Alvamar</v>
          </cell>
          <cell r="P1846" t="e">
            <v>#N/A</v>
          </cell>
          <cell r="Q1846" t="str">
            <v>Sarandi</v>
          </cell>
          <cell r="S1846">
            <v>997420595</v>
          </cell>
          <cell r="T1846">
            <v>998083260</v>
          </cell>
          <cell r="W1846" t="str">
            <v>Outros</v>
          </cell>
          <cell r="X1846" t="str">
            <v>Desligado</v>
          </cell>
          <cell r="Y1846">
            <v>44154</v>
          </cell>
          <cell r="Z1846" t="str">
            <v>À pedido do usuário/família</v>
          </cell>
          <cell r="AA1846" t="str">
            <v>Não</v>
          </cell>
          <cell r="AB1846" t="str">
            <v>aprendiz 01/08/19</v>
          </cell>
        </row>
        <row r="1847">
          <cell r="A1847">
            <v>1841</v>
          </cell>
          <cell r="B1847" t="str">
            <v xml:space="preserve">Nayele Paula Guimarães </v>
          </cell>
          <cell r="C1847">
            <v>43500</v>
          </cell>
          <cell r="D1847" t="str">
            <v>F</v>
          </cell>
          <cell r="F1847">
            <v>13116861935</v>
          </cell>
          <cell r="G1847">
            <v>149300350</v>
          </cell>
          <cell r="H1847">
            <v>37225</v>
          </cell>
          <cell r="I1847" t="str">
            <v>17 anos</v>
          </cell>
          <cell r="J1847" t="str">
            <v>20 anos</v>
          </cell>
          <cell r="K1847" t="str">
            <v>Não possui deficiência</v>
          </cell>
          <cell r="L1847">
            <v>87112505</v>
          </cell>
          <cell r="M1847" t="e">
            <v>#N/A</v>
          </cell>
          <cell r="N1847">
            <v>717</v>
          </cell>
          <cell r="O1847" t="str">
            <v>Jardim California</v>
          </cell>
          <cell r="P1847" t="e">
            <v>#N/A</v>
          </cell>
          <cell r="Q1847" t="str">
            <v>Sarandi</v>
          </cell>
          <cell r="S1847">
            <v>999884731</v>
          </cell>
          <cell r="T1847">
            <v>998857204</v>
          </cell>
          <cell r="W1847" t="str">
            <v>Outros</v>
          </cell>
          <cell r="X1847" t="str">
            <v>Desligado</v>
          </cell>
          <cell r="Y1847">
            <v>44271</v>
          </cell>
          <cell r="Z1847" t="str">
            <v>Conclusão do tratamento</v>
          </cell>
          <cell r="AA1847" t="str">
            <v>Não</v>
          </cell>
          <cell r="AB1847" t="str">
            <v>Aprendiz 02/09/19</v>
          </cell>
        </row>
        <row r="1848">
          <cell r="A1848">
            <v>1842</v>
          </cell>
          <cell r="B1848" t="str">
            <v>Nicolas Henrique Jalid Da Silva</v>
          </cell>
          <cell r="C1848">
            <v>43500</v>
          </cell>
          <cell r="D1848" t="str">
            <v>M</v>
          </cell>
          <cell r="F1848">
            <v>1423048911</v>
          </cell>
          <cell r="G1848">
            <v>147896038</v>
          </cell>
          <cell r="H1848">
            <v>38127</v>
          </cell>
          <cell r="I1848" t="str">
            <v>14 anos</v>
          </cell>
          <cell r="J1848" t="str">
            <v>18 anos</v>
          </cell>
          <cell r="K1848" t="str">
            <v>Não possui deficiência</v>
          </cell>
          <cell r="L1848">
            <v>87035190</v>
          </cell>
          <cell r="M1848" t="str">
            <v>Frederich Banting</v>
          </cell>
          <cell r="N1848">
            <v>510</v>
          </cell>
          <cell r="O1848" t="str">
            <v>Alvorada</v>
          </cell>
          <cell r="P1848" t="str">
            <v>Alvorada</v>
          </cell>
          <cell r="Q1848" t="str">
            <v>Maringá</v>
          </cell>
          <cell r="R1848" t="str">
            <v>3263-7803</v>
          </cell>
          <cell r="S1848" t="str">
            <v>99706-6586</v>
          </cell>
          <cell r="T1848" t="str">
            <v>99897-5240</v>
          </cell>
          <cell r="W1848" t="str">
            <v>Outros</v>
          </cell>
          <cell r="X1848" t="str">
            <v>Desligado</v>
          </cell>
          <cell r="Y1848">
            <v>43770</v>
          </cell>
          <cell r="Z1848" t="str">
            <v>Outro</v>
          </cell>
          <cell r="AA1848" t="str">
            <v>Não</v>
          </cell>
        </row>
        <row r="1849">
          <cell r="A1849">
            <v>1843</v>
          </cell>
          <cell r="B1849" t="str">
            <v>ISADORA ANDRADE MARTIMIANO</v>
          </cell>
          <cell r="C1849">
            <v>43480</v>
          </cell>
          <cell r="D1849" t="str">
            <v>F</v>
          </cell>
          <cell r="F1849" t="str">
            <v>086.476.289-50</v>
          </cell>
          <cell r="G1849" t="str">
            <v>12.793.366-9</v>
          </cell>
          <cell r="H1849">
            <v>36713</v>
          </cell>
          <cell r="I1849" t="str">
            <v>18 anos</v>
          </cell>
          <cell r="J1849" t="str">
            <v>22 anos</v>
          </cell>
          <cell r="K1849" t="str">
            <v>Não possui deficiência</v>
          </cell>
          <cell r="M1849" t="str">
            <v>R. PION. GENIR GALE, 313</v>
          </cell>
          <cell r="N1849">
            <v>313</v>
          </cell>
          <cell r="O1849" t="str">
            <v>SUMARÉ</v>
          </cell>
          <cell r="Q1849" t="str">
            <v>MARINGÁ</v>
          </cell>
          <cell r="S1849" t="str">
            <v>(44) 3226-4144</v>
          </cell>
          <cell r="T1849" t="str">
            <v>(44) 9 8422-6429 (MÃE) /</v>
          </cell>
          <cell r="V1849" t="str">
            <v>(44) 9 9847-7372</v>
          </cell>
          <cell r="W1849" t="str">
            <v>Outros</v>
          </cell>
          <cell r="X1849" t="str">
            <v>Ativo</v>
          </cell>
          <cell r="AA1849" t="str">
            <v>Não</v>
          </cell>
          <cell r="AB1849" t="str">
            <v>aprendiz em 11-03-19</v>
          </cell>
        </row>
        <row r="1850">
          <cell r="A1850">
            <v>1844</v>
          </cell>
          <cell r="B1850" t="str">
            <v xml:space="preserve">Luis Felipe de Oliveira Caldeira </v>
          </cell>
          <cell r="C1850">
            <v>43535</v>
          </cell>
          <cell r="D1850" t="str">
            <v>m</v>
          </cell>
          <cell r="F1850" t="str">
            <v>131.780.129-66</v>
          </cell>
          <cell r="G1850" t="str">
            <v>13.766.032-6</v>
          </cell>
          <cell r="H1850">
            <v>38282</v>
          </cell>
          <cell r="I1850" t="str">
            <v>14 anos</v>
          </cell>
          <cell r="J1850" t="str">
            <v>17 anos</v>
          </cell>
          <cell r="K1850" t="str">
            <v>Não possui deficiência</v>
          </cell>
          <cell r="M1850" t="str">
            <v xml:space="preserve"> R. Léticia de Paula Molinari</v>
          </cell>
          <cell r="N1850">
            <v>224</v>
          </cell>
          <cell r="O1850" t="str">
            <v>Imperial</v>
          </cell>
          <cell r="Q1850" t="str">
            <v>Maringá</v>
          </cell>
          <cell r="T1850" t="str">
            <v xml:space="preserve"> 99952-9021</v>
          </cell>
          <cell r="U1850" t="str">
            <v>99135-3434</v>
          </cell>
          <cell r="V1850" t="str">
            <v>99111-4652</v>
          </cell>
          <cell r="W1850" t="str">
            <v>Outros</v>
          </cell>
          <cell r="X1850" t="str">
            <v>Desligado</v>
          </cell>
          <cell r="Y1850">
            <v>44230</v>
          </cell>
          <cell r="Z1850" t="str">
            <v>À pedido do usuário/família</v>
          </cell>
          <cell r="AA1850" t="str">
            <v>Não</v>
          </cell>
          <cell r="AB1850" t="str">
            <v>Inserção em outra fonte geradora de renda</v>
          </cell>
        </row>
        <row r="1851">
          <cell r="A1851">
            <v>1845</v>
          </cell>
          <cell r="B1851" t="str">
            <v>Paulo Henrique Góes</v>
          </cell>
          <cell r="C1851">
            <v>43500</v>
          </cell>
          <cell r="D1851" t="str">
            <v>M</v>
          </cell>
          <cell r="F1851" t="str">
            <v>096.101.079-74</v>
          </cell>
          <cell r="G1851" t="str">
            <v>13.216.599-8</v>
          </cell>
          <cell r="H1851">
            <v>37447</v>
          </cell>
          <cell r="I1851" t="str">
            <v>16 anos</v>
          </cell>
          <cell r="J1851" t="str">
            <v>20 anos</v>
          </cell>
          <cell r="K1851" t="str">
            <v>Não possui deficiência</v>
          </cell>
          <cell r="L1851">
            <v>87113320</v>
          </cell>
          <cell r="M1851" t="e">
            <v>#N/A</v>
          </cell>
          <cell r="N1851">
            <v>506</v>
          </cell>
          <cell r="O1851" t="str">
            <v>Alvamar</v>
          </cell>
          <cell r="P1851" t="e">
            <v>#N/A</v>
          </cell>
          <cell r="Q1851" t="str">
            <v>Sarandi</v>
          </cell>
          <cell r="S1851">
            <v>32644971</v>
          </cell>
          <cell r="T1851" t="str">
            <v>99903-3187</v>
          </cell>
          <cell r="W1851" t="str">
            <v>Outros</v>
          </cell>
          <cell r="X1851" t="str">
            <v>Desligado</v>
          </cell>
          <cell r="Y1851">
            <v>43676</v>
          </cell>
          <cell r="Z1851" t="str">
            <v>Conclusão do tratamento</v>
          </cell>
          <cell r="AA1851" t="str">
            <v>Não</v>
          </cell>
        </row>
        <row r="1852">
          <cell r="A1852">
            <v>1846</v>
          </cell>
          <cell r="B1852" t="str">
            <v>Pedro Henrique De Souza Pereira</v>
          </cell>
          <cell r="C1852">
            <v>43500</v>
          </cell>
          <cell r="D1852" t="str">
            <v>M</v>
          </cell>
          <cell r="F1852" t="str">
            <v>126.682.959-80</v>
          </cell>
          <cell r="G1852" t="str">
            <v>14.743.339-5</v>
          </cell>
          <cell r="H1852">
            <v>37403</v>
          </cell>
          <cell r="I1852" t="str">
            <v>16 anos</v>
          </cell>
          <cell r="J1852" t="str">
            <v>20 anos</v>
          </cell>
          <cell r="K1852" t="str">
            <v>Não possui deficiência</v>
          </cell>
          <cell r="L1852">
            <v>87047425</v>
          </cell>
          <cell r="M1852" t="str">
            <v>Maria Paulina Palma</v>
          </cell>
          <cell r="N1852">
            <v>1379</v>
          </cell>
          <cell r="O1852" t="str">
            <v>Guaiapo</v>
          </cell>
          <cell r="P1852" t="str">
            <v>Requião</v>
          </cell>
          <cell r="Q1852" t="str">
            <v>Maringá</v>
          </cell>
          <cell r="S1852" t="str">
            <v>99909-0672</v>
          </cell>
          <cell r="T1852" t="str">
            <v>99901-5681</v>
          </cell>
          <cell r="W1852" t="str">
            <v>Outros</v>
          </cell>
          <cell r="X1852" t="str">
            <v>Desligado</v>
          </cell>
          <cell r="Y1852">
            <v>43678</v>
          </cell>
          <cell r="Z1852" t="str">
            <v>Conclusão do tratamento</v>
          </cell>
          <cell r="AA1852" t="str">
            <v>Não</v>
          </cell>
        </row>
        <row r="1853">
          <cell r="A1853">
            <v>1847</v>
          </cell>
          <cell r="B1853" t="str">
            <v>Pedro Henrique Ramos</v>
          </cell>
          <cell r="C1853">
            <v>43500</v>
          </cell>
          <cell r="D1853" t="str">
            <v>M</v>
          </cell>
          <cell r="F1853" t="str">
            <v>132.882.349-04</v>
          </cell>
          <cell r="G1853" t="str">
            <v>15.400.444-0</v>
          </cell>
          <cell r="H1853">
            <v>37449</v>
          </cell>
          <cell r="I1853" t="str">
            <v>16 anos</v>
          </cell>
          <cell r="J1853" t="str">
            <v>20 anos</v>
          </cell>
          <cell r="K1853" t="str">
            <v>Não possui deficiência</v>
          </cell>
          <cell r="L1853">
            <v>87114670</v>
          </cell>
          <cell r="M1853" t="e">
            <v>#N/A</v>
          </cell>
          <cell r="N1853" t="str">
            <v>483 B</v>
          </cell>
          <cell r="O1853" t="str">
            <v>Jd Independencia</v>
          </cell>
          <cell r="P1853" t="e">
            <v>#N/A</v>
          </cell>
          <cell r="Q1853" t="str">
            <v>Sarandi</v>
          </cell>
          <cell r="S1853" t="str">
            <v>99950-5699</v>
          </cell>
          <cell r="T1853" t="str">
            <v>99817-2364</v>
          </cell>
          <cell r="W1853" t="str">
            <v>Outros</v>
          </cell>
          <cell r="X1853" t="str">
            <v>Desligado</v>
          </cell>
          <cell r="Y1853">
            <v>43770</v>
          </cell>
          <cell r="Z1853" t="str">
            <v>Evasão ou recusa da família</v>
          </cell>
          <cell r="AA1853" t="str">
            <v>Não</v>
          </cell>
        </row>
        <row r="1854">
          <cell r="A1854">
            <v>1848</v>
          </cell>
          <cell r="B1854" t="str">
            <v>Renata Heloise Rigo Oliveira</v>
          </cell>
          <cell r="C1854">
            <v>43500</v>
          </cell>
          <cell r="D1854" t="str">
            <v>F</v>
          </cell>
          <cell r="F1854">
            <v>13186672910</v>
          </cell>
          <cell r="G1854">
            <v>153248230</v>
          </cell>
          <cell r="H1854">
            <v>37634</v>
          </cell>
          <cell r="I1854" t="str">
            <v>16 anos</v>
          </cell>
          <cell r="J1854" t="str">
            <v>19 anos</v>
          </cell>
          <cell r="K1854" t="str">
            <v>Não possui deficiência</v>
          </cell>
          <cell r="L1854">
            <v>87112690</v>
          </cell>
          <cell r="M1854" t="e">
            <v>#N/A</v>
          </cell>
          <cell r="N1854">
            <v>496</v>
          </cell>
          <cell r="O1854" t="str">
            <v>Floresta</v>
          </cell>
          <cell r="P1854" t="e">
            <v>#N/A</v>
          </cell>
          <cell r="Q1854" t="str">
            <v>Sarandi</v>
          </cell>
          <cell r="S1854">
            <v>998069912</v>
          </cell>
          <cell r="T1854">
            <v>991013129</v>
          </cell>
          <cell r="W1854" t="str">
            <v>Outros</v>
          </cell>
          <cell r="X1854" t="str">
            <v>Ativo</v>
          </cell>
          <cell r="AA1854" t="str">
            <v>Não</v>
          </cell>
          <cell r="AB1854" t="str">
            <v>Aprendiz 02/09/19</v>
          </cell>
        </row>
        <row r="1855">
          <cell r="A1855">
            <v>1849</v>
          </cell>
          <cell r="B1855" t="str">
            <v xml:space="preserve">Rian De Oliveira </v>
          </cell>
          <cell r="C1855">
            <v>43500</v>
          </cell>
          <cell r="D1855" t="str">
            <v>M</v>
          </cell>
          <cell r="F1855">
            <v>10569896967</v>
          </cell>
          <cell r="G1855">
            <v>13705254729</v>
          </cell>
          <cell r="H1855">
            <v>37655</v>
          </cell>
          <cell r="I1855" t="str">
            <v>16 anos</v>
          </cell>
          <cell r="J1855" t="str">
            <v>19 anos</v>
          </cell>
          <cell r="K1855" t="str">
            <v>Não possui deficiência</v>
          </cell>
          <cell r="L1855">
            <v>87114010</v>
          </cell>
          <cell r="M1855" t="e">
            <v>#N/A</v>
          </cell>
          <cell r="N1855">
            <v>1601</v>
          </cell>
          <cell r="O1855" t="str">
            <v>Jd Independencia</v>
          </cell>
          <cell r="P1855" t="e">
            <v>#N/A</v>
          </cell>
          <cell r="Q1855" t="str">
            <v>Sarandi</v>
          </cell>
          <cell r="R1855">
            <v>30352761</v>
          </cell>
          <cell r="S1855">
            <v>32649175</v>
          </cell>
          <cell r="T1855">
            <v>999288035</v>
          </cell>
          <cell r="W1855" t="str">
            <v>Outros</v>
          </cell>
          <cell r="X1855" t="str">
            <v>Desligado</v>
          </cell>
          <cell r="Y1855">
            <v>44075</v>
          </cell>
          <cell r="Z1855" t="str">
            <v>À pedido do usuário/família</v>
          </cell>
          <cell r="AA1855" t="str">
            <v>Não</v>
          </cell>
        </row>
        <row r="1856">
          <cell r="A1856">
            <v>1850</v>
          </cell>
          <cell r="B1856" t="str">
            <v>Raphael Braga da Silva</v>
          </cell>
          <cell r="C1856">
            <v>43525</v>
          </cell>
          <cell r="D1856" t="str">
            <v>M</v>
          </cell>
          <cell r="F1856" t="str">
            <v>124.141.389-47</v>
          </cell>
          <cell r="G1856">
            <v>140942642</v>
          </cell>
          <cell r="H1856">
            <v>36950</v>
          </cell>
          <cell r="I1856" t="str">
            <v>18 anos</v>
          </cell>
          <cell r="J1856" t="str">
            <v>21 anos</v>
          </cell>
          <cell r="K1856" t="str">
            <v>Não possui deficiência</v>
          </cell>
          <cell r="M1856" t="str">
            <v>Rua José Guiomar</v>
          </cell>
          <cell r="N1856">
            <v>1084</v>
          </cell>
          <cell r="O1856" t="str">
            <v>Pq das Grevileas I</v>
          </cell>
          <cell r="Q1856" t="str">
            <v>Maringá</v>
          </cell>
          <cell r="R1856" t="str">
            <v>99721-8460</v>
          </cell>
          <cell r="S1856" t="str">
            <v>99927-6033</v>
          </cell>
          <cell r="W1856" t="str">
            <v>Outros</v>
          </cell>
          <cell r="X1856" t="str">
            <v>Desligado</v>
          </cell>
          <cell r="Y1856">
            <v>43782</v>
          </cell>
          <cell r="Z1856" t="str">
            <v>Outro</v>
          </cell>
          <cell r="AA1856" t="str">
            <v>Não</v>
          </cell>
          <cell r="AB1856" t="str">
            <v>aprendiz em 11-03-19</v>
          </cell>
        </row>
        <row r="1857">
          <cell r="A1857">
            <v>1851</v>
          </cell>
          <cell r="B1857" t="str">
            <v>Tainara Maria Oliveira Ramos Pereira</v>
          </cell>
          <cell r="C1857">
            <v>43500</v>
          </cell>
          <cell r="D1857" t="str">
            <v>F</v>
          </cell>
          <cell r="F1857" t="str">
            <v>138.555.329-40</v>
          </cell>
          <cell r="G1857" t="str">
            <v>13.971.519-5</v>
          </cell>
          <cell r="H1857">
            <v>37687</v>
          </cell>
          <cell r="I1857" t="str">
            <v>15 anos</v>
          </cell>
          <cell r="J1857" t="str">
            <v>19 anos</v>
          </cell>
          <cell r="K1857" t="str">
            <v>Não possui deficiência</v>
          </cell>
          <cell r="L1857">
            <v>87040200</v>
          </cell>
          <cell r="M1857" t="str">
            <v>Maracaibo</v>
          </cell>
          <cell r="N1857">
            <v>918</v>
          </cell>
          <cell r="O1857" t="str">
            <v>Morangueira</v>
          </cell>
          <cell r="P1857" t="str">
            <v>Morangueira</v>
          </cell>
          <cell r="Q1857" t="str">
            <v>Maringá</v>
          </cell>
          <cell r="S1857" t="str">
            <v>9702-1702</v>
          </cell>
          <cell r="T1857" t="str">
            <v>9814-1368</v>
          </cell>
          <cell r="W1857" t="str">
            <v>Outros</v>
          </cell>
          <cell r="X1857" t="str">
            <v>Ativo</v>
          </cell>
          <cell r="AA1857" t="str">
            <v>Não</v>
          </cell>
        </row>
        <row r="1858">
          <cell r="A1858">
            <v>1852</v>
          </cell>
          <cell r="B1858" t="str">
            <v>Tatiane Emanuele Rodrigues Nunes</v>
          </cell>
          <cell r="C1858">
            <v>43500</v>
          </cell>
          <cell r="D1858" t="str">
            <v>F</v>
          </cell>
          <cell r="F1858">
            <v>12095093933</v>
          </cell>
          <cell r="G1858">
            <v>144882873</v>
          </cell>
          <cell r="H1858">
            <v>36903</v>
          </cell>
          <cell r="I1858" t="str">
            <v>18 anos</v>
          </cell>
          <cell r="J1858" t="str">
            <v>21 anos</v>
          </cell>
          <cell r="K1858" t="str">
            <v>Não possui deficiência</v>
          </cell>
          <cell r="L1858">
            <v>87043200</v>
          </cell>
          <cell r="M1858" t="str">
            <v>Rio Ligeiro</v>
          </cell>
          <cell r="N1858">
            <v>1705</v>
          </cell>
          <cell r="O1858" t="str">
            <v>Residencial Tuiuti</v>
          </cell>
          <cell r="P1858" t="str">
            <v>Branca Vieira</v>
          </cell>
          <cell r="W1858" t="str">
            <v>Outros</v>
          </cell>
          <cell r="X1858" t="str">
            <v>Ativo</v>
          </cell>
          <cell r="AA1858" t="str">
            <v>Não</v>
          </cell>
        </row>
        <row r="1859">
          <cell r="A1859">
            <v>1853</v>
          </cell>
          <cell r="B1859" t="str">
            <v>Thainá Steffany Santana</v>
          </cell>
          <cell r="C1859">
            <v>43500</v>
          </cell>
          <cell r="D1859" t="str">
            <v>F</v>
          </cell>
          <cell r="F1859">
            <v>10953275930</v>
          </cell>
          <cell r="G1859">
            <v>139699556</v>
          </cell>
          <cell r="H1859">
            <v>38364</v>
          </cell>
          <cell r="I1859" t="str">
            <v>14 anos</v>
          </cell>
          <cell r="J1859" t="str">
            <v>17 anos</v>
          </cell>
          <cell r="K1859" t="str">
            <v>Não possui deficiência</v>
          </cell>
          <cell r="L1859">
            <v>87114010</v>
          </cell>
          <cell r="M1859" t="e">
            <v>#N/A</v>
          </cell>
          <cell r="N1859">
            <v>1036</v>
          </cell>
          <cell r="O1859" t="str">
            <v>Bom Pastor</v>
          </cell>
          <cell r="P1859" t="e">
            <v>#N/A</v>
          </cell>
          <cell r="W1859" t="str">
            <v>Outros</v>
          </cell>
          <cell r="X1859" t="str">
            <v>Desligado</v>
          </cell>
          <cell r="Y1859">
            <v>43812</v>
          </cell>
          <cell r="Z1859" t="str">
            <v>Conclusão do tratamento</v>
          </cell>
          <cell r="AA1859" t="str">
            <v>Não</v>
          </cell>
        </row>
        <row r="1860">
          <cell r="A1860">
            <v>1854</v>
          </cell>
          <cell r="B1860" t="str">
            <v>Thalia Cristina De Oliveira</v>
          </cell>
          <cell r="C1860">
            <v>43500</v>
          </cell>
          <cell r="D1860" t="str">
            <v>F</v>
          </cell>
          <cell r="F1860">
            <v>11130081990</v>
          </cell>
          <cell r="G1860">
            <v>140029378</v>
          </cell>
          <cell r="H1860">
            <v>37141</v>
          </cell>
          <cell r="I1860" t="str">
            <v>17 anos</v>
          </cell>
          <cell r="J1860" t="str">
            <v>21 anos</v>
          </cell>
          <cell r="K1860" t="str">
            <v>Não possui deficiência</v>
          </cell>
          <cell r="L1860">
            <v>87033100</v>
          </cell>
          <cell r="M1860" t="str">
            <v>Anísio Francisco da Silva, Pastor</v>
          </cell>
          <cell r="N1860">
            <v>1467</v>
          </cell>
          <cell r="O1860" t="str">
            <v>Alvorada</v>
          </cell>
          <cell r="P1860" t="str">
            <v>Alvorada</v>
          </cell>
          <cell r="W1860" t="str">
            <v>Outros</v>
          </cell>
          <cell r="X1860" t="str">
            <v>Desligado</v>
          </cell>
          <cell r="Y1860">
            <v>43678</v>
          </cell>
          <cell r="Z1860" t="str">
            <v>Conclusão do tratamento</v>
          </cell>
          <cell r="AA1860" t="str">
            <v>Não</v>
          </cell>
        </row>
        <row r="1861">
          <cell r="A1861">
            <v>1855</v>
          </cell>
          <cell r="B1861" t="str">
            <v>Thayane De Araújo Delfino</v>
          </cell>
          <cell r="C1861">
            <v>43500</v>
          </cell>
          <cell r="D1861" t="str">
            <v>F</v>
          </cell>
          <cell r="F1861">
            <v>12288833958</v>
          </cell>
          <cell r="G1861" t="str">
            <v>14578262-7</v>
          </cell>
          <cell r="H1861">
            <v>37599</v>
          </cell>
          <cell r="I1861" t="str">
            <v>16 anos</v>
          </cell>
          <cell r="J1861" t="str">
            <v>19 anos</v>
          </cell>
          <cell r="K1861" t="str">
            <v>Não possui deficiência</v>
          </cell>
          <cell r="L1861">
            <v>87111575</v>
          </cell>
          <cell r="M1861" t="e">
            <v>#N/A</v>
          </cell>
          <cell r="N1861">
            <v>273</v>
          </cell>
          <cell r="O1861" t="str">
            <v>Jd Verão</v>
          </cell>
          <cell r="P1861" t="e">
            <v>#N/A</v>
          </cell>
          <cell r="W1861" t="str">
            <v>Outros</v>
          </cell>
          <cell r="X1861" t="str">
            <v>Desligado</v>
          </cell>
          <cell r="Y1861">
            <v>43678</v>
          </cell>
          <cell r="Z1861" t="str">
            <v>Conclusão do tratamento</v>
          </cell>
          <cell r="AA1861" t="str">
            <v>Não</v>
          </cell>
        </row>
        <row r="1862">
          <cell r="A1862">
            <v>1856</v>
          </cell>
          <cell r="B1862" t="str">
            <v>Vanessa De Souza Romanesi</v>
          </cell>
          <cell r="C1862">
            <v>43500</v>
          </cell>
          <cell r="D1862" t="str">
            <v>F</v>
          </cell>
          <cell r="F1862" t="str">
            <v>109.584.579-99</v>
          </cell>
          <cell r="G1862" t="str">
            <v>139.172.54-0</v>
          </cell>
          <cell r="H1862">
            <v>37966</v>
          </cell>
          <cell r="I1862" t="str">
            <v>15 anos</v>
          </cell>
          <cell r="J1862" t="str">
            <v>18 anos</v>
          </cell>
          <cell r="K1862" t="str">
            <v>Não possui deficiência</v>
          </cell>
          <cell r="L1862">
            <v>87113570</v>
          </cell>
          <cell r="M1862" t="e">
            <v>#N/A</v>
          </cell>
          <cell r="N1862">
            <v>733</v>
          </cell>
          <cell r="O1862" t="str">
            <v>ALVAMAR</v>
          </cell>
          <cell r="P1862" t="e">
            <v>#N/A</v>
          </cell>
          <cell r="W1862" t="str">
            <v>Outros</v>
          </cell>
          <cell r="X1862" t="str">
            <v>Desligado</v>
          </cell>
          <cell r="Y1862">
            <v>43812</v>
          </cell>
          <cell r="Z1862" t="str">
            <v>Conclusão do tratamento</v>
          </cell>
          <cell r="AA1862" t="str">
            <v>Não</v>
          </cell>
        </row>
        <row r="1863">
          <cell r="A1863">
            <v>1857</v>
          </cell>
          <cell r="B1863" t="str">
            <v>Vinicius Fernandes Da Silva</v>
          </cell>
          <cell r="C1863">
            <v>43500</v>
          </cell>
          <cell r="D1863" t="str">
            <v>M</v>
          </cell>
          <cell r="F1863">
            <v>10272154911</v>
          </cell>
          <cell r="G1863">
            <v>135416576</v>
          </cell>
          <cell r="H1863">
            <v>36991</v>
          </cell>
          <cell r="I1863" t="str">
            <v>17 anos</v>
          </cell>
          <cell r="J1863" t="str">
            <v>21 anos</v>
          </cell>
          <cell r="K1863" t="str">
            <v>Não possui deficiência</v>
          </cell>
          <cell r="L1863">
            <v>87045727</v>
          </cell>
          <cell r="M1863" t="str">
            <v>Triunfo</v>
          </cell>
          <cell r="N1863">
            <v>118</v>
          </cell>
          <cell r="O1863" t="str">
            <v>IBIRAPUERA</v>
          </cell>
          <cell r="P1863" t="str">
            <v>Requião</v>
          </cell>
          <cell r="W1863" t="str">
            <v>Outros</v>
          </cell>
          <cell r="X1863" t="str">
            <v>Desligado</v>
          </cell>
          <cell r="Y1863">
            <v>43586</v>
          </cell>
          <cell r="Z1863" t="str">
            <v>Conclusão do tratamento</v>
          </cell>
          <cell r="AA1863" t="str">
            <v>Não</v>
          </cell>
        </row>
        <row r="1864">
          <cell r="A1864">
            <v>1858</v>
          </cell>
          <cell r="B1864" t="str">
            <v>Vinicius Gabriel Pignato De Souza</v>
          </cell>
          <cell r="C1864">
            <v>43500</v>
          </cell>
          <cell r="D1864" t="str">
            <v>M</v>
          </cell>
          <cell r="F1864">
            <v>10966006925</v>
          </cell>
          <cell r="G1864">
            <v>146975283</v>
          </cell>
          <cell r="H1864">
            <v>37364</v>
          </cell>
          <cell r="I1864" t="str">
            <v>16 anos</v>
          </cell>
          <cell r="J1864" t="str">
            <v>20 anos</v>
          </cell>
          <cell r="K1864" t="str">
            <v>Não possui deficiência</v>
          </cell>
          <cell r="L1864">
            <v>87112550</v>
          </cell>
          <cell r="M1864" t="e">
            <v>#N/A</v>
          </cell>
          <cell r="N1864">
            <v>286</v>
          </cell>
          <cell r="O1864" t="str">
            <v>Jardim Castelo</v>
          </cell>
          <cell r="P1864" t="e">
            <v>#N/A</v>
          </cell>
          <cell r="W1864" t="str">
            <v>Outros</v>
          </cell>
          <cell r="X1864" t="str">
            <v>Desligado</v>
          </cell>
          <cell r="Y1864">
            <v>43623</v>
          </cell>
          <cell r="Z1864" t="str">
            <v>À pedido do usuário/família</v>
          </cell>
          <cell r="AA1864" t="str">
            <v>Não</v>
          </cell>
        </row>
        <row r="1865">
          <cell r="A1865">
            <v>1859</v>
          </cell>
          <cell r="B1865" t="str">
            <v>Vinicius Izidoro Lima</v>
          </cell>
          <cell r="C1865">
            <v>43500</v>
          </cell>
          <cell r="D1865" t="str">
            <v>M</v>
          </cell>
          <cell r="F1865">
            <v>11915050901</v>
          </cell>
          <cell r="G1865">
            <v>556699245</v>
          </cell>
          <cell r="H1865">
            <v>37832</v>
          </cell>
          <cell r="I1865" t="str">
            <v>15 anos</v>
          </cell>
          <cell r="J1865" t="str">
            <v>19 anos</v>
          </cell>
          <cell r="K1865" t="str">
            <v>Não possui deficiência</v>
          </cell>
          <cell r="L1865">
            <v>87025420</v>
          </cell>
          <cell r="M1865" t="str">
            <v>José Iba</v>
          </cell>
          <cell r="N1865">
            <v>641</v>
          </cell>
          <cell r="O1865" t="str">
            <v>Tóquio</v>
          </cell>
          <cell r="P1865" t="str">
            <v>Alvorada</v>
          </cell>
          <cell r="W1865" t="str">
            <v>Outros</v>
          </cell>
          <cell r="X1865" t="str">
            <v>Ativo</v>
          </cell>
          <cell r="AA1865" t="str">
            <v>Não</v>
          </cell>
        </row>
        <row r="1866">
          <cell r="A1866">
            <v>1860</v>
          </cell>
          <cell r="B1866" t="str">
            <v>Wérik Rafael Reis Da Silva</v>
          </cell>
          <cell r="C1866">
            <v>43500</v>
          </cell>
          <cell r="D1866" t="str">
            <v>M</v>
          </cell>
          <cell r="F1866">
            <v>9866753425</v>
          </cell>
          <cell r="G1866">
            <v>146874738</v>
          </cell>
          <cell r="H1866">
            <v>37335</v>
          </cell>
          <cell r="I1866" t="str">
            <v>16 anos</v>
          </cell>
          <cell r="J1866" t="str">
            <v>20 anos</v>
          </cell>
          <cell r="K1866" t="str">
            <v>Não possui deficiência</v>
          </cell>
          <cell r="L1866">
            <v>87114545</v>
          </cell>
          <cell r="M1866" t="e">
            <v>#N/A</v>
          </cell>
          <cell r="N1866">
            <v>80</v>
          </cell>
          <cell r="O1866" t="str">
            <v>Pq Res.Bom Pastor</v>
          </cell>
          <cell r="P1866" t="e">
            <v>#N/A</v>
          </cell>
          <cell r="W1866" t="str">
            <v>Outros</v>
          </cell>
          <cell r="X1866" t="str">
            <v>Desligado</v>
          </cell>
          <cell r="Y1866">
            <v>44271</v>
          </cell>
          <cell r="Z1866" t="str">
            <v>Conclusão do tratamento</v>
          </cell>
          <cell r="AA1866" t="str">
            <v>Não</v>
          </cell>
        </row>
        <row r="1867">
          <cell r="A1867">
            <v>1861</v>
          </cell>
          <cell r="B1867" t="str">
            <v>Wilbert De Oliveira Neves Marques</v>
          </cell>
          <cell r="C1867">
            <v>43500</v>
          </cell>
          <cell r="D1867" t="str">
            <v>M</v>
          </cell>
          <cell r="F1867">
            <v>10626551927</v>
          </cell>
          <cell r="G1867">
            <v>137398028</v>
          </cell>
          <cell r="H1867">
            <v>37911</v>
          </cell>
          <cell r="I1867" t="str">
            <v>15 anos</v>
          </cell>
          <cell r="J1867" t="str">
            <v>18 anos</v>
          </cell>
          <cell r="K1867" t="str">
            <v>Não possui deficiência</v>
          </cell>
          <cell r="L1867">
            <v>87111150</v>
          </cell>
          <cell r="M1867" t="e">
            <v>#N/A</v>
          </cell>
          <cell r="N1867">
            <v>1169</v>
          </cell>
          <cell r="O1867" t="str">
            <v>Paulista</v>
          </cell>
          <cell r="P1867" t="e">
            <v>#N/A</v>
          </cell>
          <cell r="W1867" t="str">
            <v>Outros</v>
          </cell>
          <cell r="X1867" t="str">
            <v>Ativo</v>
          </cell>
          <cell r="AA1867" t="str">
            <v>Não</v>
          </cell>
        </row>
        <row r="1868">
          <cell r="A1868">
            <v>1862</v>
          </cell>
          <cell r="B1868" t="str">
            <v>MILENA VIEIRA DA SILVA</v>
          </cell>
          <cell r="C1868">
            <v>43525</v>
          </cell>
          <cell r="D1868" t="str">
            <v>F</v>
          </cell>
          <cell r="F1868">
            <v>0</v>
          </cell>
          <cell r="G1868">
            <v>0</v>
          </cell>
          <cell r="H1868">
            <v>41159</v>
          </cell>
          <cell r="I1868" t="str">
            <v>6 anos</v>
          </cell>
          <cell r="J1868" t="str">
            <v>10 anos</v>
          </cell>
          <cell r="K1868" t="str">
            <v>Não possui deficiência</v>
          </cell>
          <cell r="L1868">
            <v>87035460</v>
          </cell>
          <cell r="M1868" t="str">
            <v>José Luiz Pereira</v>
          </cell>
          <cell r="N1868">
            <v>766</v>
          </cell>
          <cell r="O1868" t="str">
            <v>ALVORADA III</v>
          </cell>
          <cell r="P1868" t="str">
            <v>Santa Clara</v>
          </cell>
          <cell r="Q1868" t="str">
            <v>Maringá</v>
          </cell>
          <cell r="S1868" t="str">
            <v>99863-6999</v>
          </cell>
          <cell r="T1868" t="str">
            <v>99944-3205</v>
          </cell>
          <cell r="U1868" t="str">
            <v>99863-9214</v>
          </cell>
          <cell r="W1868" t="str">
            <v>CRAS</v>
          </cell>
          <cell r="X1868" t="str">
            <v>Ativo</v>
          </cell>
          <cell r="AA1868" t="str">
            <v>Não</v>
          </cell>
        </row>
        <row r="1869">
          <cell r="A1869">
            <v>1863</v>
          </cell>
          <cell r="B1869" t="str">
            <v>EWERTON DE OLIVEIRA SOUZA</v>
          </cell>
          <cell r="C1869">
            <v>43528</v>
          </cell>
          <cell r="D1869" t="str">
            <v>M</v>
          </cell>
          <cell r="F1869">
            <v>0</v>
          </cell>
          <cell r="G1869">
            <v>0</v>
          </cell>
          <cell r="H1869">
            <v>40301</v>
          </cell>
          <cell r="I1869" t="str">
            <v>8 anos</v>
          </cell>
          <cell r="J1869" t="str">
            <v>12 anos</v>
          </cell>
          <cell r="K1869" t="str">
            <v>Não possui deficiência</v>
          </cell>
          <cell r="L1869">
            <v>87047458</v>
          </cell>
          <cell r="M1869" t="str">
            <v>José Armando Ribas</v>
          </cell>
          <cell r="N1869">
            <v>191</v>
          </cell>
          <cell r="O1869" t="str">
            <v>REQUIAO</v>
          </cell>
          <cell r="P1869" t="str">
            <v>Requião</v>
          </cell>
          <cell r="Q1869" t="str">
            <v>Maringá</v>
          </cell>
          <cell r="T1869" t="str">
            <v>99843-3059</v>
          </cell>
          <cell r="U1869" t="str">
            <v>99765-4917</v>
          </cell>
          <cell r="W1869" t="str">
            <v>CRAS</v>
          </cell>
          <cell r="X1869" t="str">
            <v>Ativo</v>
          </cell>
          <cell r="AA1869" t="str">
            <v>Não</v>
          </cell>
          <cell r="AB1869" t="str">
            <v>conclusão projeto de musica em 31/12/2019</v>
          </cell>
        </row>
        <row r="1870">
          <cell r="A1870">
            <v>1864</v>
          </cell>
          <cell r="B1870" t="str">
            <v>EVELYN PATRICIA SEGALLA DIAS</v>
          </cell>
          <cell r="C1870">
            <v>43528</v>
          </cell>
          <cell r="D1870" t="str">
            <v>F</v>
          </cell>
          <cell r="F1870" t="str">
            <v>122.710.139-25</v>
          </cell>
          <cell r="G1870" t="str">
            <v>15.250.580-9</v>
          </cell>
          <cell r="H1870">
            <v>37575</v>
          </cell>
          <cell r="I1870" t="str">
            <v>16 anos</v>
          </cell>
          <cell r="J1870" t="str">
            <v>19 anos</v>
          </cell>
          <cell r="K1870" t="str">
            <v>Não possui deficiência</v>
          </cell>
          <cell r="L1870">
            <v>87047520</v>
          </cell>
          <cell r="M1870" t="str">
            <v>Luiz Oberleitner, Pioneiro</v>
          </cell>
          <cell r="N1870">
            <v>519</v>
          </cell>
          <cell r="O1870" t="str">
            <v>REQUIAO</v>
          </cell>
          <cell r="P1870" t="str">
            <v>Requião</v>
          </cell>
          <cell r="Q1870" t="str">
            <v>Maringá</v>
          </cell>
          <cell r="R1870" t="str">
            <v>3901-1940</v>
          </cell>
          <cell r="S1870" t="str">
            <v>3901-2278</v>
          </cell>
          <cell r="T1870" t="str">
            <v>99836-8530</v>
          </cell>
          <cell r="W1870" t="str">
            <v>CRAS</v>
          </cell>
          <cell r="X1870" t="str">
            <v>Desligado</v>
          </cell>
          <cell r="Y1870">
            <v>44222</v>
          </cell>
          <cell r="Z1870" t="str">
            <v>Conclusão do tratamento</v>
          </cell>
          <cell r="AA1870" t="str">
            <v>Não</v>
          </cell>
          <cell r="AB1870" t="str">
            <v>conclusão projeto informatica e musica em 31/12/2019</v>
          </cell>
        </row>
        <row r="1871">
          <cell r="A1871">
            <v>1865</v>
          </cell>
          <cell r="B1871" t="str">
            <v>EMILLY MAYELLY LAURENTINO FONTES</v>
          </cell>
          <cell r="C1871">
            <v>43528</v>
          </cell>
          <cell r="D1871" t="str">
            <v>F</v>
          </cell>
          <cell r="F1871" t="str">
            <v>130.526.519-00</v>
          </cell>
          <cell r="G1871" t="str">
            <v>15.420.652-3</v>
          </cell>
          <cell r="H1871">
            <v>38021</v>
          </cell>
          <cell r="I1871" t="str">
            <v>15 anos</v>
          </cell>
          <cell r="J1871" t="str">
            <v>18 anos</v>
          </cell>
          <cell r="K1871" t="str">
            <v>Não possui deficiência</v>
          </cell>
          <cell r="L1871">
            <v>87043180</v>
          </cell>
          <cell r="M1871" t="str">
            <v>Rio das Várzeas</v>
          </cell>
          <cell r="N1871">
            <v>194</v>
          </cell>
          <cell r="O1871" t="str">
            <v>RESID TUIUTI</v>
          </cell>
          <cell r="P1871" t="str">
            <v>Branca Vieira</v>
          </cell>
          <cell r="Q1871" t="str">
            <v>Maringá</v>
          </cell>
          <cell r="T1871" t="str">
            <v>99816-3025</v>
          </cell>
          <cell r="U1871" t="str">
            <v>99845-2724</v>
          </cell>
          <cell r="W1871" t="str">
            <v>CRAS</v>
          </cell>
          <cell r="X1871" t="str">
            <v>Desligado</v>
          </cell>
          <cell r="Y1871">
            <v>43619</v>
          </cell>
          <cell r="Z1871" t="str">
            <v>À pedido do usuário/família</v>
          </cell>
          <cell r="AA1871" t="str">
            <v>Não</v>
          </cell>
        </row>
        <row r="1872">
          <cell r="A1872">
            <v>1866</v>
          </cell>
          <cell r="B1872" t="str">
            <v>EMILLY VICTORIA OLIVEIRA DA SILVA</v>
          </cell>
          <cell r="C1872">
            <v>43535</v>
          </cell>
          <cell r="D1872" t="str">
            <v>F</v>
          </cell>
          <cell r="F1872">
            <v>0</v>
          </cell>
          <cell r="G1872">
            <v>0</v>
          </cell>
          <cell r="H1872">
            <v>40877</v>
          </cell>
          <cell r="I1872" t="str">
            <v>7 anos</v>
          </cell>
          <cell r="J1872" t="str">
            <v>10 anos</v>
          </cell>
          <cell r="K1872" t="str">
            <v>Não possui deficiência</v>
          </cell>
          <cell r="L1872">
            <v>87040230</v>
          </cell>
          <cell r="M1872" t="str">
            <v>Mendonza</v>
          </cell>
          <cell r="N1872">
            <v>730</v>
          </cell>
          <cell r="O1872" t="str">
            <v>MORANGUEIRA</v>
          </cell>
          <cell r="P1872" t="str">
            <v>Morangueira</v>
          </cell>
          <cell r="Q1872" t="str">
            <v>Maringá</v>
          </cell>
          <cell r="R1872" t="str">
            <v>3029-6177</v>
          </cell>
          <cell r="T1872" t="str">
            <v>9743-8454</v>
          </cell>
          <cell r="W1872" t="str">
            <v>CRAS</v>
          </cell>
          <cell r="X1872" t="str">
            <v>Desligado</v>
          </cell>
          <cell r="Y1872">
            <v>43710</v>
          </cell>
          <cell r="Z1872" t="str">
            <v>À pedido do usuário/família</v>
          </cell>
          <cell r="AA1872" t="str">
            <v>Não</v>
          </cell>
        </row>
        <row r="1873">
          <cell r="A1873">
            <v>1867</v>
          </cell>
          <cell r="B1873" t="str">
            <v>GRAZIELE DE ARAUJO DO NASCIMENTO</v>
          </cell>
          <cell r="C1873">
            <v>43537</v>
          </cell>
          <cell r="D1873" t="str">
            <v>F</v>
          </cell>
          <cell r="F1873" t="str">
            <v>138.863.729-44</v>
          </cell>
          <cell r="G1873" t="str">
            <v>15.229.363-1</v>
          </cell>
          <cell r="H1873">
            <v>37875</v>
          </cell>
          <cell r="I1873" t="str">
            <v>15 anos</v>
          </cell>
          <cell r="J1873" t="str">
            <v>19 anos</v>
          </cell>
          <cell r="K1873" t="str">
            <v>Não possui deficiência</v>
          </cell>
          <cell r="L1873">
            <v>87043380</v>
          </cell>
          <cell r="M1873" t="str">
            <v>Rio Xingu</v>
          </cell>
          <cell r="N1873">
            <v>1592</v>
          </cell>
          <cell r="O1873" t="str">
            <v>CAMPOS ELISEOS</v>
          </cell>
          <cell r="P1873" t="str">
            <v>Branca Vieira</v>
          </cell>
          <cell r="Q1873" t="str">
            <v>Maringá</v>
          </cell>
          <cell r="R1873" t="str">
            <v>3037-4656</v>
          </cell>
          <cell r="T1873" t="str">
            <v>98808-1033</v>
          </cell>
          <cell r="U1873" t="str">
            <v>99890-6462</v>
          </cell>
          <cell r="W1873" t="str">
            <v>CRAS</v>
          </cell>
          <cell r="X1873" t="str">
            <v>Ativo</v>
          </cell>
          <cell r="AA1873" t="str">
            <v>Não</v>
          </cell>
        </row>
        <row r="1874">
          <cell r="A1874">
            <v>1868</v>
          </cell>
          <cell r="B1874" t="str">
            <v>CARLOS EDUARDO DE ANDRADE</v>
          </cell>
          <cell r="C1874">
            <v>43539</v>
          </cell>
          <cell r="D1874" t="str">
            <v>M</v>
          </cell>
          <cell r="F1874" t="str">
            <v>142.539.139-70</v>
          </cell>
          <cell r="G1874">
            <v>0</v>
          </cell>
          <cell r="H1874">
            <v>39894</v>
          </cell>
          <cell r="I1874" t="str">
            <v>9 anos</v>
          </cell>
          <cell r="J1874" t="str">
            <v>13 anos</v>
          </cell>
          <cell r="K1874" t="str">
            <v>Não possui deficiência</v>
          </cell>
          <cell r="L1874">
            <v>87047500</v>
          </cell>
          <cell r="M1874" t="str">
            <v>Eloy Victor de Melo</v>
          </cell>
          <cell r="N1874">
            <v>151</v>
          </cell>
          <cell r="O1874" t="str">
            <v>REQUIAO</v>
          </cell>
          <cell r="P1874" t="str">
            <v>Requião</v>
          </cell>
          <cell r="Q1874" t="str">
            <v>Maringá</v>
          </cell>
          <cell r="T1874" t="str">
            <v>9901-2062</v>
          </cell>
          <cell r="W1874" t="str">
            <v>CRAS</v>
          </cell>
          <cell r="X1874" t="str">
            <v>Ativo</v>
          </cell>
          <cell r="AA1874" t="str">
            <v>Não</v>
          </cell>
          <cell r="AB1874" t="str">
            <v>conclusão projeto de musica em 31/12/2019</v>
          </cell>
        </row>
        <row r="1875">
          <cell r="A1875">
            <v>1869</v>
          </cell>
          <cell r="B1875" t="str">
            <v>LAURA CAMILA DE ANDRADE SOUZA</v>
          </cell>
          <cell r="C1875">
            <v>43539</v>
          </cell>
          <cell r="D1875" t="str">
            <v>F</v>
          </cell>
          <cell r="F1875" t="str">
            <v>142.539.409-43</v>
          </cell>
          <cell r="G1875" t="str">
            <v>65.496.978-4</v>
          </cell>
          <cell r="H1875">
            <v>40580</v>
          </cell>
          <cell r="I1875" t="str">
            <v>8 anos</v>
          </cell>
          <cell r="J1875" t="str">
            <v>11 anos</v>
          </cell>
          <cell r="K1875" t="str">
            <v>Não possui deficiência</v>
          </cell>
          <cell r="L1875">
            <v>87047500</v>
          </cell>
          <cell r="M1875" t="str">
            <v>Eloy Victor de Melo</v>
          </cell>
          <cell r="N1875">
            <v>151</v>
          </cell>
          <cell r="O1875" t="str">
            <v>REQUIAO</v>
          </cell>
          <cell r="P1875" t="str">
            <v>Requião</v>
          </cell>
          <cell r="Q1875" t="str">
            <v>Maringá</v>
          </cell>
          <cell r="T1875" t="str">
            <v>9901-2062</v>
          </cell>
          <cell r="W1875" t="str">
            <v>CRAS</v>
          </cell>
          <cell r="X1875" t="str">
            <v>Ativo</v>
          </cell>
          <cell r="AA1875" t="str">
            <v>Não</v>
          </cell>
          <cell r="AB1875" t="str">
            <v>conclusão projeto de musica em 31/12/2019</v>
          </cell>
        </row>
        <row r="1876">
          <cell r="A1876">
            <v>1870</v>
          </cell>
          <cell r="B1876" t="str">
            <v>NICOLAS DAVI TEIXEIRA SANTOS</v>
          </cell>
          <cell r="C1876">
            <v>43542</v>
          </cell>
          <cell r="D1876" t="str">
            <v>M</v>
          </cell>
          <cell r="F1876" t="str">
            <v>131.272.739-08</v>
          </cell>
          <cell r="G1876" t="str">
            <v>14.934.727-5</v>
          </cell>
          <cell r="H1876">
            <v>38164</v>
          </cell>
          <cell r="I1876" t="str">
            <v>14 anos</v>
          </cell>
          <cell r="J1876" t="str">
            <v>18 anos</v>
          </cell>
          <cell r="K1876" t="str">
            <v>Não possui deficiência</v>
          </cell>
          <cell r="L1876">
            <v>87043420</v>
          </cell>
          <cell r="M1876" t="str">
            <v>Rio Tocantins</v>
          </cell>
          <cell r="N1876">
            <v>1863</v>
          </cell>
          <cell r="O1876" t="str">
            <v>CONJ PAULINO</v>
          </cell>
          <cell r="P1876" t="str">
            <v>Branca Vieira</v>
          </cell>
          <cell r="Q1876" t="str">
            <v>Maringá</v>
          </cell>
          <cell r="T1876" t="str">
            <v>9870-0924</v>
          </cell>
          <cell r="U1876" t="str">
            <v>9949-0598</v>
          </cell>
          <cell r="W1876" t="str">
            <v>CRAS</v>
          </cell>
          <cell r="X1876" t="str">
            <v>Ativo</v>
          </cell>
          <cell r="AA1876" t="str">
            <v>Não</v>
          </cell>
          <cell r="AB1876" t="str">
            <v>conclusão projeto informatica e musica em 31/12/2019</v>
          </cell>
        </row>
        <row r="1877">
          <cell r="A1877">
            <v>1871</v>
          </cell>
          <cell r="B1877" t="str">
            <v>TABATA VITORIA RODRIGUES</v>
          </cell>
          <cell r="C1877">
            <v>43550</v>
          </cell>
          <cell r="D1877" t="str">
            <v>F</v>
          </cell>
          <cell r="F1877">
            <v>0</v>
          </cell>
          <cell r="G1877">
            <v>0</v>
          </cell>
          <cell r="H1877">
            <v>40394</v>
          </cell>
          <cell r="I1877" t="str">
            <v>8 anos</v>
          </cell>
          <cell r="J1877" t="str">
            <v>12 anos</v>
          </cell>
          <cell r="K1877" t="str">
            <v>Não possui deficiência</v>
          </cell>
          <cell r="L1877">
            <v>87047458</v>
          </cell>
          <cell r="M1877" t="str">
            <v>José Armando Ribas</v>
          </cell>
          <cell r="N1877">
            <v>468</v>
          </cell>
          <cell r="O1877" t="str">
            <v>REQUIÃO</v>
          </cell>
          <cell r="P1877" t="str">
            <v>Requião</v>
          </cell>
          <cell r="Q1877" t="str">
            <v>Maringá</v>
          </cell>
          <cell r="R1877" t="str">
            <v>3228-4099</v>
          </cell>
          <cell r="T1877" t="str">
            <v>9885-1405</v>
          </cell>
          <cell r="U1877" t="str">
            <v>9736-1628</v>
          </cell>
          <cell r="W1877" t="str">
            <v>CRAS</v>
          </cell>
          <cell r="X1877" t="str">
            <v>Ativo</v>
          </cell>
          <cell r="AA1877" t="str">
            <v>Não</v>
          </cell>
          <cell r="AB1877" t="str">
            <v>conclusão projeto de musica em 31/12/2019</v>
          </cell>
        </row>
        <row r="1878">
          <cell r="A1878">
            <v>1872</v>
          </cell>
          <cell r="B1878" t="str">
            <v>REBECA FERNANDA PRADO RODRIGUES</v>
          </cell>
          <cell r="C1878">
            <v>43549</v>
          </cell>
          <cell r="D1878" t="str">
            <v>F</v>
          </cell>
          <cell r="F1878" t="str">
            <v>100.879.656-09</v>
          </cell>
          <cell r="G1878" t="str">
            <v>14.156.283-5</v>
          </cell>
          <cell r="H1878">
            <v>36802</v>
          </cell>
          <cell r="I1878" t="str">
            <v>18 anos</v>
          </cell>
          <cell r="J1878" t="str">
            <v>21 anos</v>
          </cell>
          <cell r="K1878" t="str">
            <v>Não possui deficiência</v>
          </cell>
          <cell r="M1878" t="str">
            <v>R. RIO DAS VARZEAS</v>
          </cell>
          <cell r="N1878">
            <v>594</v>
          </cell>
          <cell r="O1878" t="str">
            <v>tuiuti</v>
          </cell>
          <cell r="P1878" t="str">
            <v xml:space="preserve"> </v>
          </cell>
          <cell r="Q1878" t="str">
            <v>Maringá</v>
          </cell>
          <cell r="R1878" t="str">
            <v>9951-7810</v>
          </cell>
          <cell r="S1878" t="str">
            <v>9 9895-1619</v>
          </cell>
          <cell r="T1878" t="str">
            <v xml:space="preserve">9 9702-7100 </v>
          </cell>
          <cell r="U1878" t="str">
            <v>3047-3594</v>
          </cell>
          <cell r="W1878" t="str">
            <v>Outros</v>
          </cell>
          <cell r="X1878" t="str">
            <v>Ativo</v>
          </cell>
          <cell r="AA1878" t="str">
            <v>Não</v>
          </cell>
          <cell r="AB1878" t="str">
            <v>aprendiz em 25-03-19</v>
          </cell>
        </row>
        <row r="1879">
          <cell r="A1879">
            <v>1873</v>
          </cell>
          <cell r="B1879" t="str">
            <v>ALAYSA MOREIRA DA SILVA</v>
          </cell>
          <cell r="C1879">
            <v>43563</v>
          </cell>
          <cell r="D1879" t="str">
            <v>F</v>
          </cell>
          <cell r="F1879" t="str">
            <v>123.278.519-98</v>
          </cell>
          <cell r="G1879" t="str">
            <v>14.600.468-7</v>
          </cell>
          <cell r="H1879">
            <v>36835</v>
          </cell>
          <cell r="I1879" t="str">
            <v>18 anos</v>
          </cell>
          <cell r="J1879" t="str">
            <v>21 anos</v>
          </cell>
          <cell r="K1879" t="str">
            <v>Não possui deficiência</v>
          </cell>
          <cell r="M1879" t="str">
            <v>R. NOVA ANDRADINA</v>
          </cell>
          <cell r="N1879">
            <v>2064</v>
          </cell>
          <cell r="O1879" t="str">
            <v>NOVA SARANDI II</v>
          </cell>
          <cell r="P1879" t="str">
            <v xml:space="preserve"> </v>
          </cell>
          <cell r="Q1879" t="str">
            <v>Sarandi</v>
          </cell>
          <cell r="R1879" t="str">
            <v>(44)9 9775-1434</v>
          </cell>
          <cell r="S1879" t="str">
            <v>9 9881-7633 (MÃE)</v>
          </cell>
          <cell r="T1879" t="str">
            <v>(44) 9 9889-3768 (PAI)</v>
          </cell>
          <cell r="W1879" t="str">
            <v>Outros</v>
          </cell>
          <cell r="X1879" t="str">
            <v>Desligado</v>
          </cell>
          <cell r="Z1879" t="str">
            <v>Outro</v>
          </cell>
          <cell r="AA1879" t="str">
            <v>Não</v>
          </cell>
          <cell r="AB1879" t="str">
            <v>aprendiz efetivada pela empresa</v>
          </cell>
        </row>
        <row r="1880">
          <cell r="A1880">
            <v>1874</v>
          </cell>
          <cell r="B1880" t="str">
            <v>CAROLINE FERREIRA ERAK</v>
          </cell>
          <cell r="C1880">
            <v>43563</v>
          </cell>
          <cell r="D1880" t="str">
            <v>F</v>
          </cell>
          <cell r="F1880" t="str">
            <v>463.667.148-19</v>
          </cell>
          <cell r="G1880" t="str">
            <v>52.051.095-1</v>
          </cell>
          <cell r="H1880">
            <v>36178</v>
          </cell>
          <cell r="I1880" t="str">
            <v>20 anos</v>
          </cell>
          <cell r="J1880" t="str">
            <v>23 anos</v>
          </cell>
          <cell r="K1880" t="str">
            <v>Não possui deficiência</v>
          </cell>
          <cell r="M1880" t="str">
            <v>R. RIO GUANDÚ</v>
          </cell>
          <cell r="N1880">
            <v>1643</v>
          </cell>
          <cell r="O1880" t="str">
            <v>OASIS</v>
          </cell>
          <cell r="P1880" t="str">
            <v xml:space="preserve"> </v>
          </cell>
          <cell r="Q1880" t="str">
            <v>Maringá</v>
          </cell>
          <cell r="R1880" t="str">
            <v>(44) 9 9812-1478</v>
          </cell>
          <cell r="S1880" t="str">
            <v>(44) 9 9817-4848</v>
          </cell>
          <cell r="W1880" t="str">
            <v>Outros</v>
          </cell>
          <cell r="X1880" t="str">
            <v>Desligado</v>
          </cell>
          <cell r="Y1880">
            <v>43930</v>
          </cell>
          <cell r="Z1880" t="str">
            <v>Conclusão do tratamento</v>
          </cell>
          <cell r="AA1880" t="str">
            <v>Não</v>
          </cell>
          <cell r="AB1880" t="str">
            <v>concluido projeto em 09/04/2020</v>
          </cell>
        </row>
        <row r="1881">
          <cell r="A1881">
            <v>1875</v>
          </cell>
          <cell r="B1881" t="str">
            <v>JACKELINE OLIVEIRA DA SILVA</v>
          </cell>
          <cell r="C1881">
            <v>43563</v>
          </cell>
          <cell r="D1881" t="str">
            <v>F</v>
          </cell>
          <cell r="F1881" t="str">
            <v>118.846.159-10</v>
          </cell>
          <cell r="G1881" t="str">
            <v>38.730.534-8</v>
          </cell>
          <cell r="H1881">
            <v>36673</v>
          </cell>
          <cell r="I1881" t="str">
            <v>18 anos</v>
          </cell>
          <cell r="J1881" t="str">
            <v>22 anos</v>
          </cell>
          <cell r="K1881" t="str">
            <v>Não possui deficiência</v>
          </cell>
          <cell r="M1881" t="str">
            <v>R. PION. RAIMUNDO BUNO DE MAGALHÃES</v>
          </cell>
          <cell r="N1881">
            <v>554</v>
          </cell>
          <cell r="O1881" t="str">
            <v>SÃO FRANCISCO</v>
          </cell>
          <cell r="P1881" t="str">
            <v xml:space="preserve"> </v>
          </cell>
          <cell r="Q1881" t="str">
            <v>Maringá</v>
          </cell>
          <cell r="R1881" t="str">
            <v xml:space="preserve"> (44) 9 9763-8600</v>
          </cell>
          <cell r="W1881" t="str">
            <v>Outros</v>
          </cell>
          <cell r="X1881" t="str">
            <v>Desligado</v>
          </cell>
          <cell r="Y1881">
            <v>43930</v>
          </cell>
          <cell r="Z1881" t="str">
            <v>Conclusão do tratamento</v>
          </cell>
          <cell r="AA1881" t="str">
            <v>Não</v>
          </cell>
          <cell r="AB1881" t="str">
            <v>concluido projeto em 09/04/2020</v>
          </cell>
        </row>
        <row r="1882">
          <cell r="A1882">
            <v>1876</v>
          </cell>
          <cell r="B1882" t="str">
            <v>JULIA MARIA ROBERTHS FARIAS DOS SANTOS</v>
          </cell>
          <cell r="C1882">
            <v>43563</v>
          </cell>
          <cell r="D1882" t="str">
            <v>F</v>
          </cell>
          <cell r="F1882" t="str">
            <v>124.476.889-89</v>
          </cell>
          <cell r="G1882" t="str">
            <v>14.110.790-9</v>
          </cell>
          <cell r="H1882">
            <v>36888</v>
          </cell>
          <cell r="I1882" t="str">
            <v>18 anos</v>
          </cell>
          <cell r="J1882" t="str">
            <v>21 anos</v>
          </cell>
          <cell r="K1882" t="str">
            <v>Não possui deficiência</v>
          </cell>
          <cell r="M1882" t="str">
            <v>R. JORGE BENEDITO SERAVAL</v>
          </cell>
          <cell r="N1882">
            <v>2796</v>
          </cell>
          <cell r="O1882" t="str">
            <v xml:space="preserve">TRÊS LAGOAS </v>
          </cell>
          <cell r="P1882" t="str">
            <v xml:space="preserve"> </v>
          </cell>
          <cell r="Q1882" t="str">
            <v>Maringá</v>
          </cell>
          <cell r="R1882" t="str">
            <v>(44) 9 9815-4293 (MÃE)</v>
          </cell>
          <cell r="W1882" t="str">
            <v>Outros</v>
          </cell>
          <cell r="X1882" t="str">
            <v>Desligado</v>
          </cell>
          <cell r="Y1882">
            <v>43602</v>
          </cell>
          <cell r="Z1882" t="str">
            <v>À pedido do usuário/família</v>
          </cell>
          <cell r="AA1882" t="str">
            <v>Não</v>
          </cell>
        </row>
        <row r="1883">
          <cell r="A1883">
            <v>1877</v>
          </cell>
          <cell r="B1883" t="str">
            <v>KATIELE SILVA NUNES LIMA</v>
          </cell>
          <cell r="C1883">
            <v>43563</v>
          </cell>
          <cell r="D1883" t="str">
            <v>F</v>
          </cell>
          <cell r="F1883" t="str">
            <v>081.408.289-04</v>
          </cell>
          <cell r="G1883" t="str">
            <v>13.917.362-7</v>
          </cell>
          <cell r="H1883">
            <v>35877</v>
          </cell>
          <cell r="I1883" t="str">
            <v>21 anos</v>
          </cell>
          <cell r="J1883" t="str">
            <v>24 anos</v>
          </cell>
          <cell r="K1883" t="str">
            <v>Não possui deficiência</v>
          </cell>
          <cell r="M1883" t="str">
            <v>R. MONTE CACEROS</v>
          </cell>
          <cell r="N1883">
            <v>73</v>
          </cell>
          <cell r="O1883" t="str">
            <v>VILA OPERARIA</v>
          </cell>
          <cell r="P1883" t="str">
            <v xml:space="preserve"> </v>
          </cell>
          <cell r="Q1883" t="str">
            <v>Maringá</v>
          </cell>
          <cell r="R1883" t="str">
            <v xml:space="preserve">(44) 9 9999-2780 </v>
          </cell>
          <cell r="S1883" t="str">
            <v>(44) 9 9864-4503 (MÃE)</v>
          </cell>
          <cell r="W1883" t="str">
            <v>Outros</v>
          </cell>
          <cell r="X1883" t="str">
            <v>Desligado</v>
          </cell>
          <cell r="Y1883">
            <v>43930</v>
          </cell>
          <cell r="Z1883" t="str">
            <v>Conclusão do tratamento</v>
          </cell>
          <cell r="AA1883" t="str">
            <v>Não</v>
          </cell>
        </row>
        <row r="1884">
          <cell r="A1884">
            <v>1878</v>
          </cell>
          <cell r="B1884" t="str">
            <v>MARIANA PINHEIRO DOS SANTOS</v>
          </cell>
          <cell r="C1884">
            <v>43563</v>
          </cell>
          <cell r="D1884" t="str">
            <v>F</v>
          </cell>
          <cell r="F1884" t="str">
            <v>076.723.799-41</v>
          </cell>
          <cell r="G1884" t="str">
            <v>13.837.808-0</v>
          </cell>
          <cell r="H1884">
            <v>36935</v>
          </cell>
          <cell r="I1884" t="str">
            <v>18 anos</v>
          </cell>
          <cell r="J1884" t="str">
            <v>21 anos</v>
          </cell>
          <cell r="K1884" t="str">
            <v>Não possui deficiência</v>
          </cell>
          <cell r="M1884" t="str">
            <v>R. EMILIO BELTRAME FILHO</v>
          </cell>
          <cell r="N1884">
            <v>390</v>
          </cell>
          <cell r="O1884" t="str">
            <v>GÁVEA</v>
          </cell>
          <cell r="P1884" t="str">
            <v xml:space="preserve"> </v>
          </cell>
          <cell r="Q1884" t="str">
            <v>Maringá</v>
          </cell>
          <cell r="R1884" t="str">
            <v>(44) 9 9739-6224</v>
          </cell>
          <cell r="S1884" t="str">
            <v>(44) 9 9712-2136 (MÃE)</v>
          </cell>
          <cell r="W1884" t="str">
            <v>Outros</v>
          </cell>
          <cell r="X1884" t="str">
            <v>Desligado</v>
          </cell>
          <cell r="Y1884">
            <v>43930</v>
          </cell>
          <cell r="Z1884" t="str">
            <v>Conclusão do tratamento</v>
          </cell>
          <cell r="AA1884" t="str">
            <v>Não</v>
          </cell>
        </row>
        <row r="1885">
          <cell r="A1885">
            <v>1879</v>
          </cell>
          <cell r="B1885" t="str">
            <v>MATEUS DOS SANTOS MUNERATTI</v>
          </cell>
          <cell r="C1885">
            <v>43563</v>
          </cell>
          <cell r="D1885" t="str">
            <v>M</v>
          </cell>
          <cell r="F1885" t="str">
            <v>099.560.749-42</v>
          </cell>
          <cell r="G1885" t="str">
            <v>13.378.665-1</v>
          </cell>
          <cell r="H1885">
            <v>35615</v>
          </cell>
          <cell r="I1885" t="str">
            <v>21 anos</v>
          </cell>
          <cell r="J1885" t="str">
            <v>25 anos</v>
          </cell>
          <cell r="K1885" t="str">
            <v>Não possui deficiência</v>
          </cell>
          <cell r="M1885" t="str">
            <v>R. TOLEDO</v>
          </cell>
          <cell r="N1885">
            <v>231</v>
          </cell>
          <cell r="O1885" t="str">
            <v>MADRI</v>
          </cell>
          <cell r="P1885" t="str">
            <v xml:space="preserve"> </v>
          </cell>
          <cell r="Q1885" t="str">
            <v>Maringá</v>
          </cell>
          <cell r="R1885" t="str">
            <v>(44) 9 9870-8206</v>
          </cell>
          <cell r="S1885" t="str">
            <v>(44) 9 9818-0362 (PAI)</v>
          </cell>
          <cell r="W1885" t="str">
            <v>Outros</v>
          </cell>
          <cell r="X1885" t="str">
            <v>Desligado</v>
          </cell>
          <cell r="Y1885">
            <v>43930</v>
          </cell>
          <cell r="Z1885" t="str">
            <v>Conclusão do tratamento</v>
          </cell>
          <cell r="AA1885" t="str">
            <v>Não</v>
          </cell>
        </row>
        <row r="1886">
          <cell r="A1886">
            <v>1880</v>
          </cell>
          <cell r="B1886" t="str">
            <v>MATHEUS HENRIQUE DE JUSTE</v>
          </cell>
          <cell r="C1886">
            <v>43563</v>
          </cell>
          <cell r="D1886" t="str">
            <v>M</v>
          </cell>
          <cell r="F1886" t="str">
            <v>118.320.689.51</v>
          </cell>
          <cell r="G1886" t="str">
            <v>13.641.171-8</v>
          </cell>
          <cell r="H1886">
            <v>36406</v>
          </cell>
          <cell r="I1886" t="str">
            <v>19 anos</v>
          </cell>
          <cell r="J1886" t="str">
            <v>23 anos</v>
          </cell>
          <cell r="K1886" t="str">
            <v>Não possui deficiência</v>
          </cell>
          <cell r="M1886" t="str">
            <v>AV. HORÁCIO RACANELLO FILHO</v>
          </cell>
          <cell r="N1886">
            <v>1216</v>
          </cell>
          <cell r="O1886" t="str">
            <v>IPIRANGA</v>
          </cell>
          <cell r="P1886" t="str">
            <v xml:space="preserve"> </v>
          </cell>
          <cell r="Q1886" t="str">
            <v>Maringá</v>
          </cell>
          <cell r="R1886" t="str">
            <v>(44) 9 9902-4139</v>
          </cell>
          <cell r="S1886" t="str">
            <v>(44) 9 9888-4439 (MÃE</v>
          </cell>
          <cell r="T1886" t="str">
            <v>(44) 9 9761-9194 (PAI)</v>
          </cell>
          <cell r="W1886" t="str">
            <v>Outros</v>
          </cell>
          <cell r="X1886" t="str">
            <v>Desligado</v>
          </cell>
          <cell r="Y1886">
            <v>43930</v>
          </cell>
          <cell r="Z1886" t="str">
            <v>Conclusão do tratamento</v>
          </cell>
          <cell r="AA1886" t="str">
            <v>Não</v>
          </cell>
        </row>
        <row r="1887">
          <cell r="A1887">
            <v>1881</v>
          </cell>
          <cell r="B1887" t="str">
            <v>RAFAELA PILLER CERVANTES</v>
          </cell>
          <cell r="C1887">
            <v>43563</v>
          </cell>
          <cell r="D1887" t="str">
            <v>F</v>
          </cell>
          <cell r="F1887" t="str">
            <v>113.064.859-16</v>
          </cell>
          <cell r="G1887" t="str">
            <v>13.226.189-0</v>
          </cell>
          <cell r="H1887">
            <v>36265</v>
          </cell>
          <cell r="I1887" t="str">
            <v>19 anos</v>
          </cell>
          <cell r="J1887" t="str">
            <v>23 anos</v>
          </cell>
          <cell r="K1887" t="str">
            <v>Não possui deficiência</v>
          </cell>
          <cell r="M1887" t="str">
            <v>R. LUIS CARLOS PRESTE</v>
          </cell>
          <cell r="N1887">
            <v>428</v>
          </cell>
          <cell r="O1887" t="str">
            <v>SÃO SILVESTRE</v>
          </cell>
          <cell r="P1887" t="str">
            <v xml:space="preserve"> </v>
          </cell>
          <cell r="Q1887" t="str">
            <v>Maringá</v>
          </cell>
          <cell r="R1887" t="str">
            <v>(44) 9 8433-0178</v>
          </cell>
          <cell r="W1887" t="str">
            <v>Outros</v>
          </cell>
          <cell r="X1887" t="str">
            <v>Desligado</v>
          </cell>
          <cell r="Y1887">
            <v>43930</v>
          </cell>
          <cell r="Z1887" t="str">
            <v>Conclusão do tratamento</v>
          </cell>
          <cell r="AA1887" t="str">
            <v>Não</v>
          </cell>
        </row>
        <row r="1888">
          <cell r="A1888">
            <v>1882</v>
          </cell>
          <cell r="B1888" t="str">
            <v>RAIZA RAMOS GOMES</v>
          </cell>
          <cell r="C1888">
            <v>43563</v>
          </cell>
          <cell r="D1888" t="str">
            <v>F</v>
          </cell>
          <cell r="F1888" t="str">
            <v>124.112.759-00</v>
          </cell>
          <cell r="G1888" t="str">
            <v>14.663.010-3</v>
          </cell>
          <cell r="H1888">
            <v>36506</v>
          </cell>
          <cell r="I1888" t="str">
            <v>19 anos</v>
          </cell>
          <cell r="J1888" t="str">
            <v>22 anos</v>
          </cell>
          <cell r="K1888" t="str">
            <v>Não possui deficiência</v>
          </cell>
          <cell r="M1888" t="str">
            <v>R. DA MULTIPLICAÇÃO</v>
          </cell>
          <cell r="N1888" t="str">
            <v>315B</v>
          </cell>
          <cell r="O1888" t="str">
            <v>BOM PASTOR</v>
          </cell>
          <cell r="P1888" t="str">
            <v xml:space="preserve"> </v>
          </cell>
          <cell r="Q1888" t="str">
            <v>Sarandi</v>
          </cell>
          <cell r="R1888" t="str">
            <v>(44) 9 9985-5863 (PAI</v>
          </cell>
          <cell r="S1888" t="str">
            <v xml:space="preserve">44) 9 9169-8700/ </v>
          </cell>
          <cell r="T1888" t="str">
            <v>999770-8093</v>
          </cell>
          <cell r="W1888" t="str">
            <v>Outros</v>
          </cell>
          <cell r="X1888" t="str">
            <v>Desligado</v>
          </cell>
          <cell r="Y1888">
            <v>43930</v>
          </cell>
          <cell r="Z1888" t="str">
            <v>Conclusão do tratamento</v>
          </cell>
          <cell r="AA1888" t="str">
            <v>Não</v>
          </cell>
        </row>
        <row r="1889">
          <cell r="A1889">
            <v>1883</v>
          </cell>
          <cell r="B1889" t="str">
            <v>SABRINA LAIS LIMA DA COSTA</v>
          </cell>
          <cell r="C1889">
            <v>43563</v>
          </cell>
          <cell r="D1889" t="str">
            <v>F</v>
          </cell>
          <cell r="F1889" t="str">
            <v>114.058.669-69</v>
          </cell>
          <cell r="G1889" t="str">
            <v>14.065.473-6</v>
          </cell>
          <cell r="H1889">
            <v>36521</v>
          </cell>
          <cell r="I1889" t="str">
            <v>19 anos</v>
          </cell>
          <cell r="J1889" t="str">
            <v>22 anos</v>
          </cell>
          <cell r="K1889" t="str">
            <v>Não possui deficiência</v>
          </cell>
          <cell r="M1889" t="str">
            <v>R. PION. ANTONIO BERNARDES</v>
          </cell>
          <cell r="N1889">
            <v>1485</v>
          </cell>
          <cell r="O1889" t="str">
            <v>DIAS</v>
          </cell>
          <cell r="P1889" t="str">
            <v xml:space="preserve"> </v>
          </cell>
          <cell r="Q1889" t="str">
            <v>Maringá</v>
          </cell>
          <cell r="R1889" t="str">
            <v>(44) 9 9720-3965 /</v>
          </cell>
          <cell r="W1889" t="str">
            <v>Outros</v>
          </cell>
          <cell r="X1889" t="str">
            <v>Desligado</v>
          </cell>
          <cell r="Y1889">
            <v>43930</v>
          </cell>
          <cell r="Z1889" t="str">
            <v>Conclusão do tratamento</v>
          </cell>
          <cell r="AA1889" t="str">
            <v>Não</v>
          </cell>
        </row>
        <row r="1890">
          <cell r="A1890">
            <v>1884</v>
          </cell>
          <cell r="B1890" t="str">
            <v>STEFANY GOMES DOMINGUES</v>
          </cell>
          <cell r="C1890">
            <v>43563</v>
          </cell>
          <cell r="D1890" t="str">
            <v>F</v>
          </cell>
          <cell r="F1890" t="str">
            <v>090.221.799-23</v>
          </cell>
          <cell r="G1890" t="str">
            <v>12.900.433-9</v>
          </cell>
          <cell r="H1890">
            <v>35514</v>
          </cell>
          <cell r="I1890" t="str">
            <v>22 anos</v>
          </cell>
          <cell r="J1890" t="str">
            <v>25 anos</v>
          </cell>
          <cell r="K1890" t="str">
            <v>Não possui deficiência</v>
          </cell>
          <cell r="M1890" t="str">
            <v>R. FLORENCE NIGHTINGALE</v>
          </cell>
          <cell r="N1890">
            <v>295</v>
          </cell>
          <cell r="O1890" t="str">
            <v>ALVORADA</v>
          </cell>
          <cell r="P1890" t="str">
            <v xml:space="preserve"> </v>
          </cell>
          <cell r="Q1890" t="str">
            <v>Maringá</v>
          </cell>
          <cell r="R1890" t="str">
            <v xml:space="preserve">(44) 9 9745-1150 </v>
          </cell>
          <cell r="W1890" t="str">
            <v>Outros</v>
          </cell>
          <cell r="X1890" t="str">
            <v>Desligado</v>
          </cell>
          <cell r="Y1890">
            <v>43740</v>
          </cell>
          <cell r="Z1890" t="str">
            <v>Outro</v>
          </cell>
          <cell r="AA1890" t="str">
            <v>Não</v>
          </cell>
          <cell r="AB1890" t="str">
            <v>INSERÇÃO EM OUTRA FONTE GERADORA DE RENDA</v>
          </cell>
        </row>
        <row r="1891">
          <cell r="A1891">
            <v>1885</v>
          </cell>
          <cell r="B1891" t="str">
            <v xml:space="preserve">GABRIEL JOÃO MACHADO </v>
          </cell>
          <cell r="C1891">
            <v>43563</v>
          </cell>
          <cell r="D1891" t="str">
            <v>M</v>
          </cell>
          <cell r="F1891" t="str">
            <v>455.598.908-20</v>
          </cell>
          <cell r="G1891" t="str">
            <v>56.060.001-X</v>
          </cell>
          <cell r="H1891">
            <v>36426</v>
          </cell>
          <cell r="I1891" t="str">
            <v>19 anos</v>
          </cell>
          <cell r="J1891" t="str">
            <v>22 anos</v>
          </cell>
          <cell r="K1891" t="str">
            <v>Não possui deficiência</v>
          </cell>
          <cell r="M1891" t="str">
            <v>RUA PIONEIRO GUARINO AUGUSTO BASSETO,</v>
          </cell>
          <cell r="N1891">
            <v>2415</v>
          </cell>
          <cell r="O1891" t="str">
            <v>BATEL</v>
          </cell>
          <cell r="P1891" t="str">
            <v xml:space="preserve"> </v>
          </cell>
          <cell r="Q1891" t="str">
            <v>Maringá</v>
          </cell>
          <cell r="R1891" t="str">
            <v>99744-2532 ( mãe)</v>
          </cell>
          <cell r="S1891" t="str">
            <v xml:space="preserve">99838-2957 ( candidato  </v>
          </cell>
          <cell r="W1891" t="str">
            <v>Outros</v>
          </cell>
          <cell r="X1891" t="str">
            <v>Desligado</v>
          </cell>
          <cell r="Y1891">
            <v>43872</v>
          </cell>
          <cell r="AA1891" t="str">
            <v>Não</v>
          </cell>
          <cell r="AB1891" t="str">
            <v>INSERÇÃO EM OUTRA FONTE GERADORA DE RENDA</v>
          </cell>
        </row>
        <row r="1892">
          <cell r="A1892">
            <v>1886</v>
          </cell>
          <cell r="B1892" t="str">
            <v>IGOR SERGIO FERREIRA</v>
          </cell>
          <cell r="C1892">
            <v>43563</v>
          </cell>
          <cell r="D1892" t="str">
            <v>M</v>
          </cell>
          <cell r="F1892" t="str">
            <v>121.436.879-40</v>
          </cell>
          <cell r="G1892" t="str">
            <v>14.082.689-8</v>
          </cell>
          <cell r="H1892">
            <v>36679</v>
          </cell>
          <cell r="I1892" t="str">
            <v>18 anos</v>
          </cell>
          <cell r="J1892" t="str">
            <v>22 anos</v>
          </cell>
          <cell r="K1892" t="str">
            <v>Não possui deficiência</v>
          </cell>
          <cell r="M1892" t="str">
            <v>R. RIO XINGU,</v>
          </cell>
          <cell r="N1892">
            <v>1579</v>
          </cell>
          <cell r="O1892" t="str">
            <v>CAMPOS ELISEOS</v>
          </cell>
          <cell r="P1892" t="str">
            <v xml:space="preserve"> </v>
          </cell>
          <cell r="Q1892" t="str">
            <v>Maringá</v>
          </cell>
          <cell r="R1892" t="str">
            <v>(44) 998994532 (PAI</v>
          </cell>
          <cell r="S1892" t="str">
            <v xml:space="preserve">(44) 999800124 (MÃE) </v>
          </cell>
          <cell r="T1892" t="str">
            <v>(44) 998889449 (CANDIDATO)</v>
          </cell>
          <cell r="W1892" t="str">
            <v>Outros</v>
          </cell>
          <cell r="X1892" t="str">
            <v>Desligado</v>
          </cell>
          <cell r="Y1892">
            <v>44211</v>
          </cell>
          <cell r="Z1892" t="str">
            <v>À pedido do usuário/família</v>
          </cell>
          <cell r="AA1892" t="str">
            <v>Não</v>
          </cell>
        </row>
        <row r="1893">
          <cell r="A1893">
            <v>1887</v>
          </cell>
          <cell r="B1893" t="str">
            <v xml:space="preserve">LOUIZE MARIE LINO RIBEIRO </v>
          </cell>
          <cell r="C1893">
            <v>43563</v>
          </cell>
          <cell r="D1893" t="str">
            <v>F</v>
          </cell>
          <cell r="F1893" t="str">
            <v>104.942.919-23</v>
          </cell>
          <cell r="G1893" t="str">
            <v>13.660.672-7</v>
          </cell>
          <cell r="H1893">
            <v>36893</v>
          </cell>
          <cell r="I1893" t="str">
            <v>18 anos</v>
          </cell>
          <cell r="J1893" t="str">
            <v>21 anos</v>
          </cell>
          <cell r="K1893" t="str">
            <v>Não possui deficiência</v>
          </cell>
          <cell r="M1893" t="str">
            <v xml:space="preserve">RUA IZEU VOLPATO </v>
          </cell>
          <cell r="N1893">
            <v>205</v>
          </cell>
          <cell r="O1893" t="str">
            <v>REAL</v>
          </cell>
          <cell r="P1893" t="str">
            <v xml:space="preserve"> </v>
          </cell>
          <cell r="Q1893" t="str">
            <v>Sarandi</v>
          </cell>
          <cell r="R1893" t="str">
            <v>99731-8319</v>
          </cell>
          <cell r="S1893" t="str">
            <v>99741-9522 mãe</v>
          </cell>
          <cell r="T1893" t="str">
            <v>99822-2793 pai</v>
          </cell>
          <cell r="W1893" t="str">
            <v>Outros</v>
          </cell>
          <cell r="X1893" t="str">
            <v>Desligado</v>
          </cell>
          <cell r="Y1893">
            <v>44182</v>
          </cell>
          <cell r="Z1893" t="str">
            <v>Conclusão do tratamento</v>
          </cell>
          <cell r="AA1893" t="str">
            <v>Não</v>
          </cell>
        </row>
        <row r="1894">
          <cell r="A1894">
            <v>1888</v>
          </cell>
          <cell r="B1894" t="str">
            <v>NATHAN VENCESLAU DA SILVA</v>
          </cell>
          <cell r="C1894">
            <v>43563</v>
          </cell>
          <cell r="D1894" t="str">
            <v>M</v>
          </cell>
          <cell r="F1894" t="str">
            <v>105.637.049-18</v>
          </cell>
          <cell r="G1894" t="str">
            <v>13.701.766-0</v>
          </cell>
          <cell r="H1894">
            <v>36885</v>
          </cell>
          <cell r="I1894" t="str">
            <v>18 anos</v>
          </cell>
          <cell r="J1894" t="str">
            <v>21 anos</v>
          </cell>
          <cell r="K1894" t="str">
            <v>Não possui deficiência</v>
          </cell>
          <cell r="M1894" t="str">
            <v xml:space="preserve">RUA DAS GALILEIAIAS, </v>
          </cell>
          <cell r="N1894">
            <v>315</v>
          </cell>
          <cell r="O1894" t="str">
            <v>BOM PASTOR</v>
          </cell>
          <cell r="P1894" t="str">
            <v xml:space="preserve"> </v>
          </cell>
          <cell r="Q1894" t="str">
            <v>Maringá</v>
          </cell>
          <cell r="R1894" t="str">
            <v>(44) 99879-4966 (candidato)</v>
          </cell>
          <cell r="S1894" t="str">
            <v xml:space="preserve"> (44) 98818-6865 (pai)</v>
          </cell>
          <cell r="T1894" t="str">
            <v>(44) 99716-5905 (irmã)</v>
          </cell>
          <cell r="W1894" t="str">
            <v>Outros</v>
          </cell>
          <cell r="X1894" t="str">
            <v>Desligado</v>
          </cell>
          <cell r="Y1894">
            <v>44182</v>
          </cell>
          <cell r="Z1894" t="str">
            <v>Conclusão do tratamento</v>
          </cell>
          <cell r="AA1894" t="str">
            <v>Não</v>
          </cell>
        </row>
        <row r="1895">
          <cell r="A1895">
            <v>1889</v>
          </cell>
          <cell r="B1895" t="str">
            <v>DIEGO SANTANA</v>
          </cell>
          <cell r="C1895">
            <v>43563</v>
          </cell>
          <cell r="D1895" t="str">
            <v>M</v>
          </cell>
          <cell r="F1895" t="str">
            <v>117.168.559-93</v>
          </cell>
          <cell r="G1895" t="str">
            <v xml:space="preserve"> 14.291.282-1</v>
          </cell>
          <cell r="H1895">
            <v>37201</v>
          </cell>
          <cell r="I1895" t="str">
            <v>17 anos</v>
          </cell>
          <cell r="J1895" t="str">
            <v>20 anos</v>
          </cell>
          <cell r="K1895" t="str">
            <v>Não possui deficiência</v>
          </cell>
          <cell r="M1895" t="str">
            <v xml:space="preserve">RUA VITOR AMARAL, </v>
          </cell>
          <cell r="N1895">
            <v>196</v>
          </cell>
          <cell r="O1895" t="str">
            <v>ALVORADA</v>
          </cell>
          <cell r="P1895" t="str">
            <v xml:space="preserve"> </v>
          </cell>
          <cell r="Q1895" t="str">
            <v>Maringá</v>
          </cell>
          <cell r="R1895" t="str">
            <v>(44) 99148-0631 ( irmão</v>
          </cell>
          <cell r="S1895" t="str">
            <v xml:space="preserve">99133-0463 ( pai)  </v>
          </cell>
          <cell r="W1895" t="str">
            <v>Outros</v>
          </cell>
          <cell r="X1895" t="str">
            <v>Ativo</v>
          </cell>
          <cell r="AA1895" t="str">
            <v>Não</v>
          </cell>
        </row>
        <row r="1896">
          <cell r="A1896">
            <v>1890</v>
          </cell>
          <cell r="B1896" t="str">
            <v xml:space="preserve">LUCAS PATRICK VIEIRA DE SOUZA </v>
          </cell>
          <cell r="C1896">
            <v>43563</v>
          </cell>
          <cell r="D1896" t="str">
            <v>M</v>
          </cell>
          <cell r="F1896" t="str">
            <v>115.337.779-93</v>
          </cell>
          <cell r="G1896" t="str">
            <v>14.206.285-5</v>
          </cell>
          <cell r="H1896">
            <v>37218</v>
          </cell>
          <cell r="I1896" t="str">
            <v>17 anos</v>
          </cell>
          <cell r="J1896" t="str">
            <v>20 anos</v>
          </cell>
          <cell r="K1896" t="str">
            <v>Não possui deficiência</v>
          </cell>
          <cell r="M1896" t="str">
            <v xml:space="preserve">RUA BOGOTA, </v>
          </cell>
          <cell r="N1896">
            <v>662</v>
          </cell>
          <cell r="O1896" t="str">
            <v>CASTELO</v>
          </cell>
          <cell r="P1896" t="str">
            <v xml:space="preserve"> </v>
          </cell>
          <cell r="Q1896" t="str">
            <v>Sarandi</v>
          </cell>
          <cell r="R1896" t="str">
            <v xml:space="preserve"> 99829-3379 pai, </v>
          </cell>
          <cell r="S1896" t="str">
            <v>99803-2857 mae</v>
          </cell>
          <cell r="T1896" t="str">
            <v>99953-6197 lucas</v>
          </cell>
          <cell r="W1896" t="str">
            <v>Outros</v>
          </cell>
          <cell r="X1896" t="str">
            <v>Ativo</v>
          </cell>
          <cell r="AA1896" t="str">
            <v>Não</v>
          </cell>
        </row>
        <row r="1897">
          <cell r="A1897">
            <v>1891</v>
          </cell>
          <cell r="B1897" t="str">
            <v xml:space="preserve">PAMELA FERREIRA REIS DA SILVA </v>
          </cell>
          <cell r="C1897">
            <v>43563</v>
          </cell>
          <cell r="D1897" t="str">
            <v>F</v>
          </cell>
          <cell r="F1897" t="str">
            <v>140.806.949-03</v>
          </cell>
          <cell r="G1897" t="str">
            <v>14.121.474-8</v>
          </cell>
          <cell r="H1897">
            <v>36707</v>
          </cell>
          <cell r="I1897" t="str">
            <v>18 anos</v>
          </cell>
          <cell r="J1897" t="str">
            <v>22 anos</v>
          </cell>
          <cell r="K1897" t="str">
            <v>Não possui deficiência</v>
          </cell>
          <cell r="M1897" t="str">
            <v xml:space="preserve">RUA URUTAU, </v>
          </cell>
          <cell r="N1897">
            <v>97</v>
          </cell>
          <cell r="O1897" t="str">
            <v xml:space="preserve">NEY BRAGA </v>
          </cell>
          <cell r="P1897" t="str">
            <v xml:space="preserve"> </v>
          </cell>
          <cell r="Q1897" t="str">
            <v>Maringá</v>
          </cell>
          <cell r="R1897" t="str">
            <v>98391452 ( candidata)</v>
          </cell>
          <cell r="S1897" t="str">
            <v>999480753 ( tio)</v>
          </cell>
          <cell r="T1897" t="str">
            <v xml:space="preserve"> 98972332 ( pai)</v>
          </cell>
          <cell r="W1897" t="str">
            <v>Outros</v>
          </cell>
          <cell r="X1897" t="str">
            <v>Desligado</v>
          </cell>
          <cell r="Y1897">
            <v>44648</v>
          </cell>
          <cell r="Z1897" t="str">
            <v>Conclusão do tratamento</v>
          </cell>
          <cell r="AA1897" t="str">
            <v>Não</v>
          </cell>
        </row>
        <row r="1898">
          <cell r="A1898">
            <v>1892</v>
          </cell>
          <cell r="B1898" t="str">
            <v xml:space="preserve">BRENDA GOMES BARBOSA VALENTIM </v>
          </cell>
          <cell r="C1898">
            <v>43396</v>
          </cell>
          <cell r="D1898" t="str">
            <v>F</v>
          </cell>
          <cell r="F1898" t="str">
            <v>049.775.939-01</v>
          </cell>
          <cell r="G1898" t="str">
            <v>12.313.788-4</v>
          </cell>
          <cell r="H1898">
            <v>37307</v>
          </cell>
          <cell r="I1898" t="str">
            <v>16 anos</v>
          </cell>
          <cell r="J1898" t="str">
            <v>20 anos</v>
          </cell>
          <cell r="K1898" t="str">
            <v>Não possui deficiência</v>
          </cell>
          <cell r="M1898" t="str">
            <v>Rua Carlos Borrasca</v>
          </cell>
          <cell r="N1898" t="str">
            <v>155 b</v>
          </cell>
          <cell r="O1898" t="str">
            <v>Vila Operária</v>
          </cell>
          <cell r="P1898" t="str">
            <v xml:space="preserve"> </v>
          </cell>
          <cell r="Q1898" t="str">
            <v>MARINGÁ</v>
          </cell>
          <cell r="T1898" t="str">
            <v>99970-1515 pai</v>
          </cell>
          <cell r="U1898" t="str">
            <v xml:space="preserve"> 9986-7184 Brenda</v>
          </cell>
          <cell r="V1898" t="str">
            <v>99762-1137 mãe,</v>
          </cell>
          <cell r="W1898" t="str">
            <v>Outros</v>
          </cell>
          <cell r="X1898" t="str">
            <v>Ativo</v>
          </cell>
          <cell r="AA1898" t="str">
            <v>Não</v>
          </cell>
          <cell r="AB1898" t="str">
            <v>ACERTO DE CADASTRO. APRENDIZ NÃO ESTAVA NA LISTAGEM POR ERRO INCLUSÃO. REGULARIZADO EM ABRIL/2019</v>
          </cell>
        </row>
        <row r="1899">
          <cell r="A1899">
            <v>1893</v>
          </cell>
          <cell r="B1899" t="str">
            <v>JOÃO MARCOS MONTEIRO XAVIER</v>
          </cell>
          <cell r="C1899">
            <v>43396</v>
          </cell>
          <cell r="D1899" t="str">
            <v>M</v>
          </cell>
          <cell r="F1899" t="str">
            <v>100.530.169-71</v>
          </cell>
          <cell r="G1899" t="str">
            <v>14.239.271-2</v>
          </cell>
          <cell r="H1899">
            <v>37120</v>
          </cell>
          <cell r="I1899" t="str">
            <v>17 anos</v>
          </cell>
          <cell r="J1899" t="str">
            <v>21 anos</v>
          </cell>
          <cell r="K1899" t="str">
            <v>Não possui deficiência</v>
          </cell>
          <cell r="M1899" t="str">
            <v>Rua João Todon</v>
          </cell>
          <cell r="N1899">
            <v>141</v>
          </cell>
          <cell r="O1899" t="str">
            <v>Bela aVista</v>
          </cell>
          <cell r="P1899" t="str">
            <v xml:space="preserve"> </v>
          </cell>
          <cell r="Q1899" t="str">
            <v>Paicandú</v>
          </cell>
          <cell r="T1899" t="str">
            <v>99800-1657 mãe</v>
          </cell>
          <cell r="U1899" t="str">
            <v xml:space="preserve">98855-9330 / </v>
          </cell>
          <cell r="V1899" t="str">
            <v xml:space="preserve">99931-1187 irmão </v>
          </cell>
          <cell r="W1899" t="str">
            <v>Outros</v>
          </cell>
          <cell r="X1899" t="str">
            <v>Ativo</v>
          </cell>
          <cell r="AA1899" t="str">
            <v>Não</v>
          </cell>
        </row>
        <row r="1900">
          <cell r="A1900">
            <v>1894</v>
          </cell>
          <cell r="B1900" t="str">
            <v>JOÃO VICTOR BELISARIO CASON</v>
          </cell>
          <cell r="C1900">
            <v>43384</v>
          </cell>
          <cell r="D1900" t="str">
            <v>M</v>
          </cell>
          <cell r="F1900" t="str">
            <v>127.973.459-08</v>
          </cell>
          <cell r="G1900" t="str">
            <v>14.955.747-4</v>
          </cell>
          <cell r="H1900">
            <v>37585</v>
          </cell>
          <cell r="I1900" t="str">
            <v>15 anos</v>
          </cell>
          <cell r="J1900" t="str">
            <v>19 anos</v>
          </cell>
          <cell r="K1900" t="str">
            <v>Não possui deficiência</v>
          </cell>
          <cell r="M1900" t="str">
            <v>R. Antonia Capoti Fernandes</v>
          </cell>
          <cell r="N1900">
            <v>642</v>
          </cell>
          <cell r="O1900" t="str">
            <v>TARUMÃ</v>
          </cell>
          <cell r="P1900" t="str">
            <v xml:space="preserve"> </v>
          </cell>
          <cell r="Q1900" t="str">
            <v>MARINGÁ</v>
          </cell>
          <cell r="R1900" t="str">
            <v>3047-9701</v>
          </cell>
          <cell r="T1900" t="str">
            <v>99734-7051</v>
          </cell>
          <cell r="U1900" t="str">
            <v>99836-2696(pai)</v>
          </cell>
          <cell r="W1900" t="str">
            <v>Outros</v>
          </cell>
          <cell r="X1900" t="str">
            <v>Desligado</v>
          </cell>
          <cell r="Y1900">
            <v>44035</v>
          </cell>
          <cell r="Z1900" t="str">
            <v>Conclusão do tratamento</v>
          </cell>
          <cell r="AA1900" t="str">
            <v>Não</v>
          </cell>
        </row>
        <row r="1901">
          <cell r="A1901">
            <v>1895</v>
          </cell>
          <cell r="B1901" t="str">
            <v>JULIANA ERAK CARABALHO</v>
          </cell>
          <cell r="C1901">
            <v>43396</v>
          </cell>
          <cell r="D1901" t="str">
            <v>F</v>
          </cell>
          <cell r="F1901" t="str">
            <v>115.176.479-59</v>
          </cell>
          <cell r="G1901" t="str">
            <v>52.475.938-8</v>
          </cell>
          <cell r="H1901">
            <v>36693</v>
          </cell>
          <cell r="I1901" t="str">
            <v>18 anos</v>
          </cell>
          <cell r="J1901" t="str">
            <v>22 anos</v>
          </cell>
          <cell r="K1901" t="str">
            <v>Não possui deficiência</v>
          </cell>
          <cell r="M1901" t="str">
            <v>R. Itapemirim</v>
          </cell>
          <cell r="N1901">
            <v>109</v>
          </cell>
          <cell r="O1901" t="str">
            <v>OASIS</v>
          </cell>
          <cell r="P1901" t="str">
            <v xml:space="preserve"> </v>
          </cell>
          <cell r="Q1901" t="str">
            <v>MARINGÁ</v>
          </cell>
          <cell r="R1901" t="str">
            <v>3354-2506</v>
          </cell>
          <cell r="T1901" t="str">
            <v>99844-9029</v>
          </cell>
          <cell r="U1901" t="str">
            <v>99756-9638 madrasta</v>
          </cell>
          <cell r="W1901" t="str">
            <v>Outros</v>
          </cell>
          <cell r="X1901" t="str">
            <v>Desligado</v>
          </cell>
          <cell r="Y1901">
            <v>44035</v>
          </cell>
          <cell r="Z1901" t="str">
            <v>Conclusão do tratamento</v>
          </cell>
          <cell r="AA1901" t="str">
            <v>Não</v>
          </cell>
        </row>
        <row r="1902">
          <cell r="A1902">
            <v>1896</v>
          </cell>
          <cell r="B1902" t="str">
            <v>Leonardo Henrique dos Santos Silva</v>
          </cell>
          <cell r="C1902">
            <v>43396</v>
          </cell>
          <cell r="D1902" t="str">
            <v>M</v>
          </cell>
          <cell r="F1902" t="str">
            <v>124.786.969-59</v>
          </cell>
          <cell r="G1902" t="str">
            <v>14.411.064-4</v>
          </cell>
          <cell r="H1902">
            <v>37083</v>
          </cell>
          <cell r="I1902" t="str">
            <v>17 anos</v>
          </cell>
          <cell r="J1902" t="str">
            <v>21 anos</v>
          </cell>
          <cell r="K1902" t="str">
            <v>Não possui deficiência</v>
          </cell>
          <cell r="M1902" t="str">
            <v xml:space="preserve">Rua 7 De Setembro  </v>
          </cell>
          <cell r="N1902">
            <v>1085</v>
          </cell>
          <cell r="O1902" t="str">
            <v>CENTRO</v>
          </cell>
          <cell r="P1902" t="str">
            <v xml:space="preserve"> </v>
          </cell>
          <cell r="Q1902" t="str">
            <v>Paicandú</v>
          </cell>
          <cell r="T1902" t="str">
            <v>98806-9670 Leonado</v>
          </cell>
          <cell r="V1902" t="str">
            <v xml:space="preserve">99819-4009 pai, </v>
          </cell>
          <cell r="W1902" t="str">
            <v>Outros</v>
          </cell>
          <cell r="X1902" t="str">
            <v>Desligado</v>
          </cell>
          <cell r="Y1902">
            <v>43596</v>
          </cell>
          <cell r="Z1902" t="str">
            <v>Outro</v>
          </cell>
          <cell r="AA1902" t="str">
            <v>Não</v>
          </cell>
          <cell r="AB1902" t="str">
            <v>reprova por faltas na escola regular</v>
          </cell>
        </row>
        <row r="1903">
          <cell r="A1903">
            <v>1897</v>
          </cell>
          <cell r="B1903" t="str">
            <v>LEANDRO DE OLIVEIRA BATISTA</v>
          </cell>
          <cell r="C1903">
            <v>42562</v>
          </cell>
          <cell r="D1903" t="str">
            <v>M</v>
          </cell>
          <cell r="F1903" t="str">
            <v>111.388.139-90</v>
          </cell>
          <cell r="G1903" t="str">
            <v>13.773.342-0</v>
          </cell>
          <cell r="H1903">
            <v>36312</v>
          </cell>
          <cell r="I1903" t="str">
            <v>17 anos</v>
          </cell>
          <cell r="J1903" t="str">
            <v>23 anos</v>
          </cell>
          <cell r="K1903" t="str">
            <v>Não possui deficiência</v>
          </cell>
          <cell r="M1903" t="str">
            <v>RUA SEBASTIAO DE PAULA E SILVA</v>
          </cell>
          <cell r="N1903">
            <v>315</v>
          </cell>
          <cell r="O1903" t="str">
            <v>PARQUE AVENIDA</v>
          </cell>
          <cell r="P1903" t="str">
            <v xml:space="preserve"> </v>
          </cell>
          <cell r="Q1903" t="str">
            <v>MARINGÁ</v>
          </cell>
          <cell r="T1903" t="str">
            <v>9995-0263 (CANDIDATO)</v>
          </cell>
          <cell r="U1903" t="str">
            <v xml:space="preserve">9930-6006 (IRMÃ), </v>
          </cell>
          <cell r="V1903" t="str">
            <v xml:space="preserve">9963-2702 (MÃE), </v>
          </cell>
          <cell r="W1903" t="str">
            <v>Outros</v>
          </cell>
          <cell r="X1903" t="str">
            <v>Ativo</v>
          </cell>
          <cell r="AA1903" t="str">
            <v>Não</v>
          </cell>
        </row>
        <row r="1904">
          <cell r="A1904">
            <v>1898</v>
          </cell>
          <cell r="B1904" t="str">
            <v>VINICIUS DE BARROS ROSA</v>
          </cell>
          <cell r="C1904">
            <v>43386</v>
          </cell>
          <cell r="D1904" t="str">
            <v>M</v>
          </cell>
          <cell r="F1904" t="str">
            <v>115.276.479-94</v>
          </cell>
          <cell r="G1904" t="str">
            <v>13.606.146-1</v>
          </cell>
          <cell r="H1904">
            <v>36699</v>
          </cell>
          <cell r="I1904" t="str">
            <v>18 anos</v>
          </cell>
          <cell r="J1904" t="str">
            <v>22 anos</v>
          </cell>
          <cell r="K1904" t="str">
            <v>Não possui deficiência</v>
          </cell>
          <cell r="M1904" t="str">
            <v>R. PNO. JOÃ PERIN</v>
          </cell>
          <cell r="N1904" t="str">
            <v>1506 b</v>
          </cell>
          <cell r="O1904" t="str">
            <v>TARUMÃ</v>
          </cell>
          <cell r="P1904" t="str">
            <v xml:space="preserve"> </v>
          </cell>
          <cell r="Q1904" t="str">
            <v>MARINGÁ</v>
          </cell>
          <cell r="R1904" t="str">
            <v>3227-5779</v>
          </cell>
          <cell r="T1904" t="str">
            <v>99129-0801 PAI/</v>
          </cell>
          <cell r="U1904" t="str">
            <v xml:space="preserve"> 99844-2090 MAE</v>
          </cell>
          <cell r="V1904" t="str">
            <v>99765-0660</v>
          </cell>
          <cell r="W1904" t="str">
            <v>Outros</v>
          </cell>
          <cell r="X1904" t="str">
            <v>Desligado</v>
          </cell>
          <cell r="Y1904">
            <v>43435</v>
          </cell>
          <cell r="Z1904" t="str">
            <v>Avaliação Técnica</v>
          </cell>
          <cell r="AA1904" t="str">
            <v>Não</v>
          </cell>
        </row>
        <row r="1905">
          <cell r="A1905">
            <v>1899</v>
          </cell>
          <cell r="B1905" t="str">
            <v>LUCAS GABRIEL DOS SANTOS LIMÃO</v>
          </cell>
          <cell r="C1905">
            <v>43558</v>
          </cell>
          <cell r="D1905" t="str">
            <v>M</v>
          </cell>
          <cell r="F1905">
            <v>0</v>
          </cell>
          <cell r="G1905">
            <v>0</v>
          </cell>
          <cell r="H1905">
            <v>41577</v>
          </cell>
          <cell r="I1905" t="str">
            <v>5 anos</v>
          </cell>
          <cell r="J1905" t="str">
            <v>8 anos</v>
          </cell>
          <cell r="K1905" t="str">
            <v>Não possui deficiência</v>
          </cell>
          <cell r="L1905">
            <v>87047439</v>
          </cell>
          <cell r="M1905" t="str">
            <v>RUA JOSE TORAL QUERUBIN</v>
          </cell>
          <cell r="N1905">
            <v>1</v>
          </cell>
          <cell r="O1905" t="e">
            <v>#N/A</v>
          </cell>
          <cell r="P1905" t="e">
            <v>#N/A</v>
          </cell>
          <cell r="Q1905" t="str">
            <v>Maringá</v>
          </cell>
          <cell r="R1905" t="str">
            <v>99863-6999</v>
          </cell>
          <cell r="S1905" t="str">
            <v>99944-3205</v>
          </cell>
          <cell r="T1905" t="str">
            <v>99863-9214</v>
          </cell>
          <cell r="W1905" t="str">
            <v>CRAS</v>
          </cell>
          <cell r="X1905" t="str">
            <v>Desligado</v>
          </cell>
          <cell r="Y1905">
            <v>43903</v>
          </cell>
          <cell r="Z1905" t="str">
            <v>Conclusão do tratamento</v>
          </cell>
          <cell r="AA1905" t="str">
            <v>Não</v>
          </cell>
          <cell r="AB1905" t="str">
            <v>conclusão projeto de musica em 31/12/2019</v>
          </cell>
        </row>
        <row r="1906">
          <cell r="A1906">
            <v>1900</v>
          </cell>
          <cell r="B1906" t="str">
            <v>LUIZ FRANCISCO GOMES DA SILVA</v>
          </cell>
          <cell r="C1906">
            <v>43567</v>
          </cell>
          <cell r="D1906" t="str">
            <v>M</v>
          </cell>
          <cell r="F1906">
            <v>0</v>
          </cell>
          <cell r="G1906">
            <v>0</v>
          </cell>
          <cell r="H1906">
            <v>42436</v>
          </cell>
          <cell r="I1906" t="str">
            <v>3 anos</v>
          </cell>
          <cell r="J1906" t="str">
            <v>6 anos</v>
          </cell>
          <cell r="K1906" t="str">
            <v>Não possui deficiência</v>
          </cell>
          <cell r="L1906">
            <v>87047498</v>
          </cell>
          <cell r="M1906" t="str">
            <v>Ercílio Silva, Pioneiro</v>
          </cell>
          <cell r="N1906">
            <v>54</v>
          </cell>
          <cell r="O1906" t="str">
            <v>Cj Hab Requião</v>
          </cell>
          <cell r="P1906" t="str">
            <v>Requião</v>
          </cell>
          <cell r="Q1906" t="str">
            <v>Maringá</v>
          </cell>
          <cell r="S1906" t="str">
            <v>99831-6986</v>
          </cell>
          <cell r="T1906" t="str">
            <v>99804-4905</v>
          </cell>
          <cell r="W1906" t="str">
            <v>CRAS</v>
          </cell>
          <cell r="X1906" t="str">
            <v>Ativo</v>
          </cell>
          <cell r="AA1906" t="str">
            <v>Não</v>
          </cell>
          <cell r="AB1906" t="str">
            <v>conclusão projeto de musica em 31/12/2019</v>
          </cell>
        </row>
        <row r="1907">
          <cell r="A1907">
            <v>1901</v>
          </cell>
          <cell r="B1907" t="str">
            <v>YURI MIGUEL DE PAULA BUENO</v>
          </cell>
          <cell r="C1907">
            <v>43567</v>
          </cell>
          <cell r="D1907" t="str">
            <v>M</v>
          </cell>
          <cell r="F1907" t="str">
            <v>148.925.859-04</v>
          </cell>
          <cell r="G1907">
            <v>0</v>
          </cell>
          <cell r="H1907">
            <v>43544</v>
          </cell>
          <cell r="I1907" t="str">
            <v>0 anos</v>
          </cell>
          <cell r="J1907" t="str">
            <v>3 anos</v>
          </cell>
          <cell r="K1907" t="str">
            <v>Não possui deficiência</v>
          </cell>
          <cell r="L1907">
            <v>87047520</v>
          </cell>
          <cell r="M1907" t="str">
            <v>Luiz Oberleitner, Pioneiro</v>
          </cell>
          <cell r="N1907">
            <v>172</v>
          </cell>
          <cell r="O1907" t="str">
            <v>Cj Hab Requião</v>
          </cell>
          <cell r="P1907" t="str">
            <v>Requião</v>
          </cell>
          <cell r="Q1907" t="str">
            <v>Maringá</v>
          </cell>
          <cell r="S1907" t="str">
            <v>98885-1992</v>
          </cell>
          <cell r="W1907" t="str">
            <v>CRAS</v>
          </cell>
          <cell r="X1907" t="str">
            <v>Ativo</v>
          </cell>
          <cell r="AA1907" t="str">
            <v>Não</v>
          </cell>
        </row>
        <row r="1908">
          <cell r="A1908">
            <v>1902</v>
          </cell>
          <cell r="B1908" t="str">
            <v>MARIO ADOLFO FREITAG</v>
          </cell>
          <cell r="C1908">
            <v>43563</v>
          </cell>
          <cell r="D1908" t="str">
            <v>M</v>
          </cell>
          <cell r="H1908">
            <v>12978</v>
          </cell>
          <cell r="I1908" t="str">
            <v>83 anos</v>
          </cell>
          <cell r="J1908" t="str">
            <v>87 anos</v>
          </cell>
          <cell r="K1908" t="str">
            <v>Não possui deficiência</v>
          </cell>
          <cell r="M1908" t="str">
            <v>RUA ANTONIO ALVES RAMALHO</v>
          </cell>
          <cell r="N1908">
            <v>48</v>
          </cell>
          <cell r="O1908" t="str">
            <v>REQUIÃO</v>
          </cell>
          <cell r="P1908" t="str">
            <v>REQUIÃO</v>
          </cell>
          <cell r="Q1908" t="str">
            <v>Maringá</v>
          </cell>
          <cell r="R1908" t="str">
            <v>3253-4515</v>
          </cell>
          <cell r="W1908" t="str">
            <v>CRAS</v>
          </cell>
          <cell r="X1908" t="str">
            <v>Ativo</v>
          </cell>
          <cell r="AA1908" t="str">
            <v>Não</v>
          </cell>
        </row>
        <row r="1909">
          <cell r="A1909">
            <v>1903</v>
          </cell>
          <cell r="B1909" t="str">
            <v>GEORGINA SATURNINO ALEXANDRE MARCONDIS</v>
          </cell>
          <cell r="C1909">
            <v>43563</v>
          </cell>
          <cell r="D1909" t="str">
            <v>F</v>
          </cell>
          <cell r="H1909">
            <v>16043</v>
          </cell>
          <cell r="I1909" t="str">
            <v>75 anos</v>
          </cell>
          <cell r="J1909" t="str">
            <v>78 anos</v>
          </cell>
          <cell r="K1909" t="str">
            <v>Não possui deficiência</v>
          </cell>
          <cell r="M1909" t="str">
            <v>RUA ANTONIO ALVES RAMALHO</v>
          </cell>
          <cell r="N1909">
            <v>48</v>
          </cell>
          <cell r="O1909" t="str">
            <v>REQUIÃO</v>
          </cell>
          <cell r="P1909" t="str">
            <v>REQUIÃO</v>
          </cell>
          <cell r="Q1909" t="str">
            <v>Maringá</v>
          </cell>
          <cell r="R1909" t="str">
            <v>3253-4515</v>
          </cell>
          <cell r="W1909" t="str">
            <v>CRAS</v>
          </cell>
          <cell r="X1909" t="str">
            <v>Ativo</v>
          </cell>
          <cell r="AA1909" t="str">
            <v>Não</v>
          </cell>
        </row>
        <row r="1910">
          <cell r="A1910">
            <v>1904</v>
          </cell>
          <cell r="B1910" t="str">
            <v>GREICIELE LOHANY DA SILVA LIMÃO</v>
          </cell>
          <cell r="C1910">
            <v>43558</v>
          </cell>
          <cell r="D1910" t="str">
            <v>F</v>
          </cell>
          <cell r="F1910">
            <v>0</v>
          </cell>
          <cell r="G1910">
            <v>0</v>
          </cell>
          <cell r="H1910">
            <v>39105</v>
          </cell>
          <cell r="I1910" t="str">
            <v>12 anos</v>
          </cell>
          <cell r="J1910" t="str">
            <v>15 anos</v>
          </cell>
          <cell r="K1910" t="str">
            <v>Não possui deficiência</v>
          </cell>
          <cell r="L1910">
            <v>87047438</v>
          </cell>
          <cell r="M1910" t="str">
            <v>José Toral Querubim</v>
          </cell>
          <cell r="N1910">
            <v>1651</v>
          </cell>
          <cell r="O1910" t="str">
            <v>Cj Hab Requião</v>
          </cell>
          <cell r="P1910" t="str">
            <v>Requião</v>
          </cell>
          <cell r="Q1910" t="str">
            <v>Maringá</v>
          </cell>
          <cell r="T1910" t="str">
            <v>99831-6986</v>
          </cell>
          <cell r="U1910" t="str">
            <v>99804-4905</v>
          </cell>
          <cell r="W1910" t="str">
            <v>CRAS</v>
          </cell>
          <cell r="X1910" t="str">
            <v>Ativo</v>
          </cell>
          <cell r="AA1910" t="str">
            <v>Não</v>
          </cell>
          <cell r="AB1910" t="str">
            <v>conclusão projeto informatica e musica em 31/12/2019</v>
          </cell>
        </row>
        <row r="1911">
          <cell r="A1911">
            <v>1905</v>
          </cell>
          <cell r="B1911" t="str">
            <v>JOAO PEDRO MOREIRA LOPES</v>
          </cell>
          <cell r="C1911">
            <v>43558</v>
          </cell>
          <cell r="D1911" t="str">
            <v>M</v>
          </cell>
          <cell r="F1911">
            <v>0</v>
          </cell>
          <cell r="G1911">
            <v>0</v>
          </cell>
          <cell r="H1911">
            <v>39336</v>
          </cell>
          <cell r="I1911" t="str">
            <v>11 anos</v>
          </cell>
          <cell r="J1911" t="str">
            <v>15 anos</v>
          </cell>
          <cell r="K1911" t="str">
            <v>Não possui deficiência</v>
          </cell>
          <cell r="L1911">
            <v>87047427</v>
          </cell>
          <cell r="M1911" t="str">
            <v>João Antônio Correia Júnior</v>
          </cell>
          <cell r="N1911">
            <v>198</v>
          </cell>
          <cell r="O1911" t="str">
            <v>Cj Hab Requião</v>
          </cell>
          <cell r="P1911" t="str">
            <v>Requião</v>
          </cell>
          <cell r="Q1911" t="str">
            <v>Maringá</v>
          </cell>
          <cell r="T1911" t="str">
            <v>99112-8627</v>
          </cell>
          <cell r="U1911" t="str">
            <v>99710-3229</v>
          </cell>
          <cell r="W1911" t="str">
            <v>CRAS</v>
          </cell>
          <cell r="X1911" t="str">
            <v>Ativo</v>
          </cell>
          <cell r="AA1911" t="str">
            <v>Não</v>
          </cell>
          <cell r="AB1911" t="str">
            <v>conclusão projeto de musica em 31/12/2019</v>
          </cell>
        </row>
        <row r="1912">
          <cell r="A1912">
            <v>1906</v>
          </cell>
          <cell r="B1912" t="str">
            <v>JOAO PEDRO DOS SANTOS DE ARAUJO</v>
          </cell>
          <cell r="C1912">
            <v>43560</v>
          </cell>
          <cell r="D1912" t="str">
            <v>M</v>
          </cell>
          <cell r="F1912">
            <v>0</v>
          </cell>
          <cell r="G1912">
            <v>0</v>
          </cell>
          <cell r="H1912">
            <v>38696</v>
          </cell>
          <cell r="I1912" t="str">
            <v>13 anos</v>
          </cell>
          <cell r="J1912" t="str">
            <v>16 anos</v>
          </cell>
          <cell r="K1912" t="str">
            <v>Não possui deficiência</v>
          </cell>
          <cell r="L1912">
            <v>87047435</v>
          </cell>
          <cell r="M1912" t="str">
            <v>Dirce Mari Schuinka Ribeiro</v>
          </cell>
          <cell r="N1912">
            <v>437</v>
          </cell>
          <cell r="O1912" t="str">
            <v>Cj Hab Requião</v>
          </cell>
          <cell r="P1912" t="str">
            <v>Requião</v>
          </cell>
          <cell r="Q1912" t="str">
            <v>Maringá</v>
          </cell>
          <cell r="T1912" t="str">
            <v>9 8439-3802</v>
          </cell>
          <cell r="U1912" t="str">
            <v>99869-9299</v>
          </cell>
          <cell r="W1912" t="str">
            <v>CRAS</v>
          </cell>
          <cell r="X1912" t="str">
            <v>Desligado</v>
          </cell>
          <cell r="Y1912">
            <v>44742</v>
          </cell>
          <cell r="Z1912" t="str">
            <v>À pedido do usuário/família</v>
          </cell>
          <cell r="AA1912" t="str">
            <v>Não</v>
          </cell>
          <cell r="AB1912" t="str">
            <v>conclusão projeto informatica e musica em 31/12/2019</v>
          </cell>
        </row>
        <row r="1913">
          <cell r="A1913">
            <v>1907</v>
          </cell>
          <cell r="B1913" t="str">
            <v>MARIA FERNANDA DOS SANTOS ARAUJO</v>
          </cell>
          <cell r="C1913">
            <v>43560</v>
          </cell>
          <cell r="D1913" t="str">
            <v>F</v>
          </cell>
          <cell r="F1913">
            <v>0</v>
          </cell>
          <cell r="G1913">
            <v>0</v>
          </cell>
          <cell r="H1913">
            <v>39541</v>
          </cell>
          <cell r="I1913" t="str">
            <v>11 anos</v>
          </cell>
          <cell r="J1913" t="str">
            <v>14 anos</v>
          </cell>
          <cell r="K1913" t="str">
            <v>Não possui deficiência</v>
          </cell>
          <cell r="L1913">
            <v>87047435</v>
          </cell>
          <cell r="M1913" t="str">
            <v>Dirce Mari Schuinka Ribeiro</v>
          </cell>
          <cell r="N1913">
            <v>61</v>
          </cell>
          <cell r="O1913" t="str">
            <v>Cj Hab Requião</v>
          </cell>
          <cell r="P1913" t="str">
            <v>Requião</v>
          </cell>
          <cell r="Q1913" t="str">
            <v>Maringá</v>
          </cell>
          <cell r="T1913" t="str">
            <v>98439-3802</v>
          </cell>
          <cell r="U1913" t="str">
            <v>99869-9299</v>
          </cell>
          <cell r="W1913" t="str">
            <v>CRAS</v>
          </cell>
          <cell r="X1913" t="str">
            <v>Ativo</v>
          </cell>
          <cell r="AA1913" t="str">
            <v>Não</v>
          </cell>
          <cell r="AB1913" t="str">
            <v>conclusão projeto informatica e musica em 31/12/2019</v>
          </cell>
        </row>
        <row r="1914">
          <cell r="A1914">
            <v>1908</v>
          </cell>
          <cell r="B1914" t="str">
            <v>HELLAN VICTOR MORAIS CHAGAS</v>
          </cell>
          <cell r="C1914">
            <v>43563</v>
          </cell>
          <cell r="D1914" t="str">
            <v>M</v>
          </cell>
          <cell r="F1914">
            <v>0</v>
          </cell>
          <cell r="G1914">
            <v>0</v>
          </cell>
          <cell r="H1914">
            <v>40205</v>
          </cell>
          <cell r="I1914" t="str">
            <v>9 anos</v>
          </cell>
          <cell r="J1914" t="str">
            <v>12 anos</v>
          </cell>
          <cell r="K1914" t="str">
            <v>Não possui deficiência</v>
          </cell>
          <cell r="L1914">
            <v>87047438</v>
          </cell>
          <cell r="M1914" t="str">
            <v>José Toral Querubim</v>
          </cell>
          <cell r="N1914">
            <v>602</v>
          </cell>
          <cell r="O1914" t="str">
            <v>Cj Hab Requião</v>
          </cell>
          <cell r="P1914" t="str">
            <v>Requião</v>
          </cell>
          <cell r="Q1914" t="str">
            <v>Maringá</v>
          </cell>
          <cell r="T1914" t="str">
            <v>18-99710-0199</v>
          </cell>
          <cell r="W1914" t="str">
            <v>CRAS</v>
          </cell>
          <cell r="X1914" t="str">
            <v>Desligado</v>
          </cell>
          <cell r="Y1914">
            <v>44112</v>
          </cell>
          <cell r="Z1914" t="str">
            <v>Mudança para outro município</v>
          </cell>
          <cell r="AA1914" t="str">
            <v>Não</v>
          </cell>
          <cell r="AB1914" t="str">
            <v>conclusão projeto de musica em 31/12/2019</v>
          </cell>
        </row>
        <row r="1915">
          <cell r="A1915">
            <v>1909</v>
          </cell>
          <cell r="B1915" t="str">
            <v>HEIKON GABRIEL MORAIS CHAGAS</v>
          </cell>
          <cell r="C1915">
            <v>43563</v>
          </cell>
          <cell r="D1915" t="str">
            <v>M</v>
          </cell>
          <cell r="F1915">
            <v>0</v>
          </cell>
          <cell r="G1915">
            <v>0</v>
          </cell>
          <cell r="H1915">
            <v>40205</v>
          </cell>
          <cell r="I1915" t="str">
            <v>9 anos</v>
          </cell>
          <cell r="J1915" t="str">
            <v>12 anos</v>
          </cell>
          <cell r="K1915" t="str">
            <v>Não possui deficiência</v>
          </cell>
          <cell r="L1915">
            <v>87047438</v>
          </cell>
          <cell r="M1915" t="str">
            <v>José Toral Querubim</v>
          </cell>
          <cell r="N1915">
            <v>602</v>
          </cell>
          <cell r="O1915" t="str">
            <v>Cj Hab Requião</v>
          </cell>
          <cell r="P1915" t="str">
            <v>Requião</v>
          </cell>
          <cell r="Q1915" t="str">
            <v>Maringá</v>
          </cell>
          <cell r="T1915" t="str">
            <v>18-99710-0199</v>
          </cell>
          <cell r="W1915" t="str">
            <v>CRAS</v>
          </cell>
          <cell r="X1915" t="str">
            <v>Desligado</v>
          </cell>
          <cell r="Y1915">
            <v>44112</v>
          </cell>
          <cell r="Z1915" t="str">
            <v>Mudança para outro município</v>
          </cell>
          <cell r="AA1915" t="str">
            <v>Não</v>
          </cell>
          <cell r="AB1915" t="str">
            <v>conclusão projeto de musica em 31/12/2019</v>
          </cell>
        </row>
        <row r="1916">
          <cell r="A1916">
            <v>1910</v>
          </cell>
          <cell r="B1916" t="str">
            <v>THAYSSA VITORIA FONSECA DE SOUZA</v>
          </cell>
          <cell r="C1916">
            <v>43563</v>
          </cell>
          <cell r="D1916" t="str">
            <v>F</v>
          </cell>
          <cell r="F1916" t="str">
            <v>112.723.389-08</v>
          </cell>
          <cell r="G1916" t="str">
            <v>15.144.274-9</v>
          </cell>
          <cell r="H1916">
            <v>37718</v>
          </cell>
          <cell r="I1916" t="str">
            <v>16 anos</v>
          </cell>
          <cell r="J1916" t="str">
            <v>19 anos</v>
          </cell>
          <cell r="K1916" t="str">
            <v>Não possui deficiência</v>
          </cell>
          <cell r="L1916">
            <v>87047416</v>
          </cell>
          <cell r="M1916" t="str">
            <v>San Martim, Libertador</v>
          </cell>
          <cell r="N1916">
            <v>584</v>
          </cell>
          <cell r="O1916" t="str">
            <v>Cj Hab Requião</v>
          </cell>
          <cell r="P1916" t="str">
            <v>Requião</v>
          </cell>
          <cell r="Q1916" t="str">
            <v>Maringá</v>
          </cell>
          <cell r="R1916" t="str">
            <v>3253-4583</v>
          </cell>
          <cell r="T1916" t="str">
            <v>99729-9540</v>
          </cell>
          <cell r="W1916" t="str">
            <v>CRAS</v>
          </cell>
          <cell r="X1916" t="str">
            <v>Desligado</v>
          </cell>
          <cell r="Y1916">
            <v>43838</v>
          </cell>
          <cell r="Z1916" t="str">
            <v>Outro</v>
          </cell>
          <cell r="AA1916" t="str">
            <v>Não</v>
          </cell>
          <cell r="AB1916" t="str">
            <v>conclusão projeto informatica e musica em 31/12/2019</v>
          </cell>
        </row>
        <row r="1917">
          <cell r="A1917">
            <v>1911</v>
          </cell>
          <cell r="B1917" t="str">
            <v>MAYARA DIAS PAULINO</v>
          </cell>
          <cell r="C1917">
            <v>43565</v>
          </cell>
          <cell r="D1917" t="str">
            <v>F</v>
          </cell>
          <cell r="F1917">
            <v>0</v>
          </cell>
          <cell r="G1917">
            <v>0</v>
          </cell>
          <cell r="H1917">
            <v>37530</v>
          </cell>
          <cell r="I1917" t="str">
            <v>16 anos</v>
          </cell>
          <cell r="J1917" t="str">
            <v>19 anos</v>
          </cell>
          <cell r="K1917" t="str">
            <v>Não possui deficiência</v>
          </cell>
          <cell r="L1917">
            <v>87043250</v>
          </cell>
          <cell r="M1917" t="str">
            <v>Rio Paraguaçu</v>
          </cell>
          <cell r="N1917">
            <v>870</v>
          </cell>
          <cell r="O1917" t="str">
            <v>Cj Res B Vieira</v>
          </cell>
          <cell r="P1917" t="str">
            <v>Branca Vieira</v>
          </cell>
          <cell r="Q1917" t="str">
            <v>Maringá</v>
          </cell>
          <cell r="R1917" t="str">
            <v>3268-8452</v>
          </cell>
          <cell r="T1917" t="str">
            <v>9870-5540</v>
          </cell>
          <cell r="W1917" t="str">
            <v>CRAS</v>
          </cell>
          <cell r="X1917" t="str">
            <v>Desligado</v>
          </cell>
          <cell r="Y1917">
            <v>44184</v>
          </cell>
          <cell r="Z1917" t="str">
            <v>Avaliação Técnica</v>
          </cell>
          <cell r="AA1917" t="str">
            <v>Não</v>
          </cell>
          <cell r="AB1917" t="str">
            <v>Desligada por inadaptação ao projeto de aprendizagem</v>
          </cell>
        </row>
        <row r="1918">
          <cell r="A1918">
            <v>1912</v>
          </cell>
          <cell r="B1918" t="str">
            <v>STHEFANY MAYARA VALERIO PUJOLI</v>
          </cell>
          <cell r="C1918">
            <v>43566</v>
          </cell>
          <cell r="D1918" t="str">
            <v>F</v>
          </cell>
          <cell r="F1918">
            <v>0</v>
          </cell>
          <cell r="G1918">
            <v>0</v>
          </cell>
          <cell r="H1918">
            <v>37685</v>
          </cell>
          <cell r="I1918" t="str">
            <v>16 anos</v>
          </cell>
          <cell r="J1918" t="str">
            <v>19 anos</v>
          </cell>
          <cell r="K1918" t="str">
            <v>Não possui deficiência</v>
          </cell>
          <cell r="L1918">
            <v>87047520</v>
          </cell>
          <cell r="M1918" t="str">
            <v>Luiz Oberleitner, Pioneiro</v>
          </cell>
          <cell r="N1918">
            <v>543</v>
          </cell>
          <cell r="O1918" t="str">
            <v>Cj Hab Requião</v>
          </cell>
          <cell r="P1918" t="str">
            <v>Requião</v>
          </cell>
          <cell r="Q1918" t="str">
            <v>Maringá</v>
          </cell>
          <cell r="T1918" t="str">
            <v>9912-6549</v>
          </cell>
          <cell r="W1918" t="str">
            <v>CRAS</v>
          </cell>
          <cell r="X1918" t="str">
            <v>Desligado</v>
          </cell>
          <cell r="Y1918">
            <v>44200</v>
          </cell>
          <cell r="Z1918" t="str">
            <v>Evasão ou recusa da família</v>
          </cell>
          <cell r="AA1918" t="str">
            <v>Não</v>
          </cell>
          <cell r="AB1918" t="str">
            <v>conclusão projeto informatica e musica em 31/12/2019</v>
          </cell>
        </row>
        <row r="1919">
          <cell r="A1919">
            <v>1913</v>
          </cell>
          <cell r="B1919" t="str">
            <v>JOÃO VICTOR CONEJO</v>
          </cell>
          <cell r="C1919">
            <v>43570</v>
          </cell>
          <cell r="D1919" t="str">
            <v>M</v>
          </cell>
          <cell r="F1919">
            <v>0</v>
          </cell>
          <cell r="G1919">
            <v>0</v>
          </cell>
          <cell r="H1919">
            <v>37681</v>
          </cell>
          <cell r="I1919" t="str">
            <v>16 anos</v>
          </cell>
          <cell r="J1919" t="str">
            <v>19 anos</v>
          </cell>
          <cell r="K1919" t="str">
            <v>Não possui deficiência</v>
          </cell>
          <cell r="L1919">
            <v>87044450</v>
          </cell>
          <cell r="M1919" t="e">
            <v>#N/A</v>
          </cell>
          <cell r="N1919">
            <v>292</v>
          </cell>
          <cell r="O1919" t="e">
            <v>#N/A</v>
          </cell>
          <cell r="P1919" t="e">
            <v>#N/A</v>
          </cell>
          <cell r="Q1919" t="str">
            <v>Maringá</v>
          </cell>
          <cell r="T1919" t="str">
            <v>99815-0031</v>
          </cell>
          <cell r="W1919" t="str">
            <v>CRAS</v>
          </cell>
          <cell r="X1919" t="str">
            <v>Desligado</v>
          </cell>
          <cell r="Y1919">
            <v>44623</v>
          </cell>
          <cell r="Z1919" t="str">
            <v>À pedido do usuário/família</v>
          </cell>
          <cell r="AA1919" t="str">
            <v>Não</v>
          </cell>
          <cell r="AB1919" t="str">
            <v>conclusão projeto informatica e musica em 31/12/2019. Reinserido aprendiz maio/2021</v>
          </cell>
        </row>
        <row r="1920">
          <cell r="A1920">
            <v>1914</v>
          </cell>
          <cell r="B1920" t="str">
            <v>RENAN MATHEUS PEDROSO</v>
          </cell>
          <cell r="C1920">
            <v>43581</v>
          </cell>
          <cell r="D1920" t="str">
            <v>M</v>
          </cell>
          <cell r="F1920" t="str">
            <v>146.877.839-02</v>
          </cell>
          <cell r="G1920" t="str">
            <v>15.415.570-8</v>
          </cell>
          <cell r="H1920">
            <v>37812</v>
          </cell>
          <cell r="I1920" t="str">
            <v>15 anos</v>
          </cell>
          <cell r="J1920" t="str">
            <v>19 anos</v>
          </cell>
          <cell r="K1920" t="str">
            <v>Não possui deficiência</v>
          </cell>
          <cell r="L1920">
            <v>87047520</v>
          </cell>
          <cell r="M1920" t="str">
            <v>Luiz Oberleitner, Pioneiro</v>
          </cell>
          <cell r="N1920">
            <v>926</v>
          </cell>
          <cell r="O1920" t="str">
            <v>Cj Hab Requião</v>
          </cell>
          <cell r="P1920" t="str">
            <v>Requião</v>
          </cell>
          <cell r="Q1920" t="str">
            <v>Maringá</v>
          </cell>
          <cell r="R1920" t="str">
            <v>3037-0740</v>
          </cell>
          <cell r="T1920" t="str">
            <v>99885-5202</v>
          </cell>
          <cell r="U1920" t="str">
            <v>99926-0438</v>
          </cell>
          <cell r="W1920" t="str">
            <v>CRAS</v>
          </cell>
          <cell r="X1920" t="str">
            <v>Ativo</v>
          </cell>
          <cell r="AA1920" t="str">
            <v>Não</v>
          </cell>
          <cell r="AB1920" t="str">
            <v>conclusão projeto informatica e musica em 31/12/2019</v>
          </cell>
        </row>
        <row r="1921">
          <cell r="A1921">
            <v>1915</v>
          </cell>
          <cell r="B1921" t="str">
            <v>GUILHERME HENRIQUE DA SILVA SOUZA</v>
          </cell>
          <cell r="C1921">
            <v>43583</v>
          </cell>
          <cell r="D1921" t="str">
            <v>M</v>
          </cell>
          <cell r="F1921">
            <v>0</v>
          </cell>
          <cell r="G1921" t="str">
            <v>14.329.686-5</v>
          </cell>
          <cell r="H1921">
            <v>37805</v>
          </cell>
          <cell r="I1921" t="str">
            <v>15 anos</v>
          </cell>
          <cell r="J1921" t="str">
            <v>19 anos</v>
          </cell>
          <cell r="K1921" t="str">
            <v>Não possui deficiência</v>
          </cell>
          <cell r="L1921">
            <v>87043390</v>
          </cell>
          <cell r="M1921" t="str">
            <v>Rio Iguaçu</v>
          </cell>
          <cell r="N1921">
            <v>315</v>
          </cell>
          <cell r="O1921" t="str">
            <v>Jd C Elísios</v>
          </cell>
          <cell r="P1921" t="str">
            <v>Branca Vieira</v>
          </cell>
          <cell r="Q1921" t="str">
            <v>Maringá</v>
          </cell>
          <cell r="R1921" t="str">
            <v>3268-4406</v>
          </cell>
          <cell r="T1921" t="str">
            <v>9733-4853</v>
          </cell>
          <cell r="U1921" t="str">
            <v>9809-6805</v>
          </cell>
          <cell r="W1921" t="str">
            <v>CRAS</v>
          </cell>
          <cell r="X1921" t="str">
            <v>Desligado</v>
          </cell>
          <cell r="Y1921">
            <v>44271</v>
          </cell>
          <cell r="Z1921" t="str">
            <v>Conclusão do tratamento</v>
          </cell>
          <cell r="AA1921" t="str">
            <v>Não</v>
          </cell>
          <cell r="AB1921" t="str">
            <v>Aprendizagem em 01/08/19</v>
          </cell>
        </row>
        <row r="1922">
          <cell r="A1922">
            <v>1916</v>
          </cell>
          <cell r="B1922" t="str">
            <v>ABNER DYLAN DE SOUZA SILVA</v>
          </cell>
          <cell r="C1922">
            <v>43580</v>
          </cell>
          <cell r="D1922" t="str">
            <v>M</v>
          </cell>
          <cell r="E1922">
            <v>20471868641</v>
          </cell>
          <cell r="F1922">
            <v>7023750983</v>
          </cell>
          <cell r="G1922">
            <v>137790130</v>
          </cell>
          <cell r="H1922">
            <v>37256</v>
          </cell>
          <cell r="I1922" t="str">
            <v>17 anos</v>
          </cell>
          <cell r="J1922" t="str">
            <v>20 anos</v>
          </cell>
          <cell r="K1922" t="str">
            <v>Não possui deficiência</v>
          </cell>
          <cell r="L1922" t="str">
            <v>87043-192</v>
          </cell>
          <cell r="M1922" t="e">
            <v>#N/A</v>
          </cell>
          <cell r="N1922">
            <v>388</v>
          </cell>
          <cell r="O1922" t="str">
            <v>RES. TUITI</v>
          </cell>
          <cell r="Q1922" t="str">
            <v>MARINGA</v>
          </cell>
          <cell r="R1922" t="str">
            <v>3263-7009</v>
          </cell>
          <cell r="T1922" t="str">
            <v>98807-5357</v>
          </cell>
          <cell r="U1922" t="str">
            <v>99118-4598</v>
          </cell>
          <cell r="W1922" t="str">
            <v>Outros</v>
          </cell>
          <cell r="X1922" t="str">
            <v>Desligado</v>
          </cell>
          <cell r="Y1922">
            <v>43710</v>
          </cell>
          <cell r="Z1922" t="str">
            <v>Conclusão do tratamento</v>
          </cell>
          <cell r="AA1922" t="str">
            <v>Não</v>
          </cell>
        </row>
        <row r="1923">
          <cell r="A1923">
            <v>1917</v>
          </cell>
          <cell r="B1923" t="str">
            <v>AGATHA LUANA ROCHA AGUIAR</v>
          </cell>
          <cell r="C1923">
            <v>43582</v>
          </cell>
          <cell r="D1923" t="str">
            <v>F</v>
          </cell>
          <cell r="E1923">
            <v>0</v>
          </cell>
          <cell r="F1923" t="str">
            <v>0.6937943997</v>
          </cell>
          <cell r="G1923">
            <v>138405346</v>
          </cell>
          <cell r="H1923">
            <v>36939</v>
          </cell>
          <cell r="I1923" t="str">
            <v>18 anos</v>
          </cell>
          <cell r="J1923" t="str">
            <v>21 anos</v>
          </cell>
          <cell r="K1923" t="str">
            <v>Não possui deficiência</v>
          </cell>
          <cell r="L1923">
            <v>87083370</v>
          </cell>
          <cell r="M1923" t="str">
            <v>Paulo Jorge Carolino</v>
          </cell>
          <cell r="N1923">
            <v>173</v>
          </cell>
          <cell r="O1923" t="str">
            <v>PARIS</v>
          </cell>
          <cell r="Q1923" t="str">
            <v>MARINGA</v>
          </cell>
          <cell r="T1923">
            <v>984278681</v>
          </cell>
          <cell r="U1923">
            <v>997370217</v>
          </cell>
          <cell r="W1923" t="str">
            <v>Outros</v>
          </cell>
          <cell r="X1923" t="str">
            <v>Desligado</v>
          </cell>
          <cell r="Y1923">
            <v>43586</v>
          </cell>
          <cell r="Z1923" t="str">
            <v>Conclusão do tratamento</v>
          </cell>
          <cell r="AA1923" t="str">
            <v>Não</v>
          </cell>
        </row>
        <row r="1924">
          <cell r="A1924">
            <v>1918</v>
          </cell>
          <cell r="B1924" t="str">
            <v>AMANDA VIDO LOBATO DA SILVA</v>
          </cell>
          <cell r="C1924">
            <v>43582</v>
          </cell>
          <cell r="D1924" t="str">
            <v>F</v>
          </cell>
          <cell r="E1924">
            <v>14660501538</v>
          </cell>
          <cell r="F1924" t="str">
            <v>0.6187612922</v>
          </cell>
          <cell r="G1924">
            <v>145357144</v>
          </cell>
          <cell r="H1924">
            <v>37342</v>
          </cell>
          <cell r="I1924" t="str">
            <v>17 anos</v>
          </cell>
          <cell r="J1924" t="str">
            <v>20 anos</v>
          </cell>
          <cell r="K1924" t="str">
            <v>Não possui deficiência</v>
          </cell>
          <cell r="L1924">
            <v>87112808</v>
          </cell>
          <cell r="M1924" t="e">
            <v>#N/A</v>
          </cell>
          <cell r="N1924">
            <v>1026</v>
          </cell>
          <cell r="O1924" t="str">
            <v>JARDIM MONTEREY</v>
          </cell>
          <cell r="Q1924" t="str">
            <v>SANRINDI</v>
          </cell>
          <cell r="S1924">
            <v>998767454</v>
          </cell>
          <cell r="T1924">
            <v>997372169</v>
          </cell>
          <cell r="U1924">
            <v>998011053</v>
          </cell>
          <cell r="W1924" t="str">
            <v>Outros</v>
          </cell>
          <cell r="X1924" t="str">
            <v>Desligado</v>
          </cell>
          <cell r="Y1924">
            <v>44401</v>
          </cell>
          <cell r="Z1924" t="str">
            <v>Conclusão do tratamento</v>
          </cell>
          <cell r="AA1924" t="str">
            <v>Não</v>
          </cell>
        </row>
        <row r="1925">
          <cell r="A1925">
            <v>1919</v>
          </cell>
          <cell r="B1925" t="str">
            <v>ANA CLAUDIA PEDROSO</v>
          </cell>
          <cell r="C1925">
            <v>43580</v>
          </cell>
          <cell r="D1925" t="str">
            <v>F</v>
          </cell>
          <cell r="E1925">
            <v>12872161920</v>
          </cell>
          <cell r="F1925" t="str">
            <v>0.8619874977</v>
          </cell>
          <cell r="G1925">
            <v>148994480</v>
          </cell>
          <cell r="H1925">
            <v>37936</v>
          </cell>
          <cell r="I1925" t="str">
            <v>15 anos</v>
          </cell>
          <cell r="J1925" t="str">
            <v>18 anos</v>
          </cell>
          <cell r="K1925" t="str">
            <v>Não possui deficiência</v>
          </cell>
          <cell r="L1925" t="str">
            <v>87043-570</v>
          </cell>
          <cell r="M1925" t="e">
            <v>#N/A</v>
          </cell>
          <cell r="N1925">
            <v>898</v>
          </cell>
          <cell r="O1925" t="str">
            <v>CJ. ITAPARICA</v>
          </cell>
          <cell r="Q1925" t="str">
            <v>MARINGA</v>
          </cell>
          <cell r="T1925" t="str">
            <v>99742-1165</v>
          </cell>
          <cell r="U1925" t="str">
            <v>99733-8492</v>
          </cell>
          <cell r="V1925" t="str">
            <v>99837-1951</v>
          </cell>
          <cell r="W1925" t="str">
            <v>Outros</v>
          </cell>
          <cell r="X1925" t="str">
            <v>Ativo</v>
          </cell>
          <cell r="AA1925" t="str">
            <v>Não</v>
          </cell>
        </row>
        <row r="1926">
          <cell r="A1926">
            <v>1920</v>
          </cell>
          <cell r="B1926" t="str">
            <v>ANDERSON PEDRA MORALES</v>
          </cell>
          <cell r="C1926">
            <v>43582</v>
          </cell>
          <cell r="D1926" t="str">
            <v>M</v>
          </cell>
          <cell r="E1926">
            <v>20617228293</v>
          </cell>
          <cell r="F1926">
            <v>10901068900</v>
          </cell>
          <cell r="G1926">
            <v>138831965</v>
          </cell>
          <cell r="H1926">
            <v>35972</v>
          </cell>
          <cell r="I1926" t="str">
            <v>20 anos</v>
          </cell>
          <cell r="J1926" t="str">
            <v>24 anos</v>
          </cell>
          <cell r="K1926" t="str">
            <v>Não possui deficiência</v>
          </cell>
          <cell r="L1926" t="str">
            <v>87112-230</v>
          </cell>
          <cell r="M1926" t="e">
            <v>#N/A</v>
          </cell>
          <cell r="N1926">
            <v>1273</v>
          </cell>
          <cell r="O1926" t="str">
            <v>JD. ITAMARATI</v>
          </cell>
          <cell r="Q1926" t="str">
            <v>SARANDI</v>
          </cell>
          <cell r="T1926" t="str">
            <v>99722-8828</v>
          </cell>
          <cell r="U1926" t="str">
            <v>99718-4997</v>
          </cell>
          <cell r="V1926" t="str">
            <v>99756-1253</v>
          </cell>
          <cell r="W1926" t="str">
            <v>Outros</v>
          </cell>
          <cell r="X1926" t="str">
            <v>Desligado</v>
          </cell>
          <cell r="Y1926">
            <v>44112</v>
          </cell>
          <cell r="Z1926" t="str">
            <v>À pedido do usuário/família</v>
          </cell>
          <cell r="AA1926" t="str">
            <v>Não</v>
          </cell>
        </row>
        <row r="1927">
          <cell r="A1927">
            <v>1921</v>
          </cell>
          <cell r="B1927" t="str">
            <v>ANDRE JAQUIER MIERRO</v>
          </cell>
          <cell r="C1927">
            <v>43582</v>
          </cell>
          <cell r="D1927" t="str">
            <v>M</v>
          </cell>
          <cell r="E1927">
            <v>16140287708</v>
          </cell>
          <cell r="F1927">
            <v>12642759946</v>
          </cell>
          <cell r="G1927">
            <v>143246981</v>
          </cell>
          <cell r="H1927">
            <v>37527</v>
          </cell>
          <cell r="I1927" t="str">
            <v>16 anos</v>
          </cell>
          <cell r="J1927" t="str">
            <v>19 anos</v>
          </cell>
          <cell r="K1927" t="str">
            <v>Não possui deficiência</v>
          </cell>
          <cell r="L1927">
            <v>87112836</v>
          </cell>
          <cell r="M1927" t="e">
            <v>#N/A</v>
          </cell>
          <cell r="N1927">
            <v>576</v>
          </cell>
          <cell r="O1927" t="str">
            <v>JD ORIENTAL</v>
          </cell>
          <cell r="Q1927" t="str">
            <v>SARANDI</v>
          </cell>
          <cell r="S1927">
            <v>30298111</v>
          </cell>
          <cell r="T1927">
            <v>988475997</v>
          </cell>
          <cell r="U1927">
            <v>988475997</v>
          </cell>
          <cell r="W1927" t="str">
            <v>Outros</v>
          </cell>
          <cell r="X1927" t="str">
            <v>Desligado</v>
          </cell>
          <cell r="Y1927">
            <v>44105</v>
          </cell>
          <cell r="Z1927" t="str">
            <v>Conclusão do tratamento</v>
          </cell>
          <cell r="AA1927" t="str">
            <v>Não</v>
          </cell>
        </row>
        <row r="1928">
          <cell r="A1928">
            <v>1922</v>
          </cell>
          <cell r="B1928" t="str">
            <v>BEATRIZ DE LIMA DA SILVA</v>
          </cell>
          <cell r="C1928">
            <v>43580</v>
          </cell>
          <cell r="D1928" t="str">
            <v>F</v>
          </cell>
          <cell r="F1928" t="str">
            <v>0.9671836933</v>
          </cell>
          <cell r="G1928">
            <v>143767132</v>
          </cell>
          <cell r="H1928">
            <v>37890</v>
          </cell>
          <cell r="I1928" t="str">
            <v>15 anos</v>
          </cell>
          <cell r="J1928" t="str">
            <v>18 anos</v>
          </cell>
          <cell r="K1928" t="str">
            <v>Não possui deficiência</v>
          </cell>
          <cell r="L1928">
            <v>87075240</v>
          </cell>
          <cell r="M1928" t="str">
            <v>Guaratinga</v>
          </cell>
          <cell r="N1928">
            <v>361</v>
          </cell>
          <cell r="O1928" t="str">
            <v>JARDIM DOS PASSAROS</v>
          </cell>
          <cell r="Q1928" t="str">
            <v>MARINGA</v>
          </cell>
          <cell r="S1928">
            <v>984327485</v>
          </cell>
          <cell r="T1928">
            <v>998176172</v>
          </cell>
          <cell r="U1928">
            <v>9984246661</v>
          </cell>
          <cell r="V1928">
            <v>32461183</v>
          </cell>
          <cell r="W1928" t="str">
            <v>Outros</v>
          </cell>
          <cell r="X1928" t="str">
            <v>Desligado</v>
          </cell>
          <cell r="Y1928">
            <v>43812</v>
          </cell>
          <cell r="Z1928" t="str">
            <v>Conclusão do tratamento</v>
          </cell>
          <cell r="AA1928" t="str">
            <v>Não</v>
          </cell>
        </row>
        <row r="1929">
          <cell r="A1929">
            <v>1923</v>
          </cell>
          <cell r="B1929" t="str">
            <v xml:space="preserve">CARLOS EDUARDO MAIER DE OLIVEIRA </v>
          </cell>
          <cell r="C1929">
            <v>43582</v>
          </cell>
          <cell r="D1929" t="str">
            <v>M</v>
          </cell>
          <cell r="E1929">
            <v>13802894536</v>
          </cell>
          <cell r="F1929">
            <v>12042717983</v>
          </cell>
          <cell r="G1929">
            <v>144603621</v>
          </cell>
          <cell r="H1929">
            <v>38042</v>
          </cell>
          <cell r="I1929" t="str">
            <v>15 anos</v>
          </cell>
          <cell r="J1929" t="str">
            <v>18 anos</v>
          </cell>
          <cell r="K1929" t="str">
            <v>Não possui deficiência</v>
          </cell>
          <cell r="L1929" t="str">
            <v>87113-670</v>
          </cell>
          <cell r="M1929" t="e">
            <v>#N/A</v>
          </cell>
          <cell r="N1929">
            <v>246</v>
          </cell>
          <cell r="O1929" t="str">
            <v>PQ. ALVAMAR II</v>
          </cell>
          <cell r="Q1929" t="str">
            <v>SARANDI</v>
          </cell>
          <cell r="T1929" t="str">
            <v>99894-5328</v>
          </cell>
          <cell r="U1929" t="str">
            <v>99929-2910</v>
          </cell>
          <cell r="W1929" t="str">
            <v>Outros</v>
          </cell>
          <cell r="X1929" t="str">
            <v>Desligado</v>
          </cell>
          <cell r="Y1929">
            <v>44382</v>
          </cell>
          <cell r="Z1929" t="str">
            <v>Conclusão do tratamento</v>
          </cell>
          <cell r="AA1929" t="str">
            <v>Não</v>
          </cell>
          <cell r="AB1929" t="str">
            <v>Aprendiz 02/09/19</v>
          </cell>
        </row>
        <row r="1930">
          <cell r="A1930">
            <v>1924</v>
          </cell>
          <cell r="B1930" t="str">
            <v>CARLOS HENRIQUE RIBEIRO</v>
          </cell>
          <cell r="C1930">
            <v>43580</v>
          </cell>
          <cell r="D1930" t="str">
            <v>M</v>
          </cell>
          <cell r="F1930">
            <v>13609574992</v>
          </cell>
          <cell r="G1930">
            <v>154415696</v>
          </cell>
          <cell r="H1930">
            <v>38117</v>
          </cell>
          <cell r="I1930" t="str">
            <v>14 anos</v>
          </cell>
          <cell r="J1930" t="str">
            <v>18 anos</v>
          </cell>
          <cell r="K1930" t="str">
            <v>Não possui deficiência</v>
          </cell>
          <cell r="L1930">
            <v>87043433</v>
          </cell>
          <cell r="M1930" t="str">
            <v>Rio Madeira</v>
          </cell>
          <cell r="N1930">
            <v>1603</v>
          </cell>
          <cell r="O1930" t="str">
            <v>JARDIM BATEL</v>
          </cell>
          <cell r="Q1930" t="str">
            <v>MARINGA</v>
          </cell>
          <cell r="S1930">
            <v>984232648</v>
          </cell>
          <cell r="T1930">
            <v>98411963</v>
          </cell>
          <cell r="U1930">
            <v>98151363</v>
          </cell>
          <cell r="W1930" t="str">
            <v>Outros</v>
          </cell>
          <cell r="X1930" t="str">
            <v>Ativo</v>
          </cell>
          <cell r="AA1930" t="str">
            <v>Não</v>
          </cell>
        </row>
        <row r="1931">
          <cell r="A1931">
            <v>1925</v>
          </cell>
          <cell r="B1931" t="str">
            <v>DAVI GONÇALVES GARCIA</v>
          </cell>
          <cell r="C1931">
            <v>43582</v>
          </cell>
          <cell r="D1931" t="str">
            <v>M</v>
          </cell>
          <cell r="E1931">
            <v>14846261073</v>
          </cell>
          <cell r="F1931">
            <v>12272154956</v>
          </cell>
          <cell r="G1931">
            <v>151445101</v>
          </cell>
          <cell r="H1931">
            <v>37874</v>
          </cell>
          <cell r="I1931" t="str">
            <v>15 anos</v>
          </cell>
          <cell r="J1931" t="str">
            <v>19 anos</v>
          </cell>
          <cell r="K1931" t="str">
            <v>Não possui deficiência</v>
          </cell>
          <cell r="L1931">
            <v>87025432</v>
          </cell>
          <cell r="M1931" t="str">
            <v>Araguaia</v>
          </cell>
          <cell r="N1931">
            <v>10</v>
          </cell>
          <cell r="O1931" t="str">
            <v>JARDIM TOQUIO</v>
          </cell>
          <cell r="Q1931" t="str">
            <v>MARINGA</v>
          </cell>
          <cell r="T1931">
            <v>984295783</v>
          </cell>
          <cell r="U1931">
            <v>984192907</v>
          </cell>
          <cell r="V1931">
            <v>33461157</v>
          </cell>
          <cell r="W1931" t="str">
            <v>Outros</v>
          </cell>
          <cell r="X1931" t="str">
            <v>Desligado</v>
          </cell>
          <cell r="Y1931">
            <v>43812</v>
          </cell>
          <cell r="Z1931" t="str">
            <v>Conclusão do tratamento</v>
          </cell>
          <cell r="AA1931" t="str">
            <v>Não</v>
          </cell>
        </row>
        <row r="1932">
          <cell r="A1932">
            <v>1926</v>
          </cell>
          <cell r="B1932" t="str">
            <v>DAVI RODRIGUES DE SOUZA</v>
          </cell>
          <cell r="C1932">
            <v>43580</v>
          </cell>
          <cell r="D1932" t="str">
            <v>M</v>
          </cell>
          <cell r="F1932" t="str">
            <v>122.140.589-66</v>
          </cell>
          <cell r="G1932" t="str">
            <v>14.540.826-1</v>
          </cell>
          <cell r="H1932">
            <v>37993</v>
          </cell>
          <cell r="I1932" t="str">
            <v>15 anos</v>
          </cell>
          <cell r="J1932" t="str">
            <v>18 anos</v>
          </cell>
          <cell r="K1932" t="str">
            <v>Não possui deficiência</v>
          </cell>
          <cell r="L1932" t="str">
            <v>87065-500</v>
          </cell>
          <cell r="M1932" t="e">
            <v>#N/A</v>
          </cell>
          <cell r="N1932">
            <v>81</v>
          </cell>
          <cell r="O1932" t="str">
            <v>JD ITAIPU</v>
          </cell>
          <cell r="Q1932" t="str">
            <v>MARINGA</v>
          </cell>
          <cell r="S1932" t="str">
            <v>99816-5756</v>
          </cell>
          <cell r="T1932" t="str">
            <v>99887-5710</v>
          </cell>
          <cell r="U1932" t="str">
            <v>99830-2691</v>
          </cell>
          <cell r="W1932" t="str">
            <v>Outros</v>
          </cell>
          <cell r="X1932" t="str">
            <v>Desligado</v>
          </cell>
          <cell r="Y1932">
            <v>44012</v>
          </cell>
          <cell r="Z1932" t="str">
            <v>Conclusão do tratamento</v>
          </cell>
          <cell r="AA1932" t="str">
            <v>Não</v>
          </cell>
        </row>
        <row r="1933">
          <cell r="A1933">
            <v>1927</v>
          </cell>
          <cell r="B1933" t="str">
            <v>EDUARDO ALCANTARA CARDOSO VIEIRA</v>
          </cell>
          <cell r="C1933">
            <v>43582</v>
          </cell>
          <cell r="D1933" t="str">
            <v>M</v>
          </cell>
          <cell r="F1933" t="str">
            <v>0.3573553931</v>
          </cell>
          <cell r="G1933">
            <v>145040051</v>
          </cell>
          <cell r="H1933">
            <v>38175</v>
          </cell>
          <cell r="I1933" t="str">
            <v>14 anos</v>
          </cell>
          <cell r="J1933" t="str">
            <v>18 anos</v>
          </cell>
          <cell r="K1933" t="str">
            <v>Não possui deficiência</v>
          </cell>
          <cell r="L1933">
            <v>87043200</v>
          </cell>
          <cell r="M1933" t="str">
            <v>Rio Ligeiro</v>
          </cell>
          <cell r="N1933">
            <v>1984</v>
          </cell>
          <cell r="O1933" t="str">
            <v>TUIUTI</v>
          </cell>
          <cell r="Q1933" t="str">
            <v>MARINGA</v>
          </cell>
          <cell r="T1933">
            <v>999403645</v>
          </cell>
          <cell r="U1933">
            <v>999450652</v>
          </cell>
          <cell r="W1933" t="str">
            <v>Outros</v>
          </cell>
          <cell r="X1933" t="str">
            <v>Desligado</v>
          </cell>
          <cell r="Y1933">
            <v>44739</v>
          </cell>
          <cell r="Z1933" t="str">
            <v>À pedido do usuário/família</v>
          </cell>
          <cell r="AA1933" t="str">
            <v>Não</v>
          </cell>
          <cell r="AB1933" t="str">
            <v>encaminhado para aprendizagem 22/02/2021</v>
          </cell>
        </row>
        <row r="1934">
          <cell r="A1934">
            <v>1928</v>
          </cell>
          <cell r="B1934" t="str">
            <v>EDUARDO DE MORAIS GOMES</v>
          </cell>
          <cell r="C1934">
            <v>43582</v>
          </cell>
          <cell r="D1934" t="str">
            <v>M</v>
          </cell>
          <cell r="F1934">
            <v>51363710800</v>
          </cell>
          <cell r="G1934">
            <v>622853892</v>
          </cell>
          <cell r="H1934">
            <v>38314</v>
          </cell>
          <cell r="I1934" t="str">
            <v>14 anos</v>
          </cell>
          <cell r="J1934" t="str">
            <v>17 anos</v>
          </cell>
          <cell r="K1934" t="str">
            <v>Não possui deficiência</v>
          </cell>
          <cell r="L1934">
            <v>87043437</v>
          </cell>
          <cell r="M1934" t="str">
            <v>Rio Juruena</v>
          </cell>
          <cell r="N1934">
            <v>22</v>
          </cell>
          <cell r="O1934" t="str">
            <v>BATEL</v>
          </cell>
          <cell r="Q1934" t="str">
            <v>MARINGÁ</v>
          </cell>
          <cell r="T1934" t="str">
            <v>98807-9284</v>
          </cell>
          <cell r="U1934" t="str">
            <v>99143-5300</v>
          </cell>
          <cell r="V1934" t="str">
            <v>3035-8181</v>
          </cell>
          <cell r="W1934" t="str">
            <v>Outros</v>
          </cell>
          <cell r="X1934" t="str">
            <v>Desligado</v>
          </cell>
          <cell r="Y1934">
            <v>44445</v>
          </cell>
          <cell r="Z1934" t="str">
            <v>Conclusão do tratamento</v>
          </cell>
          <cell r="AA1934" t="str">
            <v>Não</v>
          </cell>
        </row>
        <row r="1935">
          <cell r="A1935">
            <v>1929</v>
          </cell>
          <cell r="B1935" t="str">
            <v>ERICA APARECIDA DE JESUS CAVALHEIRO</v>
          </cell>
          <cell r="C1935">
            <v>43580</v>
          </cell>
          <cell r="D1935" t="str">
            <v>F</v>
          </cell>
          <cell r="E1935">
            <v>16127033374</v>
          </cell>
          <cell r="F1935">
            <v>11655746910</v>
          </cell>
          <cell r="G1935">
            <v>150306086</v>
          </cell>
          <cell r="H1935">
            <v>37531</v>
          </cell>
          <cell r="I1935" t="str">
            <v>16 anos</v>
          </cell>
          <cell r="J1935" t="str">
            <v>19 anos</v>
          </cell>
          <cell r="K1935" t="str">
            <v>Não possui deficiência</v>
          </cell>
          <cell r="L1935">
            <v>87043375</v>
          </cell>
          <cell r="M1935" t="str">
            <v>Rio Paraguaçu</v>
          </cell>
          <cell r="N1935">
            <v>826</v>
          </cell>
          <cell r="O1935" t="str">
            <v>CONJ. PAULINO</v>
          </cell>
          <cell r="Q1935" t="str">
            <v>MARINGA</v>
          </cell>
          <cell r="T1935">
            <v>997186264</v>
          </cell>
          <cell r="U1935">
            <v>997009136</v>
          </cell>
          <cell r="W1935" t="str">
            <v>Outros</v>
          </cell>
          <cell r="X1935" t="str">
            <v>Desligado</v>
          </cell>
          <cell r="Y1935">
            <v>43676</v>
          </cell>
          <cell r="Z1935" t="str">
            <v>Conclusão do tratamento</v>
          </cell>
          <cell r="AA1935" t="str">
            <v>Não</v>
          </cell>
        </row>
        <row r="1936">
          <cell r="A1936">
            <v>1930</v>
          </cell>
          <cell r="B1936" t="str">
            <v xml:space="preserve">GABRIEL ANTONIO LOPES DA SILVA </v>
          </cell>
          <cell r="C1936">
            <v>43582</v>
          </cell>
          <cell r="D1936" t="str">
            <v>M</v>
          </cell>
          <cell r="E1936" t="str">
            <v>PROTOCOLO</v>
          </cell>
          <cell r="F1936">
            <v>13231258928</v>
          </cell>
          <cell r="G1936">
            <v>150119448</v>
          </cell>
          <cell r="H1936">
            <v>38171</v>
          </cell>
          <cell r="I1936" t="str">
            <v>14 anos</v>
          </cell>
          <cell r="J1936" t="str">
            <v>18 anos</v>
          </cell>
          <cell r="K1936" t="str">
            <v>Não possui deficiência</v>
          </cell>
          <cell r="L1936">
            <v>87075706</v>
          </cell>
          <cell r="M1936" t="str">
            <v>Amadeu Boggio Merlo, Pioneiro</v>
          </cell>
          <cell r="N1936">
            <v>486</v>
          </cell>
          <cell r="O1936" t="str">
            <v>HORTENCIA</v>
          </cell>
          <cell r="Q1936" t="str">
            <v>MARINGA</v>
          </cell>
          <cell r="R1936" t="str">
            <v>3034-8573</v>
          </cell>
          <cell r="T1936" t="str">
            <v>98447-9632</v>
          </cell>
          <cell r="U1936" t="str">
            <v>99717-2349</v>
          </cell>
          <cell r="W1936" t="str">
            <v>Outros</v>
          </cell>
          <cell r="X1936" t="str">
            <v>Ativo</v>
          </cell>
          <cell r="AA1936" t="str">
            <v>Não</v>
          </cell>
        </row>
        <row r="1937">
          <cell r="A1937">
            <v>1931</v>
          </cell>
          <cell r="B1937" t="str">
            <v xml:space="preserve">GABRIEL GARCIA </v>
          </cell>
          <cell r="C1937">
            <v>43582</v>
          </cell>
          <cell r="D1937" t="str">
            <v>M</v>
          </cell>
          <cell r="E1937">
            <v>16298554026</v>
          </cell>
          <cell r="F1937">
            <v>10703033999</v>
          </cell>
          <cell r="G1937">
            <v>133323309</v>
          </cell>
          <cell r="H1937">
            <v>37415</v>
          </cell>
          <cell r="I1937" t="str">
            <v>16 anos</v>
          </cell>
          <cell r="J1937" t="str">
            <v>20 anos</v>
          </cell>
          <cell r="K1937" t="str">
            <v>Não possui deficiência</v>
          </cell>
          <cell r="L1937" t="str">
            <v>87043-427</v>
          </cell>
          <cell r="M1937" t="e">
            <v>#N/A</v>
          </cell>
          <cell r="N1937" t="str">
            <v>1811 A</v>
          </cell>
          <cell r="O1937" t="str">
            <v>JD. BATEL</v>
          </cell>
          <cell r="Q1937" t="str">
            <v>MARINGA</v>
          </cell>
          <cell r="R1937" t="str">
            <v>3267-6256</v>
          </cell>
          <cell r="T1937" t="str">
            <v>99864-1596</v>
          </cell>
          <cell r="U1937" t="str">
            <v>99706-4950</v>
          </cell>
          <cell r="V1937" t="str">
            <v>99136-9591</v>
          </cell>
          <cell r="W1937" t="str">
            <v>Outros</v>
          </cell>
          <cell r="X1937" t="str">
            <v>Desligado</v>
          </cell>
          <cell r="Y1937">
            <v>44139</v>
          </cell>
          <cell r="Z1937" t="str">
            <v>Conclusão do tratamento</v>
          </cell>
          <cell r="AA1937" t="str">
            <v>Não</v>
          </cell>
        </row>
        <row r="1938">
          <cell r="A1938">
            <v>1932</v>
          </cell>
          <cell r="B1938" t="str">
            <v>GABRIEL MACHADO ALMEIDA</v>
          </cell>
          <cell r="C1938">
            <v>43582</v>
          </cell>
          <cell r="D1938" t="str">
            <v>M</v>
          </cell>
          <cell r="E1938" t="str">
            <v>PROTOCOLO</v>
          </cell>
          <cell r="F1938">
            <v>1223452932</v>
          </cell>
          <cell r="G1938">
            <v>144417607</v>
          </cell>
          <cell r="H1938">
            <v>37757</v>
          </cell>
          <cell r="I1938" t="str">
            <v>15 anos</v>
          </cell>
          <cell r="J1938" t="str">
            <v>19 anos</v>
          </cell>
          <cell r="K1938" t="str">
            <v>Não possui deficiência</v>
          </cell>
          <cell r="L1938" t="str">
            <v>87083-058</v>
          </cell>
          <cell r="M1938" t="e">
            <v>#N/A</v>
          </cell>
          <cell r="N1938">
            <v>897</v>
          </cell>
          <cell r="O1938" t="str">
            <v>REAL</v>
          </cell>
          <cell r="Q1938" t="str">
            <v>MARINGA</v>
          </cell>
          <cell r="R1938" t="str">
            <v>3046-1553</v>
          </cell>
          <cell r="S1938" t="str">
            <v>3293-7019</v>
          </cell>
          <cell r="T1938" t="str">
            <v>99149-6337</v>
          </cell>
          <cell r="U1938" t="str">
            <v>99122-1099</v>
          </cell>
          <cell r="V1938" t="str">
            <v>99175-2934</v>
          </cell>
          <cell r="W1938" t="str">
            <v>Outros</v>
          </cell>
          <cell r="X1938" t="str">
            <v>Desligado</v>
          </cell>
          <cell r="Y1938">
            <v>43676</v>
          </cell>
          <cell r="Z1938" t="str">
            <v>Conclusão do tratamento</v>
          </cell>
          <cell r="AA1938" t="str">
            <v>Não</v>
          </cell>
        </row>
        <row r="1939">
          <cell r="A1939">
            <v>1933</v>
          </cell>
          <cell r="B1939" t="str">
            <v>GIOVANA DE OLIVEIRA ALVES</v>
          </cell>
          <cell r="C1939">
            <v>43582</v>
          </cell>
          <cell r="D1939" t="str">
            <v>F</v>
          </cell>
          <cell r="E1939">
            <v>14304921998</v>
          </cell>
          <cell r="F1939">
            <v>8644014935</v>
          </cell>
          <cell r="G1939">
            <v>140702773</v>
          </cell>
          <cell r="H1939">
            <v>38212</v>
          </cell>
          <cell r="I1939" t="str">
            <v>14 anos</v>
          </cell>
          <cell r="J1939" t="str">
            <v>18 anos</v>
          </cell>
          <cell r="K1939" t="str">
            <v>Não possui deficiência</v>
          </cell>
          <cell r="L1939">
            <v>87111530</v>
          </cell>
          <cell r="M1939" t="e">
            <v>#N/A</v>
          </cell>
          <cell r="N1939">
            <v>940</v>
          </cell>
          <cell r="O1939" t="str">
            <v>JARDIM VERAO</v>
          </cell>
          <cell r="Q1939" t="str">
            <v>SARANDI</v>
          </cell>
          <cell r="S1939">
            <v>32747072</v>
          </cell>
          <cell r="T1939">
            <v>999125907</v>
          </cell>
          <cell r="U1939">
            <v>998463175</v>
          </cell>
          <cell r="W1939" t="str">
            <v>Outros</v>
          </cell>
          <cell r="X1939" t="str">
            <v>Desligado</v>
          </cell>
          <cell r="Y1939">
            <v>44132</v>
          </cell>
          <cell r="Z1939" t="str">
            <v>Evasão ou recusa da família</v>
          </cell>
          <cell r="AA1939" t="str">
            <v>Não</v>
          </cell>
        </row>
        <row r="1940">
          <cell r="A1940">
            <v>1934</v>
          </cell>
          <cell r="B1940" t="str">
            <v xml:space="preserve">GIOVANNA BARTH MOREIRA COSTA </v>
          </cell>
          <cell r="C1940">
            <v>43582</v>
          </cell>
          <cell r="D1940" t="str">
            <v>F</v>
          </cell>
          <cell r="E1940">
            <v>20767407975</v>
          </cell>
          <cell r="F1940">
            <v>9397511947</v>
          </cell>
          <cell r="G1940">
            <v>137794497</v>
          </cell>
          <cell r="H1940">
            <v>38061</v>
          </cell>
          <cell r="I1940" t="str">
            <v>15 anos</v>
          </cell>
          <cell r="J1940" t="str">
            <v>18 anos</v>
          </cell>
          <cell r="K1940" t="str">
            <v>Não possui deficiência</v>
          </cell>
          <cell r="L1940">
            <v>87040620</v>
          </cell>
          <cell r="M1940" t="str">
            <v>Rio Poá</v>
          </cell>
          <cell r="N1940">
            <v>406</v>
          </cell>
          <cell r="O1940" t="str">
            <v xml:space="preserve">JARDIM SANTA ALICE </v>
          </cell>
          <cell r="Q1940" t="str">
            <v>MARINGA</v>
          </cell>
          <cell r="S1940">
            <v>30304854</v>
          </cell>
          <cell r="T1940">
            <v>999268595</v>
          </cell>
          <cell r="U1940">
            <v>997278623</v>
          </cell>
          <cell r="W1940" t="str">
            <v>Outros</v>
          </cell>
          <cell r="X1940" t="str">
            <v>Ativo</v>
          </cell>
          <cell r="AA1940" t="str">
            <v>Não</v>
          </cell>
          <cell r="AB1940" t="str">
            <v>conclusão projeto "Inclusão Digital" em 31/12/2019</v>
          </cell>
        </row>
        <row r="1941">
          <cell r="A1941">
            <v>1935</v>
          </cell>
          <cell r="B1941" t="str">
            <v xml:space="preserve">GISLAINE VITORIA PATRICIO DA SILVA </v>
          </cell>
          <cell r="C1941">
            <v>43582</v>
          </cell>
          <cell r="D1941" t="str">
            <v>F</v>
          </cell>
          <cell r="E1941">
            <v>13690819627</v>
          </cell>
          <cell r="F1941">
            <v>6416038943</v>
          </cell>
          <cell r="G1941">
            <v>145693721</v>
          </cell>
          <cell r="H1941">
            <v>36999</v>
          </cell>
          <cell r="I1941" t="str">
            <v>18 anos</v>
          </cell>
          <cell r="J1941" t="str">
            <v>21 anos</v>
          </cell>
          <cell r="K1941" t="str">
            <v>Não possui deficiência</v>
          </cell>
          <cell r="L1941">
            <v>87113810</v>
          </cell>
          <cell r="M1941" t="e">
            <v>#N/A</v>
          </cell>
          <cell r="N1941">
            <v>1091</v>
          </cell>
          <cell r="O1941" t="str">
            <v xml:space="preserve">JARDIM TROPICAL </v>
          </cell>
          <cell r="Q1941" t="str">
            <v xml:space="preserve">SARANDI </v>
          </cell>
          <cell r="S1941">
            <v>30420342</v>
          </cell>
          <cell r="T1941">
            <v>999836289</v>
          </cell>
          <cell r="U1941">
            <v>999838923</v>
          </cell>
          <cell r="V1941">
            <v>999597994</v>
          </cell>
          <cell r="W1941" t="str">
            <v>Outros</v>
          </cell>
          <cell r="X1941" t="str">
            <v>Desligado</v>
          </cell>
          <cell r="Y1941">
            <v>44271</v>
          </cell>
          <cell r="Z1941" t="str">
            <v>Conclusão do tratamento</v>
          </cell>
          <cell r="AA1941" t="str">
            <v>Não</v>
          </cell>
        </row>
        <row r="1942">
          <cell r="A1942">
            <v>1936</v>
          </cell>
          <cell r="B1942" t="str">
            <v>GUILHERME MOREIRA DA SILVA</v>
          </cell>
          <cell r="C1942">
            <v>43582</v>
          </cell>
          <cell r="D1942" t="str">
            <v>M</v>
          </cell>
          <cell r="E1942">
            <v>23826735745</v>
          </cell>
          <cell r="F1942">
            <v>13990336975</v>
          </cell>
          <cell r="G1942">
            <v>152907877</v>
          </cell>
          <cell r="H1942">
            <v>37973</v>
          </cell>
          <cell r="I1942" t="str">
            <v>15 anos</v>
          </cell>
          <cell r="J1942" t="str">
            <v>18 anos</v>
          </cell>
          <cell r="K1942" t="str">
            <v>Não possui deficiência</v>
          </cell>
          <cell r="L1942">
            <v>87043364</v>
          </cell>
          <cell r="M1942" t="str">
            <v>Raimundo Bueno de Magalhães, Pioneiro</v>
          </cell>
          <cell r="N1942">
            <v>1290</v>
          </cell>
          <cell r="O1942" t="str">
            <v>SÃO FRANCISCO</v>
          </cell>
          <cell r="Q1942" t="str">
            <v>MARINGA</v>
          </cell>
          <cell r="T1942">
            <v>999628455</v>
          </cell>
          <cell r="U1942">
            <v>999558338</v>
          </cell>
          <cell r="V1942">
            <v>30340512</v>
          </cell>
          <cell r="W1942" t="str">
            <v>Outros</v>
          </cell>
          <cell r="X1942" t="str">
            <v>Desligado</v>
          </cell>
          <cell r="Y1942">
            <v>43676</v>
          </cell>
          <cell r="Z1942" t="str">
            <v>Conclusão do tratamento</v>
          </cell>
          <cell r="AA1942" t="str">
            <v>Não</v>
          </cell>
        </row>
        <row r="1943">
          <cell r="A1943">
            <v>1937</v>
          </cell>
          <cell r="B1943" t="str">
            <v>GUSTAVO HENRIQUE RIGOLDI FALAVINHA</v>
          </cell>
          <cell r="C1943">
            <v>43580</v>
          </cell>
          <cell r="D1943" t="str">
            <v>M</v>
          </cell>
          <cell r="E1943" t="str">
            <v>PROTOCOLO</v>
          </cell>
          <cell r="F1943">
            <v>10579007960</v>
          </cell>
          <cell r="G1943">
            <v>149079017</v>
          </cell>
          <cell r="H1943">
            <v>37493</v>
          </cell>
          <cell r="I1943" t="str">
            <v>16 anos</v>
          </cell>
          <cell r="J1943" t="str">
            <v>20 anos</v>
          </cell>
          <cell r="K1943" t="str">
            <v>Não possui deficiência</v>
          </cell>
          <cell r="L1943">
            <v>87074230</v>
          </cell>
          <cell r="M1943" t="e">
            <v>#N/A</v>
          </cell>
          <cell r="N1943">
            <v>70</v>
          </cell>
          <cell r="O1943" t="str">
            <v>CJ. KARINA</v>
          </cell>
          <cell r="Q1943" t="str">
            <v>MARINGA</v>
          </cell>
          <cell r="T1943" t="str">
            <v>99744-8659</v>
          </cell>
          <cell r="U1943" t="str">
            <v>99803-4245</v>
          </cell>
          <cell r="W1943" t="str">
            <v>Outros</v>
          </cell>
          <cell r="X1943" t="str">
            <v>Desligado</v>
          </cell>
          <cell r="Y1943">
            <v>44382</v>
          </cell>
          <cell r="Z1943" t="str">
            <v>Conclusão do tratamento</v>
          </cell>
          <cell r="AA1943" t="str">
            <v>Não</v>
          </cell>
          <cell r="AB1943" t="str">
            <v>02/09/19 aprendiz</v>
          </cell>
        </row>
        <row r="1944">
          <cell r="A1944">
            <v>1938</v>
          </cell>
          <cell r="B1944" t="str">
            <v xml:space="preserve">GUSTAVO MAGALHÃES LIMA </v>
          </cell>
          <cell r="C1944">
            <v>43582</v>
          </cell>
          <cell r="D1944" t="str">
            <v>M</v>
          </cell>
          <cell r="E1944">
            <v>23745854590</v>
          </cell>
          <cell r="F1944">
            <v>11252431988</v>
          </cell>
          <cell r="G1944">
            <v>535599621</v>
          </cell>
          <cell r="H1944">
            <v>37811</v>
          </cell>
          <cell r="I1944" t="str">
            <v>15 anos</v>
          </cell>
          <cell r="J1944" t="str">
            <v>19 anos</v>
          </cell>
          <cell r="K1944" t="str">
            <v>Não possui deficiência</v>
          </cell>
          <cell r="L1944">
            <v>87112360</v>
          </cell>
          <cell r="M1944" t="e">
            <v>#N/A</v>
          </cell>
          <cell r="N1944">
            <v>1305</v>
          </cell>
          <cell r="O1944" t="str">
            <v>ESPLANADA</v>
          </cell>
          <cell r="Q1944" t="str">
            <v>SARANDI</v>
          </cell>
          <cell r="T1944" t="str">
            <v>99856-9945</v>
          </cell>
          <cell r="U1944" t="str">
            <v>99881-9828</v>
          </cell>
          <cell r="V1944" t="str">
            <v>98826-5027</v>
          </cell>
          <cell r="W1944" t="str">
            <v>Outros</v>
          </cell>
          <cell r="X1944" t="str">
            <v>Desligado</v>
          </cell>
          <cell r="Y1944">
            <v>43676</v>
          </cell>
          <cell r="Z1944" t="str">
            <v>Conclusão do tratamento</v>
          </cell>
          <cell r="AA1944" t="str">
            <v>Não</v>
          </cell>
        </row>
        <row r="1945">
          <cell r="A1945">
            <v>1939</v>
          </cell>
          <cell r="B1945" t="str">
            <v>JOÃO PEDRO LOMES DOS SANTOS</v>
          </cell>
          <cell r="C1945">
            <v>43582</v>
          </cell>
          <cell r="D1945" t="str">
            <v>M</v>
          </cell>
          <cell r="E1945">
            <v>16284363177</v>
          </cell>
          <cell r="F1945">
            <v>12736330919</v>
          </cell>
          <cell r="G1945">
            <v>149941479</v>
          </cell>
          <cell r="H1945">
            <v>37454</v>
          </cell>
          <cell r="I1945" t="str">
            <v>16 anos</v>
          </cell>
          <cell r="J1945" t="str">
            <v>20 anos</v>
          </cell>
          <cell r="K1945" t="str">
            <v>Não possui deficiência</v>
          </cell>
          <cell r="L1945">
            <v>87114640</v>
          </cell>
          <cell r="M1945" t="e">
            <v>#N/A</v>
          </cell>
          <cell r="N1945">
            <v>296</v>
          </cell>
          <cell r="O1945" t="str">
            <v>NOVO INDEPENDENCIA</v>
          </cell>
          <cell r="Q1945" t="str">
            <v>SARANDI</v>
          </cell>
          <cell r="R1945">
            <v>32744971</v>
          </cell>
          <cell r="S1945">
            <v>999042171</v>
          </cell>
          <cell r="T1945">
            <v>988310142</v>
          </cell>
          <cell r="W1945" t="str">
            <v>Outros</v>
          </cell>
          <cell r="X1945" t="str">
            <v>Desligado</v>
          </cell>
          <cell r="Y1945">
            <v>44139</v>
          </cell>
          <cell r="Z1945" t="str">
            <v>Conclusão do tratamento</v>
          </cell>
          <cell r="AA1945" t="str">
            <v>Não</v>
          </cell>
        </row>
        <row r="1946">
          <cell r="A1946">
            <v>1940</v>
          </cell>
          <cell r="B1946" t="str">
            <v>JOÃO VITOR DA SILVA FRESCHI</v>
          </cell>
          <cell r="C1946">
            <v>43582</v>
          </cell>
          <cell r="D1946" t="str">
            <v>M</v>
          </cell>
          <cell r="E1946">
            <v>16264722430</v>
          </cell>
          <cell r="F1946">
            <v>10565754920</v>
          </cell>
          <cell r="G1946">
            <v>137026856</v>
          </cell>
          <cell r="H1946">
            <v>37519</v>
          </cell>
          <cell r="I1946" t="str">
            <v>16 anos</v>
          </cell>
          <cell r="J1946" t="str">
            <v>19 anos</v>
          </cell>
          <cell r="K1946" t="str">
            <v>Não possui deficiência</v>
          </cell>
          <cell r="L1946" t="str">
            <v>87111-151</v>
          </cell>
          <cell r="M1946" t="e">
            <v>#N/A</v>
          </cell>
          <cell r="N1946">
            <v>1980</v>
          </cell>
          <cell r="O1946" t="str">
            <v xml:space="preserve">JD. PAULISTA </v>
          </cell>
          <cell r="Q1946" t="str">
            <v>MARINGA</v>
          </cell>
          <cell r="R1946" t="str">
            <v>3042-1842</v>
          </cell>
          <cell r="S1946" t="str">
            <v>3048-0709</v>
          </cell>
          <cell r="T1946" t="str">
            <v>99848-5426</v>
          </cell>
          <cell r="W1946" t="str">
            <v>Outros</v>
          </cell>
          <cell r="X1946" t="str">
            <v>Desligado</v>
          </cell>
          <cell r="Y1946">
            <v>44540</v>
          </cell>
          <cell r="Z1946" t="str">
            <v>Conclusão do tratamento</v>
          </cell>
          <cell r="AA1946" t="str">
            <v>Não</v>
          </cell>
        </row>
        <row r="1947">
          <cell r="A1947">
            <v>1941</v>
          </cell>
          <cell r="B1947" t="str">
            <v>JULIA POLIANE RODRIGUES LEAL</v>
          </cell>
          <cell r="C1947">
            <v>43582</v>
          </cell>
          <cell r="D1947" t="str">
            <v>F</v>
          </cell>
          <cell r="F1947">
            <v>10449420965</v>
          </cell>
          <cell r="G1947">
            <v>149045988</v>
          </cell>
          <cell r="H1947">
            <v>38351</v>
          </cell>
          <cell r="I1947" t="str">
            <v>14 anos</v>
          </cell>
          <cell r="J1947" t="str">
            <v>17 anos</v>
          </cell>
          <cell r="K1947" t="str">
            <v>Não possui deficiência</v>
          </cell>
          <cell r="L1947">
            <v>87043360</v>
          </cell>
          <cell r="M1947" t="str">
            <v>Franklin Delano Roosevelt</v>
          </cell>
          <cell r="N1947">
            <v>2978</v>
          </cell>
          <cell r="O1947" t="str">
            <v>SÃO FRANCISCO</v>
          </cell>
          <cell r="Q1947" t="str">
            <v>MARINGÁ</v>
          </cell>
          <cell r="R1947" t="str">
            <v>3023-7791</v>
          </cell>
          <cell r="T1947" t="str">
            <v>99762-3199</v>
          </cell>
          <cell r="U1947" t="str">
            <v>99921-6012</v>
          </cell>
          <cell r="W1947" t="str">
            <v>Outros</v>
          </cell>
          <cell r="X1947" t="str">
            <v>Desligado</v>
          </cell>
          <cell r="Y1947">
            <v>44377</v>
          </cell>
          <cell r="Z1947" t="str">
            <v>Conclusão do tratamento</v>
          </cell>
          <cell r="AA1947" t="str">
            <v>Não</v>
          </cell>
        </row>
        <row r="1948">
          <cell r="A1948">
            <v>1942</v>
          </cell>
          <cell r="B1948" t="str">
            <v>KAMILY DE SOUZA ROSSI</v>
          </cell>
          <cell r="C1948">
            <v>43582</v>
          </cell>
          <cell r="D1948" t="str">
            <v>F</v>
          </cell>
          <cell r="E1948">
            <v>16302351775</v>
          </cell>
          <cell r="F1948">
            <v>11664558900</v>
          </cell>
          <cell r="G1948">
            <v>143863492</v>
          </cell>
          <cell r="H1948">
            <v>37859</v>
          </cell>
          <cell r="I1948" t="str">
            <v>15 anos</v>
          </cell>
          <cell r="J1948" t="str">
            <v>19 anos</v>
          </cell>
          <cell r="K1948" t="str">
            <v>Não possui deficiência</v>
          </cell>
          <cell r="L1948">
            <v>87113215</v>
          </cell>
          <cell r="M1948" t="e">
            <v>#N/A</v>
          </cell>
          <cell r="N1948">
            <v>437</v>
          </cell>
          <cell r="O1948" t="str">
            <v>JARDIM PANORAMA</v>
          </cell>
          <cell r="Q1948" t="str">
            <v>SARANDI</v>
          </cell>
          <cell r="T1948">
            <v>999340188</v>
          </cell>
          <cell r="U1948">
            <v>999232648</v>
          </cell>
          <cell r="W1948" t="str">
            <v>Outros</v>
          </cell>
          <cell r="X1948" t="str">
            <v>Desligado</v>
          </cell>
          <cell r="Y1948">
            <v>43770</v>
          </cell>
          <cell r="Z1948" t="str">
            <v>Evasão ou recusa da família</v>
          </cell>
          <cell r="AA1948" t="str">
            <v>Não</v>
          </cell>
        </row>
        <row r="1949">
          <cell r="A1949">
            <v>1943</v>
          </cell>
          <cell r="B1949" t="str">
            <v xml:space="preserve">KAUAN GONCALVES LUCIO </v>
          </cell>
          <cell r="C1949">
            <v>43582</v>
          </cell>
          <cell r="D1949" t="str">
            <v>M</v>
          </cell>
          <cell r="F1949">
            <v>7224682101</v>
          </cell>
          <cell r="G1949">
            <v>147374607</v>
          </cell>
          <cell r="H1949">
            <v>37743</v>
          </cell>
          <cell r="I1949" t="str">
            <v>15 anos</v>
          </cell>
          <cell r="J1949" t="str">
            <v>19 anos</v>
          </cell>
          <cell r="K1949" t="str">
            <v>Não possui deficiência</v>
          </cell>
          <cell r="L1949">
            <v>84113460</v>
          </cell>
          <cell r="M1949" t="e">
            <v>#N/A</v>
          </cell>
          <cell r="N1949">
            <v>292</v>
          </cell>
          <cell r="O1949" t="str">
            <v xml:space="preserve">ALVAMAR I </v>
          </cell>
          <cell r="Q1949" t="str">
            <v>SARANDI</v>
          </cell>
          <cell r="S1949">
            <v>920009720</v>
          </cell>
          <cell r="T1949">
            <v>998763376</v>
          </cell>
          <cell r="U1949">
            <v>997130297</v>
          </cell>
          <cell r="W1949" t="str">
            <v>Outros</v>
          </cell>
          <cell r="X1949" t="str">
            <v>Ativo</v>
          </cell>
          <cell r="AA1949" t="str">
            <v>Não</v>
          </cell>
        </row>
        <row r="1950">
          <cell r="A1950">
            <v>1944</v>
          </cell>
          <cell r="B1950" t="str">
            <v>LILIAN YUMI SOARES YOKOO</v>
          </cell>
          <cell r="C1950">
            <v>43580</v>
          </cell>
          <cell r="D1950" t="str">
            <v>F</v>
          </cell>
          <cell r="F1950" t="str">
            <v>098.156.529-82</v>
          </cell>
          <cell r="G1950" t="str">
            <v>15.336.805-8</v>
          </cell>
          <cell r="H1950">
            <v>38034</v>
          </cell>
          <cell r="I1950" t="str">
            <v>15 anos</v>
          </cell>
          <cell r="J1950" t="str">
            <v>18 anos</v>
          </cell>
          <cell r="K1950" t="str">
            <v>Não possui deficiência</v>
          </cell>
          <cell r="L1950" t="str">
            <v>87020-260</v>
          </cell>
          <cell r="M1950" t="e">
            <v>#N/A</v>
          </cell>
          <cell r="N1950">
            <v>724</v>
          </cell>
          <cell r="O1950" t="str">
            <v>ZONA 07</v>
          </cell>
          <cell r="Q1950" t="str">
            <v>MARINGA</v>
          </cell>
          <cell r="T1950" t="str">
            <v>98404-1376</v>
          </cell>
          <cell r="U1950" t="str">
            <v>99967-8327</v>
          </cell>
          <cell r="W1950" t="str">
            <v>Outros</v>
          </cell>
          <cell r="X1950" t="str">
            <v>Desligado</v>
          </cell>
          <cell r="Y1950">
            <v>43812</v>
          </cell>
          <cell r="Z1950" t="str">
            <v>Conclusão do tratamento</v>
          </cell>
          <cell r="AA1950" t="str">
            <v>Não</v>
          </cell>
        </row>
        <row r="1951">
          <cell r="A1951">
            <v>1945</v>
          </cell>
          <cell r="B1951" t="str">
            <v>LIVIA LADANUTTI DE SOUZA</v>
          </cell>
          <cell r="C1951">
            <v>43582</v>
          </cell>
          <cell r="D1951" t="str">
            <v>F</v>
          </cell>
          <cell r="E1951">
            <v>14796673977</v>
          </cell>
          <cell r="F1951">
            <v>11880087901</v>
          </cell>
          <cell r="G1951">
            <v>136494180</v>
          </cell>
          <cell r="H1951">
            <v>37368</v>
          </cell>
          <cell r="I1951" t="str">
            <v>17 anos</v>
          </cell>
          <cell r="J1951" t="str">
            <v>20 anos</v>
          </cell>
          <cell r="K1951" t="str">
            <v>Não possui deficiência</v>
          </cell>
          <cell r="L1951" t="str">
            <v>87055-080</v>
          </cell>
          <cell r="M1951" t="e">
            <v>#N/A</v>
          </cell>
          <cell r="N1951">
            <v>327</v>
          </cell>
          <cell r="O1951" t="str">
            <v>SANENGE II</v>
          </cell>
          <cell r="Q1951" t="str">
            <v>MARINGA</v>
          </cell>
          <cell r="T1951" t="str">
            <v>99905-4870</v>
          </cell>
          <cell r="U1951" t="str">
            <v>99902-0311</v>
          </cell>
          <cell r="V1951" t="str">
            <v>98821-2663</v>
          </cell>
          <cell r="W1951" t="str">
            <v>Outros</v>
          </cell>
          <cell r="X1951" t="str">
            <v>Desligado</v>
          </cell>
          <cell r="Y1951">
            <v>43812</v>
          </cell>
          <cell r="Z1951" t="str">
            <v>Conclusão do tratamento</v>
          </cell>
          <cell r="AA1951" t="str">
            <v>Não</v>
          </cell>
        </row>
        <row r="1952">
          <cell r="A1952">
            <v>1946</v>
          </cell>
          <cell r="B1952" t="str">
            <v>LUCAS ANDRADE LOPES</v>
          </cell>
          <cell r="C1952">
            <v>43582</v>
          </cell>
          <cell r="D1952" t="str">
            <v>M</v>
          </cell>
          <cell r="E1952">
            <v>15129689074</v>
          </cell>
          <cell r="F1952">
            <v>12135164984</v>
          </cell>
          <cell r="G1952">
            <v>134510994</v>
          </cell>
          <cell r="H1952">
            <v>37015</v>
          </cell>
          <cell r="I1952" t="str">
            <v>17 anos</v>
          </cell>
          <cell r="J1952" t="str">
            <v>21 anos</v>
          </cell>
          <cell r="K1952" t="str">
            <v>Não possui deficiência</v>
          </cell>
          <cell r="L1952">
            <v>87047570</v>
          </cell>
          <cell r="M1952" t="str">
            <v>Francisco Dias de Aro</v>
          </cell>
          <cell r="N1952">
            <v>1384</v>
          </cell>
          <cell r="O1952" t="str">
            <v>JD. PAULISTA 3</v>
          </cell>
          <cell r="Q1952" t="str">
            <v>MARINGA</v>
          </cell>
          <cell r="T1952" t="str">
            <v>98447-4277</v>
          </cell>
          <cell r="U1952" t="str">
            <v>99989-5772</v>
          </cell>
          <cell r="V1952" t="str">
            <v>99881-2027</v>
          </cell>
          <cell r="W1952" t="str">
            <v>Outros</v>
          </cell>
          <cell r="X1952" t="str">
            <v>Desligado</v>
          </cell>
          <cell r="Y1952">
            <v>43586</v>
          </cell>
          <cell r="Z1952" t="str">
            <v>Conclusão do tratamento</v>
          </cell>
          <cell r="AA1952" t="str">
            <v>Não</v>
          </cell>
        </row>
        <row r="1953">
          <cell r="A1953">
            <v>1947</v>
          </cell>
          <cell r="B1953" t="str">
            <v>LUIS FERNANDO CAETANO NAVARRO DE PAULA</v>
          </cell>
          <cell r="C1953">
            <v>43580</v>
          </cell>
          <cell r="D1953" t="str">
            <v>M</v>
          </cell>
          <cell r="E1953" t="str">
            <v>PROTOCOLO</v>
          </cell>
          <cell r="F1953" t="str">
            <v>0.7524955936</v>
          </cell>
          <cell r="G1953">
            <v>143870669</v>
          </cell>
          <cell r="H1953">
            <v>37716</v>
          </cell>
          <cell r="I1953" t="str">
            <v>16 anos</v>
          </cell>
          <cell r="J1953" t="str">
            <v>19 anos</v>
          </cell>
          <cell r="K1953" t="str">
            <v>Não possui deficiência</v>
          </cell>
          <cell r="L1953" t="str">
            <v>87103-379</v>
          </cell>
          <cell r="M1953" t="e">
            <v>#N/A</v>
          </cell>
          <cell r="N1953">
            <v>60</v>
          </cell>
          <cell r="O1953" t="str">
            <v xml:space="preserve">CJ. ALBINO MENEGUE </v>
          </cell>
          <cell r="Q1953" t="str">
            <v>IGUATEMI</v>
          </cell>
          <cell r="R1953" t="str">
            <v>3228-3368</v>
          </cell>
          <cell r="T1953" t="str">
            <v>99931-0434</v>
          </cell>
          <cell r="U1953" t="str">
            <v>98818-3263</v>
          </cell>
          <cell r="W1953" t="str">
            <v>Outros</v>
          </cell>
          <cell r="X1953" t="str">
            <v>Desligado</v>
          </cell>
          <cell r="Y1953">
            <v>43676</v>
          </cell>
          <cell r="Z1953" t="str">
            <v>Conclusão do tratamento</v>
          </cell>
          <cell r="AA1953" t="str">
            <v>Não</v>
          </cell>
        </row>
        <row r="1954">
          <cell r="A1954">
            <v>1948</v>
          </cell>
          <cell r="B1954" t="str">
            <v xml:space="preserve">MARCOS VINICIUS SOARES ABRÃO </v>
          </cell>
          <cell r="C1954">
            <v>43580</v>
          </cell>
          <cell r="D1954" t="str">
            <v>M</v>
          </cell>
          <cell r="E1954">
            <v>14301810796</v>
          </cell>
          <cell r="F1954" t="str">
            <v>124528619-60</v>
          </cell>
          <cell r="G1954">
            <v>141544616</v>
          </cell>
          <cell r="H1954">
            <v>37153</v>
          </cell>
          <cell r="I1954" t="str">
            <v>17 anos</v>
          </cell>
          <cell r="J1954" t="str">
            <v>20 anos</v>
          </cell>
          <cell r="K1954" t="str">
            <v>Não possui deficiência</v>
          </cell>
          <cell r="L1954" t="str">
            <v>87033-400</v>
          </cell>
          <cell r="M1954" t="e">
            <v>#N/A</v>
          </cell>
          <cell r="N1954">
            <v>1339</v>
          </cell>
          <cell r="O1954" t="str">
            <v>ALVORADA</v>
          </cell>
          <cell r="Q1954" t="str">
            <v>MARINGA</v>
          </cell>
          <cell r="T1954" t="str">
            <v>98405-36925</v>
          </cell>
          <cell r="U1954" t="str">
            <v>99815-8850</v>
          </cell>
          <cell r="V1954" t="str">
            <v>99948-4305</v>
          </cell>
          <cell r="W1954" t="str">
            <v>Outros</v>
          </cell>
          <cell r="X1954" t="str">
            <v>Ativo</v>
          </cell>
          <cell r="AA1954" t="str">
            <v>Não</v>
          </cell>
        </row>
        <row r="1955">
          <cell r="A1955">
            <v>1949</v>
          </cell>
          <cell r="B1955" t="str">
            <v>MARIANA DE FREITAS CARVALHO</v>
          </cell>
          <cell r="C1955">
            <v>43582</v>
          </cell>
          <cell r="D1955" t="str">
            <v>F</v>
          </cell>
          <cell r="E1955">
            <v>16499040445</v>
          </cell>
          <cell r="F1955">
            <v>14150264910</v>
          </cell>
          <cell r="G1955">
            <v>504027943</v>
          </cell>
          <cell r="H1955">
            <v>37760</v>
          </cell>
          <cell r="I1955" t="str">
            <v>15 anos</v>
          </cell>
          <cell r="J1955" t="str">
            <v>19 anos</v>
          </cell>
          <cell r="K1955" t="str">
            <v>Não possui deficiência</v>
          </cell>
          <cell r="L1955">
            <v>87113200</v>
          </cell>
          <cell r="M1955" t="e">
            <v>#N/A</v>
          </cell>
          <cell r="N1955">
            <v>112</v>
          </cell>
          <cell r="O1955" t="str">
            <v xml:space="preserve">JD. PANORAMA </v>
          </cell>
          <cell r="Q1955" t="str">
            <v>SARANDI</v>
          </cell>
          <cell r="R1955" t="str">
            <v>3037-2725</v>
          </cell>
          <cell r="T1955" t="str">
            <v>99709-5855</v>
          </cell>
          <cell r="U1955" t="str">
            <v>99866-8965</v>
          </cell>
          <cell r="W1955" t="str">
            <v>Outros</v>
          </cell>
          <cell r="X1955" t="str">
            <v>Ativo</v>
          </cell>
          <cell r="AA1955" t="str">
            <v>Não</v>
          </cell>
        </row>
        <row r="1956">
          <cell r="A1956">
            <v>1950</v>
          </cell>
          <cell r="B1956" t="str">
            <v xml:space="preserve">MARKY DINIZ DE MORAES </v>
          </cell>
          <cell r="C1956">
            <v>43580</v>
          </cell>
          <cell r="D1956" t="str">
            <v>M</v>
          </cell>
          <cell r="F1956">
            <v>9748995933</v>
          </cell>
          <cell r="G1956">
            <v>132868565</v>
          </cell>
          <cell r="H1956">
            <v>37143</v>
          </cell>
          <cell r="I1956" t="str">
            <v>17 anos</v>
          </cell>
          <cell r="J1956" t="str">
            <v>21 anos</v>
          </cell>
          <cell r="K1956" t="str">
            <v>Não possui deficiência</v>
          </cell>
          <cell r="L1956">
            <v>87045610</v>
          </cell>
          <cell r="M1956" t="str">
            <v>José Antônio da Silva, Pioneiro</v>
          </cell>
          <cell r="N1956">
            <v>130</v>
          </cell>
          <cell r="O1956" t="str">
            <v xml:space="preserve">ATLANTA </v>
          </cell>
          <cell r="Q1956" t="str">
            <v>MARINGA</v>
          </cell>
          <cell r="S1956">
            <v>30416714</v>
          </cell>
          <cell r="T1956">
            <v>998883792</v>
          </cell>
          <cell r="U1956">
            <v>998811130</v>
          </cell>
          <cell r="W1956" t="str">
            <v>Outros</v>
          </cell>
          <cell r="X1956" t="str">
            <v>Desligado</v>
          </cell>
          <cell r="Y1956">
            <v>43754</v>
          </cell>
          <cell r="Z1956" t="str">
            <v>Outro</v>
          </cell>
          <cell r="AA1956" t="str">
            <v>Não</v>
          </cell>
        </row>
        <row r="1957">
          <cell r="A1957">
            <v>1951</v>
          </cell>
          <cell r="B1957" t="str">
            <v>MATEUS GARCIA COSTA</v>
          </cell>
          <cell r="C1957">
            <v>43580</v>
          </cell>
          <cell r="D1957" t="str">
            <v>M</v>
          </cell>
          <cell r="E1957">
            <v>23814399443</v>
          </cell>
          <cell r="F1957">
            <v>1390633900</v>
          </cell>
          <cell r="G1957">
            <v>145447712</v>
          </cell>
          <cell r="H1957">
            <v>37792</v>
          </cell>
          <cell r="I1957" t="str">
            <v>15 anos</v>
          </cell>
          <cell r="J1957" t="str">
            <v>19 anos</v>
          </cell>
          <cell r="K1957" t="str">
            <v>Não possui deficiência</v>
          </cell>
          <cell r="L1957">
            <v>87043260</v>
          </cell>
          <cell r="M1957" t="str">
            <v>Rio Japuratuba</v>
          </cell>
          <cell r="N1957">
            <v>2151</v>
          </cell>
          <cell r="O1957" t="str">
            <v>JARDIM BATEL</v>
          </cell>
          <cell r="Q1957" t="str">
            <v>MARINGA</v>
          </cell>
          <cell r="T1957">
            <v>998190389</v>
          </cell>
          <cell r="U1957">
            <v>999985393</v>
          </cell>
          <cell r="V1957">
            <v>997207709</v>
          </cell>
          <cell r="W1957" t="str">
            <v>Outros</v>
          </cell>
          <cell r="X1957" t="str">
            <v>Desligado</v>
          </cell>
          <cell r="Y1957">
            <v>43676</v>
          </cell>
          <cell r="Z1957" t="str">
            <v>Conclusão do tratamento</v>
          </cell>
          <cell r="AA1957" t="str">
            <v>Não</v>
          </cell>
        </row>
        <row r="1958">
          <cell r="A1958">
            <v>1952</v>
          </cell>
          <cell r="B1958" t="str">
            <v xml:space="preserve">MATHEUS HENRIQUE SILVA SALLES </v>
          </cell>
          <cell r="C1958">
            <v>43580</v>
          </cell>
          <cell r="D1958" t="str">
            <v>M</v>
          </cell>
          <cell r="E1958" t="str">
            <v>PROTOCOLO</v>
          </cell>
          <cell r="F1958">
            <v>12285755929</v>
          </cell>
          <cell r="G1958">
            <v>148973814</v>
          </cell>
          <cell r="H1958">
            <v>38246</v>
          </cell>
          <cell r="I1958" t="str">
            <v>14 anos</v>
          </cell>
          <cell r="J1958" t="str">
            <v>17 anos</v>
          </cell>
          <cell r="K1958" t="str">
            <v>Não possui deficiência</v>
          </cell>
          <cell r="L1958">
            <v>87053590</v>
          </cell>
          <cell r="M1958" t="str">
            <v>João Custódio Pereira, Pioneiro</v>
          </cell>
          <cell r="N1958">
            <v>971</v>
          </cell>
          <cell r="O1958" t="str">
            <v>PQ. TARUMÃ</v>
          </cell>
          <cell r="Q1958" t="str">
            <v>MARINGA</v>
          </cell>
          <cell r="R1958" t="str">
            <v>3222-6017</v>
          </cell>
          <cell r="S1958" t="str">
            <v>3901-1858</v>
          </cell>
          <cell r="T1958" t="str">
            <v>99822-6638</v>
          </cell>
          <cell r="U1958" t="str">
            <v>99723-0354</v>
          </cell>
          <cell r="W1958" t="str">
            <v>Outros</v>
          </cell>
          <cell r="X1958" t="str">
            <v>Desligado</v>
          </cell>
          <cell r="Y1958">
            <v>44452</v>
          </cell>
          <cell r="Z1958" t="str">
            <v>Conclusão do tratamento</v>
          </cell>
          <cell r="AA1958" t="str">
            <v>Não</v>
          </cell>
        </row>
        <row r="1959">
          <cell r="A1959">
            <v>1953</v>
          </cell>
          <cell r="B1959" t="str">
            <v>MAYARA SGRIGNOLI GOMES</v>
          </cell>
          <cell r="C1959">
            <v>43580</v>
          </cell>
          <cell r="D1959" t="str">
            <v>F</v>
          </cell>
          <cell r="F1959" t="str">
            <v>104.091.639-29</v>
          </cell>
          <cell r="G1959" t="str">
            <v>13.604.978-0</v>
          </cell>
          <cell r="H1959">
            <v>37513</v>
          </cell>
          <cell r="I1959" t="str">
            <v>16 anos</v>
          </cell>
          <cell r="J1959" t="str">
            <v>20 anos</v>
          </cell>
          <cell r="K1959" t="str">
            <v>Não possui deficiência</v>
          </cell>
          <cell r="L1959" t="str">
            <v>87036-440</v>
          </cell>
          <cell r="M1959" t="e">
            <v>#N/A</v>
          </cell>
          <cell r="N1959">
            <v>60</v>
          </cell>
          <cell r="O1959" t="str">
            <v>JD ANDRADE</v>
          </cell>
          <cell r="Q1959" t="str">
            <v>MARINGA</v>
          </cell>
          <cell r="T1959" t="str">
            <v>99864-7086</v>
          </cell>
          <cell r="U1959" t="str">
            <v>99705-8305</v>
          </cell>
          <cell r="W1959" t="str">
            <v>Outros</v>
          </cell>
          <cell r="X1959" t="str">
            <v>Desligado</v>
          </cell>
          <cell r="Y1959">
            <v>44012</v>
          </cell>
          <cell r="Z1959" t="str">
            <v>Conclusão do tratamento</v>
          </cell>
          <cell r="AA1959" t="str">
            <v>Não</v>
          </cell>
        </row>
        <row r="1960">
          <cell r="A1960">
            <v>1954</v>
          </cell>
          <cell r="B1960" t="str">
            <v>MURILO FELIPE SIBRO</v>
          </cell>
          <cell r="C1960">
            <v>43580</v>
          </cell>
          <cell r="D1960" t="str">
            <v>M</v>
          </cell>
          <cell r="F1960">
            <v>11852104902</v>
          </cell>
          <cell r="G1960">
            <v>143762661</v>
          </cell>
          <cell r="H1960">
            <v>37934</v>
          </cell>
          <cell r="I1960" t="str">
            <v>15 anos</v>
          </cell>
          <cell r="J1960" t="str">
            <v>18 anos</v>
          </cell>
          <cell r="K1960" t="str">
            <v>Não possui deficiência</v>
          </cell>
          <cell r="L1960">
            <v>87083029</v>
          </cell>
          <cell r="M1960" t="str">
            <v>Ametista</v>
          </cell>
          <cell r="N1960">
            <v>789</v>
          </cell>
          <cell r="O1960" t="str">
            <v>REAL</v>
          </cell>
          <cell r="Q1960" t="str">
            <v>MARINGA</v>
          </cell>
          <cell r="S1960">
            <v>32655129</v>
          </cell>
          <cell r="T1960">
            <v>999925335</v>
          </cell>
          <cell r="W1960" t="str">
            <v>Outros</v>
          </cell>
          <cell r="X1960" t="str">
            <v>Ativo</v>
          </cell>
          <cell r="AA1960" t="str">
            <v>Não</v>
          </cell>
          <cell r="AB1960" t="str">
            <v>Aprendiz 02/09/19</v>
          </cell>
        </row>
        <row r="1961">
          <cell r="A1961">
            <v>1955</v>
          </cell>
          <cell r="B1961" t="str">
            <v>OTAVIO AUGUSTO DE JESUS</v>
          </cell>
          <cell r="C1961">
            <v>43580</v>
          </cell>
          <cell r="D1961" t="str">
            <v>M</v>
          </cell>
          <cell r="F1961">
            <v>48264174892</v>
          </cell>
          <cell r="G1961">
            <v>591627516</v>
          </cell>
          <cell r="H1961">
            <v>37921</v>
          </cell>
          <cell r="I1961" t="str">
            <v>15 anos</v>
          </cell>
          <cell r="J1961" t="str">
            <v>18 anos</v>
          </cell>
          <cell r="K1961" t="str">
            <v>Não possui deficiência</v>
          </cell>
          <cell r="L1961">
            <v>87043616</v>
          </cell>
          <cell r="M1961" t="str">
            <v>Valter Biazin, Professor</v>
          </cell>
          <cell r="N1961">
            <v>118</v>
          </cell>
          <cell r="O1961" t="str">
            <v>JARDIM NOVO OASIS</v>
          </cell>
          <cell r="Q1961" t="str">
            <v>MARINGA</v>
          </cell>
          <cell r="S1961" t="str">
            <v>(11)998168460</v>
          </cell>
          <cell r="T1961" t="str">
            <v>(11)995098668</v>
          </cell>
          <cell r="U1961" t="str">
            <v>(11)9975391555</v>
          </cell>
          <cell r="W1961" t="str">
            <v>Outros</v>
          </cell>
          <cell r="X1961" t="str">
            <v>Ativo</v>
          </cell>
          <cell r="AA1961" t="str">
            <v>Não</v>
          </cell>
          <cell r="AB1961" t="str">
            <v>Aprendiz 02/09/19</v>
          </cell>
        </row>
        <row r="1962">
          <cell r="A1962">
            <v>1956</v>
          </cell>
          <cell r="B1962" t="str">
            <v>PABLO GABRIEL BIASI</v>
          </cell>
          <cell r="C1962">
            <v>43582</v>
          </cell>
          <cell r="D1962" t="str">
            <v>M</v>
          </cell>
          <cell r="E1962">
            <v>16625917266</v>
          </cell>
          <cell r="F1962">
            <v>12520038977</v>
          </cell>
          <cell r="G1962">
            <v>146842364</v>
          </cell>
          <cell r="H1962">
            <v>37485</v>
          </cell>
          <cell r="I1962" t="str">
            <v>16 anos</v>
          </cell>
          <cell r="J1962" t="str">
            <v>20 anos</v>
          </cell>
          <cell r="K1962" t="str">
            <v>Não possui deficiência</v>
          </cell>
          <cell r="L1962">
            <v>87113150</v>
          </cell>
          <cell r="M1962" t="e">
            <v>#N/A</v>
          </cell>
          <cell r="N1962">
            <v>7</v>
          </cell>
          <cell r="O1962" t="str">
            <v>PANORAMA</v>
          </cell>
          <cell r="Q1962" t="str">
            <v>SARANDI</v>
          </cell>
          <cell r="R1962">
            <v>997678372</v>
          </cell>
          <cell r="S1962">
            <v>32748279</v>
          </cell>
          <cell r="T1962">
            <v>98023652</v>
          </cell>
          <cell r="W1962" t="str">
            <v>Outros</v>
          </cell>
          <cell r="X1962" t="str">
            <v>Desligado</v>
          </cell>
          <cell r="Y1962">
            <v>43676</v>
          </cell>
          <cell r="Z1962" t="str">
            <v>Conclusão do tratamento</v>
          </cell>
          <cell r="AA1962" t="str">
            <v>Não</v>
          </cell>
        </row>
        <row r="1963">
          <cell r="A1963">
            <v>1957</v>
          </cell>
          <cell r="B1963" t="str">
            <v>PEDRO HENRIQUE DE OLIVEIRA ROJAS</v>
          </cell>
          <cell r="C1963">
            <v>43582</v>
          </cell>
          <cell r="D1963" t="str">
            <v>M</v>
          </cell>
          <cell r="F1963">
            <v>13497803910</v>
          </cell>
          <cell r="G1963">
            <v>137576589</v>
          </cell>
          <cell r="H1963">
            <v>37762</v>
          </cell>
          <cell r="I1963" t="str">
            <v>15 anos</v>
          </cell>
          <cell r="J1963" t="str">
            <v>19 anos</v>
          </cell>
          <cell r="K1963" t="str">
            <v>Não possui deficiência</v>
          </cell>
          <cell r="L1963">
            <v>87043490</v>
          </cell>
          <cell r="M1963" t="str">
            <v>Abelardo José da Cruz, Major</v>
          </cell>
          <cell r="N1963">
            <v>5169</v>
          </cell>
          <cell r="O1963" t="str">
            <v>CONJUNTO ITAPARICA</v>
          </cell>
          <cell r="Q1963" t="str">
            <v>MARINGA</v>
          </cell>
          <cell r="S1963">
            <v>997262667</v>
          </cell>
          <cell r="T1963">
            <v>999629987</v>
          </cell>
          <cell r="U1963">
            <v>999197154</v>
          </cell>
          <cell r="W1963" t="str">
            <v>Outros</v>
          </cell>
          <cell r="X1963" t="str">
            <v>Ativo</v>
          </cell>
          <cell r="AA1963" t="str">
            <v>Não</v>
          </cell>
        </row>
        <row r="1964">
          <cell r="A1964">
            <v>1958</v>
          </cell>
          <cell r="B1964" t="str">
            <v>RENAN MACENA ROYER</v>
          </cell>
          <cell r="C1964">
            <v>43582</v>
          </cell>
          <cell r="D1964" t="str">
            <v>M</v>
          </cell>
          <cell r="F1964" t="str">
            <v>00.766317293</v>
          </cell>
          <cell r="G1964">
            <v>150707200</v>
          </cell>
          <cell r="H1964">
            <v>37711</v>
          </cell>
          <cell r="I1964" t="str">
            <v>16 anos</v>
          </cell>
          <cell r="J1964" t="str">
            <v>19 anos</v>
          </cell>
          <cell r="K1964" t="str">
            <v>Não possui deficiência</v>
          </cell>
          <cell r="L1964">
            <v>87047427</v>
          </cell>
          <cell r="M1964" t="str">
            <v>João Antônio Correia Júnior</v>
          </cell>
          <cell r="N1964">
            <v>246</v>
          </cell>
          <cell r="O1964" t="str">
            <v>REQUIAO</v>
          </cell>
          <cell r="Q1964" t="str">
            <v>MARINGA</v>
          </cell>
          <cell r="T1964">
            <v>997188881</v>
          </cell>
          <cell r="U1964">
            <v>999017409</v>
          </cell>
          <cell r="W1964" t="str">
            <v>Outros</v>
          </cell>
          <cell r="X1964" t="str">
            <v>Desligado</v>
          </cell>
          <cell r="Y1964">
            <v>44498</v>
          </cell>
          <cell r="Z1964" t="str">
            <v>À pedido do usuário/família</v>
          </cell>
          <cell r="AA1964" t="str">
            <v>Não</v>
          </cell>
          <cell r="AB1964" t="str">
            <v>encaminhado para aprendizagem 01/12/2020</v>
          </cell>
        </row>
        <row r="1965">
          <cell r="A1965">
            <v>1959</v>
          </cell>
          <cell r="B1965" t="str">
            <v xml:space="preserve">SAMUEL DEL BORGO DA SILVA </v>
          </cell>
          <cell r="C1965">
            <v>43582</v>
          </cell>
          <cell r="D1965" t="str">
            <v>M</v>
          </cell>
          <cell r="E1965">
            <v>16626164660</v>
          </cell>
          <cell r="F1965">
            <v>11365103978</v>
          </cell>
          <cell r="G1965">
            <v>151747566</v>
          </cell>
          <cell r="H1965">
            <v>37975</v>
          </cell>
          <cell r="I1965" t="str">
            <v>15 anos</v>
          </cell>
          <cell r="J1965" t="str">
            <v>18 anos</v>
          </cell>
          <cell r="K1965" t="str">
            <v>Não possui deficiência</v>
          </cell>
          <cell r="L1965" t="str">
            <v>87075-100</v>
          </cell>
          <cell r="M1965" t="e">
            <v>#N/A</v>
          </cell>
          <cell r="N1965">
            <v>126</v>
          </cell>
          <cell r="O1965" t="str">
            <v>NEY BRAGA</v>
          </cell>
          <cell r="Q1965" t="str">
            <v>MARINGA</v>
          </cell>
          <cell r="T1965" t="str">
            <v>99856-1018</v>
          </cell>
          <cell r="U1965" t="str">
            <v>99866-8298</v>
          </cell>
          <cell r="W1965" t="str">
            <v>Outros</v>
          </cell>
          <cell r="X1965" t="str">
            <v>Ativo</v>
          </cell>
          <cell r="AA1965" t="str">
            <v>Não</v>
          </cell>
          <cell r="AB1965" t="str">
            <v>Aprendiz 02/09/19</v>
          </cell>
        </row>
        <row r="1966">
          <cell r="A1966">
            <v>1960</v>
          </cell>
          <cell r="B1966" t="str">
            <v xml:space="preserve">SARA MACEDO </v>
          </cell>
          <cell r="C1966">
            <v>43580</v>
          </cell>
          <cell r="D1966" t="str">
            <v>F</v>
          </cell>
          <cell r="E1966">
            <v>12584483361</v>
          </cell>
          <cell r="F1966">
            <v>11963798902</v>
          </cell>
          <cell r="G1966">
            <v>147387652</v>
          </cell>
          <cell r="H1966">
            <v>37215</v>
          </cell>
          <cell r="I1966" t="str">
            <v>17 anos</v>
          </cell>
          <cell r="J1966" t="str">
            <v>20 anos</v>
          </cell>
          <cell r="K1966" t="str">
            <v>Não possui deficiência</v>
          </cell>
          <cell r="L1966">
            <v>87062015</v>
          </cell>
          <cell r="M1966" t="str">
            <v>Angelina Maria da Silva</v>
          </cell>
          <cell r="N1966">
            <v>838</v>
          </cell>
          <cell r="O1966" t="str">
            <v xml:space="preserve">JARDIM SÃO CLEMENTE </v>
          </cell>
          <cell r="Q1966" t="str">
            <v>MARINGA</v>
          </cell>
          <cell r="S1966">
            <v>32227210</v>
          </cell>
          <cell r="T1966">
            <v>998425617</v>
          </cell>
          <cell r="W1966" t="str">
            <v>Outros</v>
          </cell>
          <cell r="X1966" t="str">
            <v>Desligado</v>
          </cell>
          <cell r="Y1966">
            <v>44245</v>
          </cell>
          <cell r="Z1966" t="str">
            <v>À pedido do usuário/família</v>
          </cell>
          <cell r="AA1966" t="str">
            <v>Não</v>
          </cell>
          <cell r="AB1966" t="str">
            <v>Motivos Pessoais</v>
          </cell>
        </row>
        <row r="1967">
          <cell r="A1967">
            <v>1961</v>
          </cell>
          <cell r="B1967" t="str">
            <v>THAINA GABRIELE MOURA DE CARVALHO</v>
          </cell>
          <cell r="C1967">
            <v>43582</v>
          </cell>
          <cell r="D1967" t="str">
            <v>F</v>
          </cell>
          <cell r="F1967" t="str">
            <v>139.339.339-33</v>
          </cell>
          <cell r="G1967" t="str">
            <v>14.465.247-9</v>
          </cell>
          <cell r="H1967">
            <v>37626</v>
          </cell>
          <cell r="I1967" t="str">
            <v>16 anos</v>
          </cell>
          <cell r="J1967" t="str">
            <v>19 anos</v>
          </cell>
          <cell r="K1967" t="str">
            <v>Não possui deficiência</v>
          </cell>
          <cell r="L1967" t="str">
            <v>87080-680</v>
          </cell>
          <cell r="M1967" t="e">
            <v>#N/A</v>
          </cell>
          <cell r="N1967">
            <v>833</v>
          </cell>
          <cell r="O1967" t="str">
            <v>TROPICAL</v>
          </cell>
          <cell r="Q1967" t="str">
            <v>MARINGA</v>
          </cell>
          <cell r="T1967" t="str">
            <v>99984-2703</v>
          </cell>
          <cell r="U1967" t="str">
            <v>99736-9524</v>
          </cell>
          <cell r="W1967" t="str">
            <v>Outros</v>
          </cell>
          <cell r="X1967" t="str">
            <v>Desligado</v>
          </cell>
          <cell r="Y1967">
            <v>44214</v>
          </cell>
          <cell r="AA1967" t="str">
            <v>Não</v>
          </cell>
          <cell r="AB1967" t="str">
            <v>APRENDIZ EM 10/03/2020</v>
          </cell>
        </row>
        <row r="1968">
          <cell r="A1968">
            <v>1962</v>
          </cell>
          <cell r="B1968" t="str">
            <v>THIFANY GABRIELI DE LIMA</v>
          </cell>
          <cell r="C1968">
            <v>43582</v>
          </cell>
          <cell r="D1968" t="str">
            <v>F</v>
          </cell>
          <cell r="E1968">
            <v>20717514786</v>
          </cell>
          <cell r="F1968">
            <v>7008778945</v>
          </cell>
          <cell r="G1968">
            <v>149284052</v>
          </cell>
          <cell r="H1968">
            <v>37423</v>
          </cell>
          <cell r="I1968" t="str">
            <v>16 anos</v>
          </cell>
          <cell r="J1968" t="str">
            <v>20 anos</v>
          </cell>
          <cell r="K1968" t="str">
            <v>Não possui deficiência</v>
          </cell>
          <cell r="L1968">
            <v>87112210</v>
          </cell>
          <cell r="M1968" t="e">
            <v>#N/A</v>
          </cell>
          <cell r="N1968">
            <v>649</v>
          </cell>
          <cell r="O1968" t="str">
            <v>JD SANTANA</v>
          </cell>
          <cell r="Q1968" t="str">
            <v>SARANDI</v>
          </cell>
          <cell r="T1968" t="str">
            <v>99936-8152</v>
          </cell>
          <cell r="U1968" t="str">
            <v>99764-3650</v>
          </cell>
          <cell r="V1968" t="str">
            <v>99705-3142</v>
          </cell>
          <cell r="W1968" t="str">
            <v>Outros</v>
          </cell>
          <cell r="X1968" t="str">
            <v>Desligado</v>
          </cell>
          <cell r="Y1968">
            <v>43676</v>
          </cell>
          <cell r="Z1968" t="str">
            <v>Conclusão do tratamento</v>
          </cell>
          <cell r="AA1968" t="str">
            <v>Não</v>
          </cell>
        </row>
        <row r="1969">
          <cell r="A1969">
            <v>1963</v>
          </cell>
          <cell r="B1969" t="str">
            <v xml:space="preserve">VICTOR PAULO ARANTES </v>
          </cell>
          <cell r="C1969">
            <v>43582</v>
          </cell>
          <cell r="D1969" t="str">
            <v>M</v>
          </cell>
          <cell r="E1969">
            <v>20368942591</v>
          </cell>
          <cell r="F1969">
            <v>10197410901</v>
          </cell>
          <cell r="G1969">
            <v>135038954</v>
          </cell>
          <cell r="H1969">
            <v>35493</v>
          </cell>
          <cell r="I1969" t="str">
            <v>22 anos</v>
          </cell>
          <cell r="J1969" t="str">
            <v>25 anos</v>
          </cell>
          <cell r="K1969" t="str">
            <v>Não possui deficiência</v>
          </cell>
          <cell r="L1969">
            <v>87112560</v>
          </cell>
          <cell r="M1969" t="e">
            <v>#N/A</v>
          </cell>
          <cell r="N1969">
            <v>594</v>
          </cell>
          <cell r="O1969" t="str">
            <v xml:space="preserve">JARDIM CASTELO </v>
          </cell>
          <cell r="Q1969" t="str">
            <v xml:space="preserve">SARANDI </v>
          </cell>
          <cell r="T1969">
            <v>991326221</v>
          </cell>
          <cell r="U1969">
            <v>99775658</v>
          </cell>
          <cell r="V1969">
            <v>997076089</v>
          </cell>
          <cell r="W1969" t="str">
            <v>Outros</v>
          </cell>
          <cell r="X1969" t="str">
            <v>Desligado</v>
          </cell>
          <cell r="Y1969">
            <v>43586</v>
          </cell>
          <cell r="Z1969" t="str">
            <v>Conclusão do tratamento</v>
          </cell>
          <cell r="AA1969" t="str">
            <v>Não</v>
          </cell>
        </row>
        <row r="1970">
          <cell r="A1970">
            <v>1964</v>
          </cell>
          <cell r="B1970" t="str">
            <v>VINICIUS JAQUIER MIERRO</v>
          </cell>
          <cell r="C1970">
            <v>43582</v>
          </cell>
          <cell r="D1970" t="str">
            <v>M</v>
          </cell>
          <cell r="E1970">
            <v>16617556926</v>
          </cell>
          <cell r="F1970">
            <v>12642781950</v>
          </cell>
          <cell r="G1970">
            <v>143246728</v>
          </cell>
          <cell r="H1970">
            <v>37527</v>
          </cell>
          <cell r="I1970" t="str">
            <v>16 anos</v>
          </cell>
          <cell r="J1970" t="str">
            <v>19 anos</v>
          </cell>
          <cell r="K1970" t="str">
            <v>Não possui deficiência</v>
          </cell>
          <cell r="L1970">
            <v>87112836</v>
          </cell>
          <cell r="M1970" t="e">
            <v>#N/A</v>
          </cell>
          <cell r="N1970">
            <v>576</v>
          </cell>
          <cell r="O1970" t="str">
            <v>JD. ORIENTAL</v>
          </cell>
          <cell r="Q1970" t="str">
            <v>SARANDI</v>
          </cell>
          <cell r="R1970" t="str">
            <v>3029-8111</v>
          </cell>
          <cell r="T1970" t="str">
            <v>99984-2584</v>
          </cell>
          <cell r="U1970" t="str">
            <v>98847-5997</v>
          </cell>
          <cell r="W1970" t="str">
            <v>Outros</v>
          </cell>
          <cell r="X1970" t="str">
            <v>Desligado</v>
          </cell>
          <cell r="Y1970">
            <v>44105</v>
          </cell>
          <cell r="Z1970" t="str">
            <v>Conclusão do tratamento</v>
          </cell>
          <cell r="AA1970" t="str">
            <v>Não</v>
          </cell>
          <cell r="AB1970" t="str">
            <v>conclusão projeto "Inclusão Digital" em 31/12/2019</v>
          </cell>
        </row>
        <row r="1971">
          <cell r="A1971">
            <v>1965</v>
          </cell>
          <cell r="B1971" t="str">
            <v>VITOR MILITANI DA SILVA</v>
          </cell>
          <cell r="C1971">
            <v>43580</v>
          </cell>
          <cell r="D1971" t="str">
            <v>M</v>
          </cell>
          <cell r="E1971" t="str">
            <v>PROTOCOLO</v>
          </cell>
          <cell r="F1971">
            <v>14713191990</v>
          </cell>
          <cell r="G1971">
            <v>150944929</v>
          </cell>
          <cell r="H1971">
            <v>38032</v>
          </cell>
          <cell r="I1971" t="str">
            <v>15 anos</v>
          </cell>
          <cell r="J1971" t="str">
            <v>18 anos</v>
          </cell>
          <cell r="K1971" t="str">
            <v>Não possui deficiência</v>
          </cell>
          <cell r="L1971" t="str">
            <v>87083-680</v>
          </cell>
          <cell r="M1971" t="e">
            <v>#N/A</v>
          </cell>
          <cell r="N1971" t="str">
            <v>100 A</v>
          </cell>
          <cell r="O1971" t="str">
            <v>JD. MONTE REY</v>
          </cell>
          <cell r="Q1971" t="str">
            <v>MARINGA</v>
          </cell>
          <cell r="R1971" t="str">
            <v>3047-2432</v>
          </cell>
          <cell r="T1971" t="str">
            <v>99980-7028</v>
          </cell>
          <cell r="U1971" t="str">
            <v>99776-8150</v>
          </cell>
          <cell r="V1971" t="str">
            <v>99737-3327</v>
          </cell>
          <cell r="W1971" t="str">
            <v>Outros</v>
          </cell>
          <cell r="X1971" t="str">
            <v>Desligado</v>
          </cell>
          <cell r="Y1971">
            <v>43739</v>
          </cell>
          <cell r="Z1971" t="str">
            <v>Evasão ou recusa da família</v>
          </cell>
          <cell r="AA1971" t="str">
            <v>Não</v>
          </cell>
        </row>
        <row r="1972">
          <cell r="A1972">
            <v>1966</v>
          </cell>
          <cell r="B1972" t="str">
            <v>JESSICA MARQUES DA SILVA</v>
          </cell>
          <cell r="C1972">
            <v>43612</v>
          </cell>
          <cell r="D1972" t="str">
            <v>F</v>
          </cell>
          <cell r="F1972" t="str">
            <v>114.563.469-97</v>
          </cell>
          <cell r="G1972" t="str">
            <v>14.017.932-9</v>
          </cell>
          <cell r="H1972">
            <v>35907</v>
          </cell>
          <cell r="I1972" t="str">
            <v>21 anos</v>
          </cell>
          <cell r="J1972" t="str">
            <v>24 anos</v>
          </cell>
          <cell r="K1972" t="str">
            <v>Não possui deficiência</v>
          </cell>
          <cell r="M1972" t="str">
            <v>RUA PIONEIRA ONDINA BECKER VARGAS</v>
          </cell>
          <cell r="N1972">
            <v>815</v>
          </cell>
          <cell r="O1972" t="str">
            <v>REQUIÃO</v>
          </cell>
          <cell r="P1972" t="str">
            <v>REQUIÃO</v>
          </cell>
          <cell r="Q1972" t="str">
            <v>MARINGÁ</v>
          </cell>
          <cell r="R1972" t="str">
            <v>3253-2091</v>
          </cell>
          <cell r="T1972" t="str">
            <v>99973-3518 MÃE</v>
          </cell>
          <cell r="U1972" t="str">
            <v>99840-7672 JESSICA</v>
          </cell>
          <cell r="W1972" t="str">
            <v>Outros</v>
          </cell>
          <cell r="X1972" t="str">
            <v>Desligado</v>
          </cell>
          <cell r="Y1972" t="str">
            <v>04/09/20119</v>
          </cell>
          <cell r="Z1972" t="str">
            <v>À pedido do usuário/família</v>
          </cell>
          <cell r="AA1972" t="str">
            <v>Não</v>
          </cell>
        </row>
        <row r="1973">
          <cell r="A1973">
            <v>1967</v>
          </cell>
          <cell r="B1973" t="str">
            <v>PEDRO HENRIQUE LUCIANO DE OLIVEIRA</v>
          </cell>
          <cell r="C1973">
            <v>43587</v>
          </cell>
          <cell r="D1973" t="str">
            <v>M</v>
          </cell>
          <cell r="F1973">
            <v>0</v>
          </cell>
          <cell r="G1973">
            <v>0</v>
          </cell>
          <cell r="H1973">
            <v>38028</v>
          </cell>
          <cell r="I1973" t="str">
            <v>15 anos</v>
          </cell>
          <cell r="J1973" t="str">
            <v>18 anos</v>
          </cell>
          <cell r="K1973" t="str">
            <v>Não possui deficiência</v>
          </cell>
          <cell r="L1973">
            <v>87043280</v>
          </cell>
          <cell r="M1973" t="str">
            <v>Rio Capibaribe</v>
          </cell>
          <cell r="N1973">
            <v>162</v>
          </cell>
          <cell r="O1973" t="str">
            <v>JD NOVO OASIS</v>
          </cell>
          <cell r="Q1973" t="str">
            <v>MARINGA</v>
          </cell>
          <cell r="T1973" t="str">
            <v>9843-1455</v>
          </cell>
          <cell r="W1973" t="str">
            <v>CRAS</v>
          </cell>
          <cell r="X1973" t="str">
            <v>Desligado</v>
          </cell>
          <cell r="Y1973">
            <v>43864</v>
          </cell>
          <cell r="Z1973" t="str">
            <v>Conclusão do tratamento</v>
          </cell>
          <cell r="AA1973" t="str">
            <v>Não</v>
          </cell>
          <cell r="AB1973" t="str">
            <v>conclusão projeto informatica e musica em 31/12/2019</v>
          </cell>
        </row>
        <row r="1974">
          <cell r="A1974">
            <v>1968</v>
          </cell>
          <cell r="B1974" t="str">
            <v>GABRIELLY VITORIA GALDINO</v>
          </cell>
          <cell r="C1974">
            <v>43594</v>
          </cell>
          <cell r="D1974" t="str">
            <v>F</v>
          </cell>
          <cell r="F1974" t="str">
            <v>063.161.279-36</v>
          </cell>
          <cell r="G1974" t="str">
            <v>54.121.831-1</v>
          </cell>
          <cell r="H1974">
            <v>37431</v>
          </cell>
          <cell r="I1974" t="str">
            <v>16 anos</v>
          </cell>
          <cell r="J1974" t="str">
            <v>20 anos</v>
          </cell>
          <cell r="K1974" t="str">
            <v>Não possui deficiência</v>
          </cell>
          <cell r="L1974">
            <v>87047499</v>
          </cell>
          <cell r="M1974" t="str">
            <v>Bernardo Duqueses, Pioneiro</v>
          </cell>
          <cell r="N1974">
            <v>66</v>
          </cell>
          <cell r="O1974" t="str">
            <v>REQUIÃO</v>
          </cell>
          <cell r="Q1974" t="str">
            <v>MARINGA</v>
          </cell>
          <cell r="R1974" t="str">
            <v>3023-6754</v>
          </cell>
          <cell r="S1974" t="str">
            <v>9773-8945</v>
          </cell>
          <cell r="T1974" t="str">
            <v>9842-8520</v>
          </cell>
          <cell r="W1974" t="str">
            <v>CRAS</v>
          </cell>
          <cell r="X1974" t="str">
            <v>Desligado</v>
          </cell>
          <cell r="Y1974">
            <v>43856</v>
          </cell>
          <cell r="Z1974" t="str">
            <v>Conclusão do tratamento</v>
          </cell>
          <cell r="AA1974" t="str">
            <v>Não</v>
          </cell>
          <cell r="AB1974" t="str">
            <v>conclusão projeto informatica e musica em 31/12/2019</v>
          </cell>
        </row>
        <row r="1975">
          <cell r="A1975">
            <v>1969</v>
          </cell>
          <cell r="B1975" t="str">
            <v>CAROLAINE APARECIDA DA SILVA MESSIAS</v>
          </cell>
          <cell r="C1975">
            <v>43600</v>
          </cell>
          <cell r="D1975" t="str">
            <v>F</v>
          </cell>
          <cell r="F1975" t="str">
            <v>122.765.119-82</v>
          </cell>
          <cell r="G1975" t="str">
            <v>14.753.441-0</v>
          </cell>
          <cell r="H1975">
            <v>37717</v>
          </cell>
          <cell r="I1975" t="str">
            <v>16 anos</v>
          </cell>
          <cell r="J1975" t="str">
            <v>19 anos</v>
          </cell>
          <cell r="K1975" t="str">
            <v>Não possui deficiência</v>
          </cell>
          <cell r="L1975">
            <v>87043180</v>
          </cell>
          <cell r="M1975" t="str">
            <v>Rio das Várzeas</v>
          </cell>
          <cell r="N1975">
            <v>539</v>
          </cell>
          <cell r="O1975" t="str">
            <v>CAMPOS ELISEOS</v>
          </cell>
          <cell r="Q1975" t="str">
            <v>MARINGA</v>
          </cell>
          <cell r="T1975" t="str">
            <v>9701-7367</v>
          </cell>
          <cell r="W1975" t="str">
            <v>CRAS</v>
          </cell>
          <cell r="X1975" t="str">
            <v>Encaminhado para outro serviço</v>
          </cell>
          <cell r="Y1975">
            <v>44308</v>
          </cell>
          <cell r="Z1975" t="str">
            <v>Conclusão do tratamento</v>
          </cell>
          <cell r="AA1975" t="str">
            <v>Não</v>
          </cell>
          <cell r="AB1975" t="str">
            <v>conclusão projeto informatica e musica em 31/12/2019</v>
          </cell>
        </row>
        <row r="1976">
          <cell r="A1976">
            <v>1970</v>
          </cell>
          <cell r="B1976" t="str">
            <v>ABDIEL ANTONIO MACIEL GOMES</v>
          </cell>
          <cell r="C1976">
            <v>43602</v>
          </cell>
          <cell r="D1976" t="str">
            <v>M</v>
          </cell>
          <cell r="F1976" t="str">
            <v>147.628.259-56</v>
          </cell>
          <cell r="G1976">
            <v>811411172</v>
          </cell>
          <cell r="H1976">
            <v>38071</v>
          </cell>
          <cell r="I1976" t="str">
            <v>15 anos</v>
          </cell>
          <cell r="J1976" t="str">
            <v>18 anos</v>
          </cell>
          <cell r="K1976" t="str">
            <v>Não possui deficiência</v>
          </cell>
          <cell r="L1976">
            <v>87045620</v>
          </cell>
          <cell r="M1976" t="str">
            <v>Alcedina Francisca Daudt, Pioneira</v>
          </cell>
          <cell r="N1976">
            <v>219</v>
          </cell>
          <cell r="O1976" t="str">
            <v>JD ATLANTA</v>
          </cell>
          <cell r="Q1976" t="str">
            <v>MARINGA</v>
          </cell>
          <cell r="S1976" t="str">
            <v>9881-1069</v>
          </cell>
          <cell r="T1976" t="str">
            <v>51-98310-9182</v>
          </cell>
          <cell r="U1976" t="str">
            <v>9771-5486</v>
          </cell>
          <cell r="W1976" t="str">
            <v>CRAS</v>
          </cell>
          <cell r="X1976" t="str">
            <v>Ativo</v>
          </cell>
          <cell r="AA1976" t="str">
            <v>Não</v>
          </cell>
          <cell r="AB1976" t="str">
            <v>conclusão projeto informatica e musica em 31/12/2019</v>
          </cell>
        </row>
        <row r="1977">
          <cell r="A1977">
            <v>1971</v>
          </cell>
          <cell r="B1977" t="str">
            <v>LUCAS MATHEUS OLIVEIRA BISPO</v>
          </cell>
          <cell r="C1977">
            <v>43602</v>
          </cell>
          <cell r="D1977" t="str">
            <v>M</v>
          </cell>
          <cell r="F1977" t="str">
            <v>137.796.199-03</v>
          </cell>
          <cell r="G1977" t="str">
            <v>13.399.302-9</v>
          </cell>
          <cell r="H1977">
            <v>37641</v>
          </cell>
          <cell r="I1977" t="str">
            <v>16 anos</v>
          </cell>
          <cell r="J1977" t="str">
            <v>19 anos</v>
          </cell>
          <cell r="K1977" t="str">
            <v>Não possui deficiência</v>
          </cell>
          <cell r="L1977">
            <v>87030340</v>
          </cell>
          <cell r="M1977" t="str">
            <v>Caxambu</v>
          </cell>
          <cell r="N1977">
            <v>133</v>
          </cell>
          <cell r="O1977" t="str">
            <v>VILA SANTO ANTONIO</v>
          </cell>
          <cell r="Q1977" t="str">
            <v>MARINGA</v>
          </cell>
          <cell r="S1977" t="str">
            <v>9971-50789</v>
          </cell>
          <cell r="T1977" t="str">
            <v>99815-7760</v>
          </cell>
          <cell r="U1977" t="str">
            <v>9975-83206</v>
          </cell>
          <cell r="V1977" t="str">
            <v>99851-1548</v>
          </cell>
          <cell r="W1977" t="str">
            <v>CRAS</v>
          </cell>
          <cell r="X1977" t="str">
            <v>Encaminhado para outro serviço</v>
          </cell>
          <cell r="Y1977">
            <v>44256</v>
          </cell>
          <cell r="Z1977" t="str">
            <v>Conclusão do tratamento</v>
          </cell>
          <cell r="AA1977" t="str">
            <v>Não</v>
          </cell>
        </row>
        <row r="1978">
          <cell r="A1978">
            <v>1972</v>
          </cell>
          <cell r="B1978" t="str">
            <v>MATHEUS DOS SANTOS ORIGUELA</v>
          </cell>
          <cell r="C1978">
            <v>43608</v>
          </cell>
          <cell r="D1978" t="str">
            <v>M</v>
          </cell>
          <cell r="F1978" t="str">
            <v>132.438.249-07</v>
          </cell>
          <cell r="G1978" t="str">
            <v>14435598-9</v>
          </cell>
          <cell r="H1978">
            <v>37632</v>
          </cell>
          <cell r="I1978" t="str">
            <v>16 anos</v>
          </cell>
          <cell r="J1978" t="str">
            <v>19 anos</v>
          </cell>
          <cell r="K1978" t="str">
            <v>Não possui deficiência</v>
          </cell>
          <cell r="L1978">
            <v>87047520</v>
          </cell>
          <cell r="M1978" t="str">
            <v>Luiz Oberleitner, Pioneiro</v>
          </cell>
          <cell r="N1978">
            <v>540</v>
          </cell>
          <cell r="O1978" t="str">
            <v>REQUIAO</v>
          </cell>
          <cell r="Q1978" t="str">
            <v>MARINGA</v>
          </cell>
          <cell r="S1978" t="str">
            <v>9701-3437</v>
          </cell>
          <cell r="T1978" t="str">
            <v>9771-5538</v>
          </cell>
          <cell r="W1978" t="str">
            <v>CRAS</v>
          </cell>
          <cell r="X1978" t="str">
            <v>Ativo</v>
          </cell>
          <cell r="AA1978" t="str">
            <v>Não</v>
          </cell>
          <cell r="AB1978" t="str">
            <v>conclusão projeto informatica e musica em 31/12/2019</v>
          </cell>
        </row>
        <row r="1979">
          <cell r="A1979">
            <v>1973</v>
          </cell>
          <cell r="B1979" t="str">
            <v>GABRIEL JUNIOR MARIANO</v>
          </cell>
          <cell r="C1979">
            <v>43610</v>
          </cell>
          <cell r="D1979" t="str">
            <v>M</v>
          </cell>
          <cell r="H1979">
            <v>37202</v>
          </cell>
          <cell r="I1979" t="str">
            <v>17 anos</v>
          </cell>
          <cell r="J1979" t="str">
            <v>20 anos</v>
          </cell>
          <cell r="K1979" t="str">
            <v>Não possui deficiência</v>
          </cell>
          <cell r="L1979">
            <v>87043437</v>
          </cell>
          <cell r="M1979" t="str">
            <v>Rio Juruena</v>
          </cell>
          <cell r="N1979">
            <v>278</v>
          </cell>
          <cell r="O1979" t="str">
            <v>REQUIÃO</v>
          </cell>
          <cell r="Q1979" t="str">
            <v>MARINGA</v>
          </cell>
          <cell r="T1979" t="str">
            <v>9885-8669</v>
          </cell>
          <cell r="W1979" t="str">
            <v>CRAS</v>
          </cell>
          <cell r="X1979" t="str">
            <v>Desligado</v>
          </cell>
          <cell r="Y1979">
            <v>43838</v>
          </cell>
          <cell r="Z1979" t="str">
            <v>Mudança para outro município</v>
          </cell>
          <cell r="AA1979" t="str">
            <v>Não</v>
          </cell>
          <cell r="AB1979" t="str">
            <v>conclusão projeto informatica e musica em 31/12/2019</v>
          </cell>
        </row>
        <row r="1980">
          <cell r="A1980">
            <v>1974</v>
          </cell>
          <cell r="B1980" t="str">
            <v>KAYKE AUGUSTO VALERIO PUJOLLI SILVA</v>
          </cell>
          <cell r="C1980">
            <v>43587</v>
          </cell>
          <cell r="D1980" t="str">
            <v>M</v>
          </cell>
          <cell r="F1980">
            <v>0</v>
          </cell>
          <cell r="G1980">
            <v>0</v>
          </cell>
          <cell r="H1980">
            <v>39506</v>
          </cell>
          <cell r="I1980" t="str">
            <v>11 anos</v>
          </cell>
          <cell r="J1980" t="str">
            <v>14 anos</v>
          </cell>
          <cell r="K1980" t="str">
            <v>Não possui deficiência</v>
          </cell>
          <cell r="L1980">
            <v>87047520</v>
          </cell>
          <cell r="M1980" t="str">
            <v>Luiz Oberleitner, Pioneiro</v>
          </cell>
          <cell r="N1980">
            <v>543</v>
          </cell>
          <cell r="O1980" t="str">
            <v>REQUIÃO</v>
          </cell>
          <cell r="Q1980" t="str">
            <v>MARINGA</v>
          </cell>
          <cell r="R1980" t="str">
            <v>3253-4387</v>
          </cell>
          <cell r="T1980" t="str">
            <v>99850-6649</v>
          </cell>
          <cell r="W1980" t="str">
            <v>CRAS</v>
          </cell>
          <cell r="X1980" t="str">
            <v>Ativo</v>
          </cell>
          <cell r="AA1980" t="str">
            <v>Não</v>
          </cell>
          <cell r="AB1980" t="str">
            <v>conclusão projeto informatica e musica em 31/12/2019</v>
          </cell>
        </row>
        <row r="1981">
          <cell r="A1981">
            <v>1975</v>
          </cell>
          <cell r="B1981" t="str">
            <v>GHEOVANA CASSIA DOS SANTOS</v>
          </cell>
          <cell r="C1981">
            <v>43587</v>
          </cell>
          <cell r="D1981" t="str">
            <v>F</v>
          </cell>
          <cell r="F1981" t="str">
            <v>072.952.939-81</v>
          </cell>
          <cell r="G1981" t="str">
            <v>10.732.528-0</v>
          </cell>
          <cell r="H1981">
            <v>37496</v>
          </cell>
          <cell r="I1981" t="str">
            <v>16 anos</v>
          </cell>
          <cell r="J1981" t="str">
            <v>20 anos</v>
          </cell>
          <cell r="K1981" t="str">
            <v>Não possui deficiência</v>
          </cell>
          <cell r="L1981">
            <v>87113680</v>
          </cell>
          <cell r="M1981" t="e">
            <v>#N/A</v>
          </cell>
          <cell r="N1981">
            <v>626</v>
          </cell>
          <cell r="O1981" t="str">
            <v>PQ. ALVAMAR</v>
          </cell>
          <cell r="Q1981" t="str">
            <v>SARANDI</v>
          </cell>
          <cell r="T1981" t="str">
            <v>99860-6202</v>
          </cell>
          <cell r="U1981" t="str">
            <v>99885-9692</v>
          </cell>
          <cell r="W1981" t="str">
            <v>Outros</v>
          </cell>
          <cell r="X1981" t="str">
            <v>Ativo</v>
          </cell>
          <cell r="AA1981" t="str">
            <v>Não</v>
          </cell>
          <cell r="AB1981" t="str">
            <v>aprendiz 01/08/19</v>
          </cell>
        </row>
        <row r="1982">
          <cell r="A1982">
            <v>1976</v>
          </cell>
          <cell r="B1982" t="str">
            <v>cancelado - erro</v>
          </cell>
          <cell r="C1982">
            <v>43587</v>
          </cell>
          <cell r="D1982" t="str">
            <v>M</v>
          </cell>
          <cell r="F1982" t="str">
            <v>106.265.519-27</v>
          </cell>
          <cell r="G1982" t="str">
            <v>13.739.802-8</v>
          </cell>
          <cell r="H1982">
            <v>37911</v>
          </cell>
          <cell r="I1982" t="str">
            <v>15 anos</v>
          </cell>
          <cell r="J1982" t="str">
            <v>18 anos</v>
          </cell>
          <cell r="K1982" t="str">
            <v>Não possui deficiência</v>
          </cell>
          <cell r="L1982">
            <v>87111150</v>
          </cell>
          <cell r="M1982" t="e">
            <v>#N/A</v>
          </cell>
          <cell r="N1982">
            <v>1169</v>
          </cell>
          <cell r="O1982" t="str">
            <v>PAULISTA</v>
          </cell>
          <cell r="Q1982" t="str">
            <v>SARANDI</v>
          </cell>
          <cell r="T1982" t="str">
            <v>9998-7355</v>
          </cell>
          <cell r="U1982" t="str">
            <v>99828-2858</v>
          </cell>
          <cell r="W1982" t="str">
            <v>Outros</v>
          </cell>
          <cell r="X1982" t="str">
            <v>Ativo</v>
          </cell>
          <cell r="AA1982" t="str">
            <v>Não</v>
          </cell>
        </row>
        <row r="1983">
          <cell r="A1983">
            <v>1977</v>
          </cell>
          <cell r="B1983" t="str">
            <v>cancelado - erro</v>
          </cell>
          <cell r="C1983">
            <v>43587</v>
          </cell>
          <cell r="D1983" t="str">
            <v>F</v>
          </cell>
          <cell r="F1983" t="str">
            <v>067.119.649-93</v>
          </cell>
          <cell r="G1983" t="str">
            <v>15.258.982-4</v>
          </cell>
          <cell r="H1983">
            <v>38049</v>
          </cell>
          <cell r="I1983" t="str">
            <v>15 anos</v>
          </cell>
          <cell r="J1983" t="str">
            <v>18 anos</v>
          </cell>
          <cell r="K1983" t="str">
            <v>Não possui deficiência</v>
          </cell>
          <cell r="L1983">
            <v>87114621</v>
          </cell>
          <cell r="M1983" t="e">
            <v>#N/A</v>
          </cell>
          <cell r="N1983">
            <v>1792</v>
          </cell>
          <cell r="O1983" t="str">
            <v xml:space="preserve">NOVO INDEPENDENCIA </v>
          </cell>
          <cell r="Q1983" t="str">
            <v>SARANDI</v>
          </cell>
          <cell r="R1983" t="str">
            <v>3288-1439</v>
          </cell>
          <cell r="T1983" t="str">
            <v>99743-9973</v>
          </cell>
          <cell r="U1983" t="str">
            <v>99773-9783</v>
          </cell>
          <cell r="W1983" t="str">
            <v>Outros</v>
          </cell>
          <cell r="X1983" t="str">
            <v>Ativo</v>
          </cell>
          <cell r="AA1983" t="str">
            <v>Não</v>
          </cell>
        </row>
        <row r="1984">
          <cell r="A1984">
            <v>1978</v>
          </cell>
          <cell r="B1984" t="str">
            <v>VICTOR HIROKI  KUNIWAKI MOTOBE</v>
          </cell>
          <cell r="C1984">
            <v>43587</v>
          </cell>
          <cell r="D1984" t="str">
            <v>M</v>
          </cell>
          <cell r="F1984" t="str">
            <v>141.800.049-33</v>
          </cell>
          <cell r="G1984" t="str">
            <v>13.772.004-3</v>
          </cell>
          <cell r="H1984">
            <v>38090</v>
          </cell>
          <cell r="I1984" t="str">
            <v>15 anos</v>
          </cell>
          <cell r="J1984" t="str">
            <v>18 anos</v>
          </cell>
          <cell r="K1984" t="str">
            <v>Não possui deficiência</v>
          </cell>
          <cell r="L1984">
            <v>87033010</v>
          </cell>
          <cell r="M1984" t="str">
            <v>Leonor de Held, Dona</v>
          </cell>
          <cell r="N1984">
            <v>198</v>
          </cell>
          <cell r="O1984" t="str">
            <v>ALVORADA</v>
          </cell>
          <cell r="Q1984" t="str">
            <v>MARINGÁ</v>
          </cell>
          <cell r="R1984" t="str">
            <v>3267-5108</v>
          </cell>
          <cell r="T1984" t="str">
            <v>99995-5136</v>
          </cell>
          <cell r="U1984" t="str">
            <v>99948-8273</v>
          </cell>
          <cell r="W1984" t="str">
            <v>Outros</v>
          </cell>
          <cell r="X1984" t="str">
            <v>Desligado</v>
          </cell>
          <cell r="Y1984">
            <v>43623</v>
          </cell>
          <cell r="Z1984" t="str">
            <v>Mudança para outro município</v>
          </cell>
          <cell r="AA1984" t="str">
            <v>Não</v>
          </cell>
        </row>
        <row r="1985">
          <cell r="A1985">
            <v>1979</v>
          </cell>
          <cell r="B1985" t="str">
            <v>THIFANY GABRIEL DE LIMA</v>
          </cell>
          <cell r="C1985">
            <v>43587</v>
          </cell>
          <cell r="D1985" t="str">
            <v>F</v>
          </cell>
          <cell r="F1985" t="str">
            <v>171.858.998-00</v>
          </cell>
          <cell r="G1985" t="str">
            <v>14.928.405-2</v>
          </cell>
          <cell r="H1985">
            <v>37423</v>
          </cell>
          <cell r="I1985" t="str">
            <v>16 anos</v>
          </cell>
          <cell r="J1985" t="str">
            <v>20 anos</v>
          </cell>
          <cell r="K1985" t="str">
            <v>Não possui deficiência</v>
          </cell>
          <cell r="L1985">
            <v>87112210</v>
          </cell>
          <cell r="M1985" t="e">
            <v>#N/A</v>
          </cell>
          <cell r="N1985">
            <v>649</v>
          </cell>
          <cell r="O1985" t="str">
            <v>JD. SANTANA</v>
          </cell>
          <cell r="Q1985" t="str">
            <v>SARANDI</v>
          </cell>
          <cell r="T1985" t="str">
            <v>9936-8152</v>
          </cell>
          <cell r="U1985" t="str">
            <v>9764-3650</v>
          </cell>
          <cell r="V1985" t="str">
            <v>9705-3142</v>
          </cell>
          <cell r="W1985" t="str">
            <v>Outros</v>
          </cell>
          <cell r="X1985" t="str">
            <v>Desligado</v>
          </cell>
          <cell r="Y1985">
            <v>43678</v>
          </cell>
          <cell r="Z1985" t="str">
            <v>Conclusão do tratamento</v>
          </cell>
          <cell r="AA1985" t="str">
            <v>Não</v>
          </cell>
        </row>
        <row r="1986">
          <cell r="A1986">
            <v>1980</v>
          </cell>
          <cell r="B1986" t="str">
            <v>ENZO HENRIQUE ERHARDT RICCI</v>
          </cell>
          <cell r="C1986">
            <v>43642</v>
          </cell>
          <cell r="D1986" t="str">
            <v>M</v>
          </cell>
          <cell r="F1986">
            <v>0</v>
          </cell>
          <cell r="G1986">
            <v>0</v>
          </cell>
          <cell r="H1986">
            <v>41936</v>
          </cell>
          <cell r="I1986" t="str">
            <v>4 anos</v>
          </cell>
          <cell r="J1986" t="str">
            <v>7 anos</v>
          </cell>
          <cell r="K1986" t="str">
            <v>Não possui deficiência</v>
          </cell>
          <cell r="L1986">
            <v>87047470</v>
          </cell>
          <cell r="M1986" t="str">
            <v>Laudelino Tavares, Pioneiro</v>
          </cell>
          <cell r="N1986">
            <v>735</v>
          </cell>
          <cell r="O1986" t="str">
            <v>GUAIAPO</v>
          </cell>
          <cell r="Q1986" t="str">
            <v>MARINGA</v>
          </cell>
          <cell r="T1986" t="str">
            <v>98464-2076</v>
          </cell>
          <cell r="U1986" t="str">
            <v>98454-5140</v>
          </cell>
          <cell r="W1986" t="str">
            <v>CRAS</v>
          </cell>
          <cell r="X1986" t="str">
            <v>Desligado</v>
          </cell>
          <cell r="Y1986">
            <v>43885</v>
          </cell>
          <cell r="Z1986" t="str">
            <v>À pedido do usuário/família</v>
          </cell>
          <cell r="AA1986" t="str">
            <v>Não</v>
          </cell>
          <cell r="AB1986" t="str">
            <v>conclusão projeto de musica em 31/12/2019</v>
          </cell>
        </row>
        <row r="1987">
          <cell r="A1987">
            <v>1981</v>
          </cell>
          <cell r="B1987" t="str">
            <v>GERALDA REGINA GONÇALVES</v>
          </cell>
          <cell r="C1987">
            <v>43620</v>
          </cell>
          <cell r="D1987" t="str">
            <v>F</v>
          </cell>
          <cell r="F1987" t="str">
            <v>830.524.379-68</v>
          </cell>
          <cell r="G1987" t="str">
            <v>543.801-43</v>
          </cell>
          <cell r="H1987">
            <v>13157</v>
          </cell>
          <cell r="I1987" t="str">
            <v>83 anos</v>
          </cell>
          <cell r="J1987" t="str">
            <v>86 anos</v>
          </cell>
          <cell r="K1987" t="str">
            <v>Não possui deficiência</v>
          </cell>
          <cell r="L1987">
            <v>87047570</v>
          </cell>
          <cell r="M1987" t="str">
            <v>Francisco Dias de Aro</v>
          </cell>
          <cell r="N1987">
            <v>1003</v>
          </cell>
          <cell r="O1987" t="str">
            <v>REQUIÃO</v>
          </cell>
          <cell r="Q1987" t="str">
            <v>MARINGA</v>
          </cell>
          <cell r="T1987" t="str">
            <v>99869-7965</v>
          </cell>
          <cell r="W1987" t="str">
            <v>Outros</v>
          </cell>
          <cell r="X1987" t="str">
            <v>Desligado</v>
          </cell>
          <cell r="Y1987">
            <v>44663</v>
          </cell>
          <cell r="Z1987" t="str">
            <v>Mudança para outro município</v>
          </cell>
          <cell r="AA1987" t="str">
            <v>Não</v>
          </cell>
        </row>
        <row r="1988">
          <cell r="A1988">
            <v>1982</v>
          </cell>
          <cell r="B1988" t="str">
            <v>MATHEUS WILLIAN COLEONE DE LIMA</v>
          </cell>
          <cell r="C1988">
            <v>43619</v>
          </cell>
          <cell r="D1988" t="str">
            <v>M</v>
          </cell>
          <cell r="F1988" t="str">
            <v>131.732.679-23</v>
          </cell>
          <cell r="G1988" t="str">
            <v>14.364.770-6</v>
          </cell>
          <cell r="H1988">
            <v>37673</v>
          </cell>
          <cell r="I1988" t="str">
            <v>16 anos</v>
          </cell>
          <cell r="J1988" t="str">
            <v>19 anos</v>
          </cell>
          <cell r="K1988" t="str">
            <v>Não possui deficiência</v>
          </cell>
          <cell r="L1988">
            <v>87047500</v>
          </cell>
          <cell r="M1988" t="str">
            <v>Eloy Victor de Melo</v>
          </cell>
          <cell r="N1988">
            <v>182</v>
          </cell>
          <cell r="O1988" t="str">
            <v>REQUIAO</v>
          </cell>
          <cell r="Q1988" t="str">
            <v>MARINGA</v>
          </cell>
          <cell r="T1988" t="str">
            <v>9841-5989</v>
          </cell>
          <cell r="U1988" t="str">
            <v>9726-4087</v>
          </cell>
          <cell r="V1988" t="str">
            <v>9808-4921</v>
          </cell>
          <cell r="W1988" t="str">
            <v>CRAS</v>
          </cell>
          <cell r="X1988" t="str">
            <v>Desligado</v>
          </cell>
          <cell r="Y1988">
            <v>43850</v>
          </cell>
          <cell r="Z1988" t="str">
            <v>Outro</v>
          </cell>
          <cell r="AA1988" t="str">
            <v>Não</v>
          </cell>
          <cell r="AB1988" t="str">
            <v>conclusão projeto "Inclusão Digital" em 31/12/2019, inserção em outra fonte de renda 20/01/2020</v>
          </cell>
        </row>
        <row r="1989">
          <cell r="A1989">
            <v>1983</v>
          </cell>
          <cell r="B1989" t="str">
            <v>ESTEPHANE AGUIAR DE SOUZA</v>
          </cell>
          <cell r="C1989">
            <v>43633</v>
          </cell>
          <cell r="D1989" t="str">
            <v>F</v>
          </cell>
          <cell r="G1989" t="str">
            <v>14.876023-3</v>
          </cell>
          <cell r="H1989">
            <v>38551</v>
          </cell>
          <cell r="I1989" t="str">
            <v>13 anos</v>
          </cell>
          <cell r="J1989" t="str">
            <v>17 anos</v>
          </cell>
          <cell r="K1989" t="str">
            <v>Não possui deficiência</v>
          </cell>
          <cell r="L1989">
            <v>87043400</v>
          </cell>
          <cell r="M1989" t="str">
            <v>Rio Samambaia</v>
          </cell>
          <cell r="N1989">
            <v>246</v>
          </cell>
          <cell r="O1989" t="str">
            <v>CAMPOS ELISEOS</v>
          </cell>
          <cell r="Q1989" t="str">
            <v>MARINGA</v>
          </cell>
          <cell r="T1989" t="str">
            <v>99932-2793</v>
          </cell>
          <cell r="U1989">
            <v>988497701</v>
          </cell>
          <cell r="V1989">
            <v>998494781</v>
          </cell>
          <cell r="W1989" t="str">
            <v>CRAS</v>
          </cell>
          <cell r="X1989" t="str">
            <v>Ativo</v>
          </cell>
          <cell r="AA1989" t="str">
            <v>Não</v>
          </cell>
          <cell r="AB1989" t="str">
            <v>conclusão projeto informatica e musica em 31/12/2019</v>
          </cell>
        </row>
        <row r="1990">
          <cell r="A1990">
            <v>1984</v>
          </cell>
          <cell r="B1990" t="str">
            <v>ENZO DAVID DA SILVA NASCIMENTO</v>
          </cell>
          <cell r="C1990">
            <v>43634</v>
          </cell>
          <cell r="D1990" t="str">
            <v>M</v>
          </cell>
          <cell r="G1990" t="str">
            <v>14.700511-3</v>
          </cell>
          <cell r="H1990">
            <v>38449</v>
          </cell>
          <cell r="I1990" t="str">
            <v>14 anos</v>
          </cell>
          <cell r="J1990" t="str">
            <v>17 anos</v>
          </cell>
          <cell r="K1990" t="str">
            <v>Não possui deficiência</v>
          </cell>
          <cell r="L1990">
            <v>87047458</v>
          </cell>
          <cell r="M1990" t="str">
            <v>José Armando Ribas</v>
          </cell>
          <cell r="N1990">
            <v>203</v>
          </cell>
          <cell r="O1990" t="str">
            <v>REQUIÃO</v>
          </cell>
          <cell r="Q1990" t="str">
            <v>MARINGA</v>
          </cell>
          <cell r="R1990" t="str">
            <v>3268-9887</v>
          </cell>
          <cell r="T1990">
            <v>999166414</v>
          </cell>
          <cell r="W1990" t="str">
            <v>CRAS</v>
          </cell>
          <cell r="X1990" t="str">
            <v>Ativo</v>
          </cell>
          <cell r="AA1990" t="str">
            <v>Não</v>
          </cell>
          <cell r="AB1990" t="str">
            <v>conclusão projeto de musica em 31/12/2019</v>
          </cell>
        </row>
        <row r="1991">
          <cell r="A1991">
            <v>1985</v>
          </cell>
          <cell r="B1991" t="str">
            <v xml:space="preserve">KEMILLY DOS SANTOS TEIXEIRA </v>
          </cell>
          <cell r="C1991">
            <v>43641</v>
          </cell>
          <cell r="D1991" t="str">
            <v>F</v>
          </cell>
          <cell r="F1991">
            <v>11217955950</v>
          </cell>
          <cell r="G1991" t="str">
            <v>14050073-3</v>
          </cell>
          <cell r="H1991">
            <v>39884</v>
          </cell>
          <cell r="I1991" t="str">
            <v>10 anos</v>
          </cell>
          <cell r="J1991" t="str">
            <v>13 anos</v>
          </cell>
          <cell r="K1991" t="str">
            <v>Não possui deficiência</v>
          </cell>
          <cell r="L1991">
            <v>87047479</v>
          </cell>
          <cell r="M1991" t="str">
            <v>Ângela Aparecida de Melo</v>
          </cell>
          <cell r="N1991">
            <v>98</v>
          </cell>
          <cell r="O1991" t="str">
            <v>REQUIÃO</v>
          </cell>
          <cell r="Q1991" t="str">
            <v>MARINGA</v>
          </cell>
          <cell r="T1991" t="str">
            <v>9704-3383</v>
          </cell>
          <cell r="U1991">
            <v>998554299</v>
          </cell>
          <cell r="V1991">
            <v>98317030</v>
          </cell>
          <cell r="W1991" t="str">
            <v>CRAS</v>
          </cell>
          <cell r="X1991" t="str">
            <v>Ativo</v>
          </cell>
          <cell r="AA1991" t="str">
            <v>Não</v>
          </cell>
          <cell r="AB1991" t="str">
            <v>conclusão projeto de musica em 31/12/2019</v>
          </cell>
        </row>
        <row r="1992">
          <cell r="A1992">
            <v>1986</v>
          </cell>
          <cell r="B1992" t="str">
            <v>GUSTAVO VINIVIUS GUISELINI LEITE</v>
          </cell>
          <cell r="C1992">
            <v>43633</v>
          </cell>
          <cell r="D1992" t="str">
            <v>M</v>
          </cell>
          <cell r="F1992" t="str">
            <v>148.405089-41</v>
          </cell>
          <cell r="G1992" t="str">
            <v>15306681-7</v>
          </cell>
          <cell r="H1992">
            <v>37500</v>
          </cell>
          <cell r="I1992" t="str">
            <v>16 anos</v>
          </cell>
          <cell r="J1992" t="str">
            <v>20 anos</v>
          </cell>
          <cell r="K1992" t="str">
            <v>Não possui deficiência</v>
          </cell>
          <cell r="L1992">
            <v>87047465</v>
          </cell>
          <cell r="M1992" t="str">
            <v>Natale Durante, Pioneiro</v>
          </cell>
          <cell r="N1992">
            <v>168</v>
          </cell>
          <cell r="O1992" t="str">
            <v>REQUIÃO</v>
          </cell>
          <cell r="P1992" t="str">
            <v>Requião</v>
          </cell>
          <cell r="Q1992" t="str">
            <v>MARINGA</v>
          </cell>
          <cell r="T1992">
            <v>997371112</v>
          </cell>
          <cell r="W1992" t="str">
            <v>CRAS</v>
          </cell>
          <cell r="X1992" t="str">
            <v>Desligado</v>
          </cell>
          <cell r="Y1992">
            <v>43880</v>
          </cell>
          <cell r="Z1992" t="str">
            <v>Conclusão do tratamento</v>
          </cell>
          <cell r="AA1992" t="str">
            <v>Não</v>
          </cell>
          <cell r="AB1992" t="str">
            <v>conclusão projeto informatica e musica em 31/12/2019</v>
          </cell>
        </row>
        <row r="1993">
          <cell r="A1993">
            <v>1987</v>
          </cell>
          <cell r="B1993" t="str">
            <v>RIAN GUSTAVO DE ALMEIDA DA SILVA</v>
          </cell>
          <cell r="C1993">
            <v>43633</v>
          </cell>
          <cell r="D1993" t="str">
            <v>M</v>
          </cell>
          <cell r="F1993">
            <v>12428169920</v>
          </cell>
          <cell r="G1993">
            <v>146577504</v>
          </cell>
          <cell r="H1993">
            <v>39108</v>
          </cell>
          <cell r="I1993" t="str">
            <v>12 anos</v>
          </cell>
          <cell r="J1993" t="str">
            <v>15 anos</v>
          </cell>
          <cell r="K1993" t="str">
            <v>Não possui deficiência</v>
          </cell>
          <cell r="M1993" t="str">
            <v xml:space="preserve"> </v>
          </cell>
          <cell r="N1993">
            <v>602</v>
          </cell>
          <cell r="O1993" t="str">
            <v>REQUIÃO</v>
          </cell>
          <cell r="P1993" t="str">
            <v xml:space="preserve"> </v>
          </cell>
          <cell r="Q1993" t="str">
            <v>MARINGA</v>
          </cell>
          <cell r="R1993">
            <v>32689740</v>
          </cell>
          <cell r="T1993">
            <v>999663329</v>
          </cell>
          <cell r="U1993">
            <v>999464847</v>
          </cell>
          <cell r="W1993" t="str">
            <v>CRAS</v>
          </cell>
          <cell r="X1993" t="str">
            <v>Ativo</v>
          </cell>
          <cell r="AA1993" t="str">
            <v>Não</v>
          </cell>
          <cell r="AB1993" t="str">
            <v>conclusão projeto informatica e musica em 31/12/2019</v>
          </cell>
        </row>
        <row r="1994">
          <cell r="A1994">
            <v>1988</v>
          </cell>
          <cell r="B1994" t="str">
            <v>MARIA EDUARDA DA SILVA SOUZA</v>
          </cell>
          <cell r="C1994">
            <v>43633</v>
          </cell>
          <cell r="D1994" t="str">
            <v>F</v>
          </cell>
          <cell r="H1994">
            <v>38120</v>
          </cell>
          <cell r="I1994" t="str">
            <v>15 anos</v>
          </cell>
          <cell r="J1994" t="str">
            <v>18 anos</v>
          </cell>
          <cell r="K1994" t="str">
            <v>Não possui deficiência</v>
          </cell>
          <cell r="L1994">
            <v>87043390</v>
          </cell>
          <cell r="M1994" t="str">
            <v>Rio Iguaçu</v>
          </cell>
          <cell r="N1994">
            <v>315</v>
          </cell>
          <cell r="O1994" t="str">
            <v>CAMPOS ELISEOS</v>
          </cell>
          <cell r="P1994" t="str">
            <v>Branca Vieira</v>
          </cell>
          <cell r="Q1994" t="str">
            <v>MARINGA</v>
          </cell>
          <cell r="R1994" t="str">
            <v>3268-4406</v>
          </cell>
          <cell r="T1994" t="str">
            <v>99809-6805</v>
          </cell>
          <cell r="U1994">
            <v>997334853</v>
          </cell>
          <cell r="W1994" t="str">
            <v>CRAS</v>
          </cell>
          <cell r="X1994" t="str">
            <v>Desligado</v>
          </cell>
          <cell r="Y1994">
            <v>44621</v>
          </cell>
          <cell r="Z1994" t="str">
            <v>Evasão ou recusa da família</v>
          </cell>
          <cell r="AA1994" t="str">
            <v>Não</v>
          </cell>
          <cell r="AB1994" t="str">
            <v>conclusão projeto informatica e musica em 31/12/2019</v>
          </cell>
        </row>
        <row r="1995">
          <cell r="A1995">
            <v>1989</v>
          </cell>
          <cell r="B1995" t="str">
            <v>HENRI GABRIEL DE ALMEIDA DA SILVA</v>
          </cell>
          <cell r="C1995">
            <v>43633</v>
          </cell>
          <cell r="D1995" t="str">
            <v>M</v>
          </cell>
          <cell r="F1995" t="str">
            <v>124.281.349-73</v>
          </cell>
          <cell r="G1995" t="str">
            <v>14.657.754-7</v>
          </cell>
          <cell r="H1995">
            <v>39108</v>
          </cell>
          <cell r="I1995" t="str">
            <v>12 anos</v>
          </cell>
          <cell r="J1995" t="str">
            <v>15 anos</v>
          </cell>
          <cell r="K1995" t="str">
            <v>Não possui deficiência</v>
          </cell>
          <cell r="L1995" t="str">
            <v>87047-590</v>
          </cell>
          <cell r="M1995" t="str">
            <v>R. ANA CORONADO MARQUIOTO</v>
          </cell>
          <cell r="N1995">
            <v>602</v>
          </cell>
          <cell r="O1995" t="str">
            <v>PAULISTA</v>
          </cell>
          <cell r="P1995" t="e">
            <v>#N/A</v>
          </cell>
          <cell r="Q1995" t="str">
            <v>MARINGA</v>
          </cell>
          <cell r="R1995">
            <v>32689740</v>
          </cell>
          <cell r="T1995" t="str">
            <v>99946-4847</v>
          </cell>
          <cell r="U1995" t="str">
            <v>99966-3329</v>
          </cell>
          <cell r="W1995" t="str">
            <v>CRAS</v>
          </cell>
          <cell r="X1995" t="str">
            <v>Ativo</v>
          </cell>
          <cell r="AA1995" t="str">
            <v>Não</v>
          </cell>
          <cell r="AB1995" t="str">
            <v>conclusão projeto informatica e musica em 31/12/2019</v>
          </cell>
        </row>
        <row r="1996">
          <cell r="A1996">
            <v>1990</v>
          </cell>
          <cell r="B1996" t="str">
            <v>MARIA EDUARDA CEFALO SANTOS</v>
          </cell>
          <cell r="C1996">
            <v>43663</v>
          </cell>
          <cell r="D1996" t="str">
            <v>F</v>
          </cell>
          <cell r="F1996" t="str">
            <v>084.205.779-01</v>
          </cell>
          <cell r="G1996" t="str">
            <v>15.098.487-4</v>
          </cell>
          <cell r="H1996">
            <v>37463</v>
          </cell>
          <cell r="I1996">
            <v>20</v>
          </cell>
          <cell r="J1996" t="str">
            <v>20 anos</v>
          </cell>
          <cell r="K1996" t="str">
            <v>Não possui deficiência</v>
          </cell>
          <cell r="M1996" t="str">
            <v xml:space="preserve">RUA MAL FLORIANO PEIXOTO </v>
          </cell>
          <cell r="N1996">
            <v>83</v>
          </cell>
          <cell r="O1996" t="str">
            <v xml:space="preserve">JOÃO DE QUEIROZ </v>
          </cell>
          <cell r="Q1996" t="str">
            <v xml:space="preserve">PAIÇANDU </v>
          </cell>
          <cell r="T1996" t="str">
            <v xml:space="preserve"> 99843-5376 (ROSANGELA)</v>
          </cell>
          <cell r="U1996" t="str">
            <v>99700-2408 (PAI),</v>
          </cell>
          <cell r="V1996" t="str">
            <v xml:space="preserve">99984-7458 (CAND), </v>
          </cell>
          <cell r="W1996" t="str">
            <v>Outros</v>
          </cell>
          <cell r="X1996" t="str">
            <v>Desligado</v>
          </cell>
          <cell r="Y1996">
            <v>44378</v>
          </cell>
          <cell r="Z1996" t="str">
            <v>Conclusão do tratamento</v>
          </cell>
          <cell r="AA1996" t="str">
            <v>Não</v>
          </cell>
        </row>
        <row r="1997">
          <cell r="A1997">
            <v>1991</v>
          </cell>
          <cell r="B1997" t="str">
            <v>LUIZ FELIPE BUENO BORGES</v>
          </cell>
          <cell r="C1997">
            <v>43648</v>
          </cell>
          <cell r="D1997" t="str">
            <v>M</v>
          </cell>
          <cell r="F1997" t="str">
            <v>143.917.509-88</v>
          </cell>
          <cell r="G1997">
            <v>153871980</v>
          </cell>
          <cell r="H1997">
            <v>38054</v>
          </cell>
          <cell r="I1997">
            <v>15</v>
          </cell>
          <cell r="J1997" t="str">
            <v>18 anos</v>
          </cell>
          <cell r="K1997" t="str">
            <v>Não possui deficiência</v>
          </cell>
          <cell r="M1997" t="str">
            <v>RUA MIGUEL PIRISSIN,</v>
          </cell>
          <cell r="N1997">
            <v>63</v>
          </cell>
          <cell r="O1997" t="str">
            <v>MORADA SO SOL</v>
          </cell>
          <cell r="Q1997" t="str">
            <v>MANDAGUAÇU</v>
          </cell>
          <cell r="S1997" t="str">
            <v>(44) 9.9844-3507 (PAI)</v>
          </cell>
          <cell r="T1997" t="str">
            <v xml:space="preserve">(44) 99842-4458 (CANDIDATO), </v>
          </cell>
          <cell r="U1997" t="str">
            <v xml:space="preserve">(44) 9.9747-7243 (MÃE), </v>
          </cell>
          <cell r="W1997" t="str">
            <v>Outros</v>
          </cell>
          <cell r="X1997" t="str">
            <v>Ativo</v>
          </cell>
          <cell r="AA1997" t="str">
            <v>Não</v>
          </cell>
        </row>
        <row r="1998">
          <cell r="A1998">
            <v>1992</v>
          </cell>
          <cell r="B1998" t="str">
            <v>GABRIEL PORTOLAN</v>
          </cell>
          <cell r="C1998">
            <v>43647</v>
          </cell>
          <cell r="D1998" t="str">
            <v>M</v>
          </cell>
          <cell r="F1998" t="str">
            <v>099.271.879-12</v>
          </cell>
          <cell r="G1998">
            <v>133734880</v>
          </cell>
          <cell r="H1998">
            <v>38099</v>
          </cell>
          <cell r="I1998">
            <v>15</v>
          </cell>
          <cell r="J1998" t="str">
            <v>18 anos</v>
          </cell>
          <cell r="K1998" t="str">
            <v>Não possui deficiência</v>
          </cell>
          <cell r="M1998" t="str">
            <v>RUA PRESIDENTE KENNEDY,</v>
          </cell>
          <cell r="N1998">
            <v>61</v>
          </cell>
          <cell r="O1998" t="str">
            <v>CENTRO</v>
          </cell>
          <cell r="Q1998" t="str">
            <v>JANDAIA DO SUL</v>
          </cell>
          <cell r="S1998" t="str">
            <v>43) 9.9924-0341 (MÃE)</v>
          </cell>
          <cell r="T1998" t="str">
            <v>(43) 9.9911-1741 (PAI), (</v>
          </cell>
          <cell r="U1998" t="str">
            <v xml:space="preserve">(43) 9.9837-5153 (CANDIDATO), </v>
          </cell>
          <cell r="W1998" t="str">
            <v>Outros</v>
          </cell>
          <cell r="X1998" t="str">
            <v>Ativo</v>
          </cell>
          <cell r="AA1998" t="str">
            <v>Não</v>
          </cell>
        </row>
        <row r="1999">
          <cell r="A1999">
            <v>1993</v>
          </cell>
          <cell r="B1999" t="str">
            <v>RAQUEL CAROLINA LIMA</v>
          </cell>
          <cell r="C1999">
            <v>43647</v>
          </cell>
          <cell r="D1999" t="str">
            <v>F</v>
          </cell>
          <cell r="F1999" t="str">
            <v>086.740.599-61</v>
          </cell>
          <cell r="G1999">
            <v>140877220</v>
          </cell>
          <cell r="H1999">
            <v>37732</v>
          </cell>
          <cell r="I1999">
            <v>16</v>
          </cell>
          <cell r="J1999" t="str">
            <v>19 anos</v>
          </cell>
          <cell r="K1999" t="str">
            <v>Não possui deficiência</v>
          </cell>
          <cell r="M1999" t="str">
            <v>RUA JOANA PORTERO SGALZI,</v>
          </cell>
          <cell r="N1999">
            <v>33</v>
          </cell>
          <cell r="O1999" t="str">
            <v>COPACABANA</v>
          </cell>
          <cell r="Q1999" t="str">
            <v>IGUARAÇU</v>
          </cell>
          <cell r="S1999" t="str">
            <v xml:space="preserve">(44) 98436-7545 (CANDIDATA), </v>
          </cell>
          <cell r="T1999" t="str">
            <v xml:space="preserve">(44) 98443-7226 (MÃE), </v>
          </cell>
          <cell r="U1999" t="str">
            <v>(44) 98442-7225 (PADRASTO)</v>
          </cell>
          <cell r="W1999" t="str">
            <v>Outros</v>
          </cell>
          <cell r="X1999" t="str">
            <v>Ativo</v>
          </cell>
          <cell r="AA1999" t="str">
            <v>Não</v>
          </cell>
        </row>
        <row r="2000">
          <cell r="A2000">
            <v>1994</v>
          </cell>
          <cell r="B2000" t="str">
            <v>KAREN ROSA FERNANDES</v>
          </cell>
          <cell r="C2000">
            <v>43671</v>
          </cell>
          <cell r="D2000" t="str">
            <v>F</v>
          </cell>
          <cell r="F2000" t="str">
            <v>071.712.029-50</v>
          </cell>
          <cell r="G2000" t="str">
            <v>13.512.306-4</v>
          </cell>
          <cell r="H2000">
            <v>36433</v>
          </cell>
          <cell r="I2000">
            <v>19</v>
          </cell>
          <cell r="J2000" t="str">
            <v>22 anos</v>
          </cell>
          <cell r="K2000" t="str">
            <v>Não possui deficiência</v>
          </cell>
          <cell r="M2000" t="str">
            <v>R. AFONSO ROSA LOVATO</v>
          </cell>
          <cell r="N2000">
            <v>474</v>
          </cell>
          <cell r="P2000" t="str">
            <v>Vitória</v>
          </cell>
          <cell r="Q2000" t="str">
            <v>Maringá</v>
          </cell>
          <cell r="R2000" t="str">
            <v xml:space="preserve">98448-7106 (MAE), </v>
          </cell>
          <cell r="S2000" t="str">
            <v>98448-7106 (MAE)</v>
          </cell>
          <cell r="W2000" t="str">
            <v>Outros</v>
          </cell>
          <cell r="X2000" t="str">
            <v>Ativo</v>
          </cell>
          <cell r="AA2000" t="str">
            <v>Não</v>
          </cell>
        </row>
        <row r="2001">
          <cell r="A2001">
            <v>1995</v>
          </cell>
          <cell r="B2001" t="str">
            <v xml:space="preserve">HYGOR VINICIUS DE MELO MATIAS </v>
          </cell>
          <cell r="C2001">
            <v>43665</v>
          </cell>
          <cell r="D2001" t="str">
            <v>M</v>
          </cell>
          <cell r="F2001" t="str">
            <v>127.567.239-67</v>
          </cell>
          <cell r="G2001" t="str">
            <v>13.637.983-6</v>
          </cell>
          <cell r="H2001">
            <v>37289</v>
          </cell>
          <cell r="I2001">
            <v>20</v>
          </cell>
          <cell r="J2001" t="str">
            <v>20 anos</v>
          </cell>
          <cell r="K2001" t="str">
            <v>Não possui deficiência</v>
          </cell>
          <cell r="M2001" t="str">
            <v xml:space="preserve">RIO CONGOINHAS, </v>
          </cell>
          <cell r="N2001">
            <v>2186</v>
          </cell>
          <cell r="O2001" t="str">
            <v>TUIUTI</v>
          </cell>
          <cell r="Q2001" t="str">
            <v>MARINGÁ</v>
          </cell>
          <cell r="S2001" t="str">
            <v>99832-3493 (HYGOR)</v>
          </cell>
          <cell r="T2001" t="str">
            <v xml:space="preserve">99873-2498 (MAE), </v>
          </cell>
          <cell r="W2001" t="str">
            <v>Outros</v>
          </cell>
          <cell r="X2001" t="str">
            <v>Desligado</v>
          </cell>
          <cell r="Y2001">
            <v>43773</v>
          </cell>
          <cell r="Z2001" t="str">
            <v>Outro</v>
          </cell>
          <cell r="AA2001" t="str">
            <v>Não</v>
          </cell>
          <cell r="AB2001" t="str">
            <v>INCOMPATIBILIDADE COM HORARIO DA ESCOLA</v>
          </cell>
        </row>
        <row r="2002">
          <cell r="A2002">
            <v>1996</v>
          </cell>
          <cell r="B2002" t="str">
            <v>MARIA FERNANDA SACHETTI DE GANELI</v>
          </cell>
          <cell r="C2002">
            <v>43643</v>
          </cell>
          <cell r="D2002" t="str">
            <v>F</v>
          </cell>
          <cell r="F2002" t="str">
            <v>130.817.359-80</v>
          </cell>
          <cell r="G2002">
            <v>149105972</v>
          </cell>
          <cell r="H2002">
            <v>38046</v>
          </cell>
          <cell r="I2002">
            <v>15</v>
          </cell>
          <cell r="J2002" t="str">
            <v>18 anos</v>
          </cell>
          <cell r="K2002" t="str">
            <v>Não possui deficiência</v>
          </cell>
          <cell r="M2002" t="str">
            <v xml:space="preserve">RODOVIA JULIO ZACHARIAS </v>
          </cell>
          <cell r="N2002" t="str">
            <v>km 1</v>
          </cell>
          <cell r="O2002" t="str">
            <v>ZONA RURAL</v>
          </cell>
          <cell r="Q2002" t="str">
            <v>NOVA ESPERANÇA</v>
          </cell>
          <cell r="S2002" t="str">
            <v>(44) 99910-5071 (MÃE)</v>
          </cell>
          <cell r="T2002" t="str">
            <v xml:space="preserve">(44) 99806-7084 (PAI), </v>
          </cell>
          <cell r="U2002" t="str">
            <v xml:space="preserve">(44) 99942-4530 (CANDIDATA), </v>
          </cell>
          <cell r="W2002" t="str">
            <v>Outros</v>
          </cell>
          <cell r="X2002" t="str">
            <v>Ativo</v>
          </cell>
          <cell r="AA2002" t="str">
            <v>Não</v>
          </cell>
        </row>
        <row r="2003">
          <cell r="A2003">
            <v>1997</v>
          </cell>
          <cell r="B2003" t="str">
            <v>ROGER LOHAN SOUZA DA SILVA</v>
          </cell>
          <cell r="C2003">
            <v>43481</v>
          </cell>
          <cell r="D2003" t="str">
            <v>M</v>
          </cell>
          <cell r="F2003" t="str">
            <v>115.854.429-41</v>
          </cell>
          <cell r="G2003" t="str">
            <v>13.940.792-0</v>
          </cell>
          <cell r="H2003">
            <v>36781</v>
          </cell>
          <cell r="I2003">
            <v>22</v>
          </cell>
          <cell r="J2003" t="str">
            <v>22 anos</v>
          </cell>
          <cell r="K2003" t="str">
            <v>Não possui deficiência</v>
          </cell>
          <cell r="M2003" t="str">
            <v>RUA JACARANDA</v>
          </cell>
          <cell r="N2003" t="str">
            <v>28B</v>
          </cell>
          <cell r="O2003" t="str">
            <v>VITORIA</v>
          </cell>
          <cell r="Q2003" t="str">
            <v>MARINGÁ</v>
          </cell>
          <cell r="R2003" t="str">
            <v xml:space="preserve">3346-9671 / </v>
          </cell>
          <cell r="S2003" t="str">
            <v>44-9931-2787 (mãe)</v>
          </cell>
          <cell r="T2003" t="str">
            <v xml:space="preserve">44-9812-6937 (candidato)  / </v>
          </cell>
          <cell r="U2003" t="str">
            <v xml:space="preserve">44-99863-6645 (pai)/ </v>
          </cell>
          <cell r="W2003" t="str">
            <v>Outros</v>
          </cell>
          <cell r="X2003" t="str">
            <v>Desligado</v>
          </cell>
          <cell r="Y2003">
            <v>44027</v>
          </cell>
          <cell r="Z2003" t="str">
            <v>Conclusão do tratamento</v>
          </cell>
          <cell r="AA2003" t="str">
            <v>Não</v>
          </cell>
        </row>
        <row r="2004">
          <cell r="A2004">
            <v>1998</v>
          </cell>
          <cell r="B2004" t="str">
            <v>BRAIAN ALEXSANDER SANTOS BRAGA</v>
          </cell>
          <cell r="C2004">
            <v>43664</v>
          </cell>
          <cell r="D2004" t="str">
            <v>M</v>
          </cell>
          <cell r="F2004" t="str">
            <v>108.965.109-05</v>
          </cell>
          <cell r="G2004" t="str">
            <v>13.886.480-4</v>
          </cell>
          <cell r="H2004">
            <v>37048</v>
          </cell>
          <cell r="I2004">
            <v>18</v>
          </cell>
          <cell r="J2004" t="str">
            <v>21 anos</v>
          </cell>
          <cell r="K2004" t="str">
            <v>Não possui deficiência</v>
          </cell>
          <cell r="M2004" t="str">
            <v xml:space="preserve">RUA TUCURUI </v>
          </cell>
          <cell r="N2004">
            <v>892</v>
          </cell>
          <cell r="O2004" t="str">
            <v>GREVILEAS</v>
          </cell>
          <cell r="Q2004" t="str">
            <v>MAringá</v>
          </cell>
          <cell r="T2004" t="str">
            <v xml:space="preserve"> 99875-6150 </v>
          </cell>
          <cell r="U2004" t="str">
            <v>99708-2968,</v>
          </cell>
          <cell r="W2004" t="str">
            <v>Outros</v>
          </cell>
          <cell r="X2004" t="str">
            <v>Desligado</v>
          </cell>
          <cell r="Y2004">
            <v>43977</v>
          </cell>
          <cell r="Z2004" t="str">
            <v>À pedido do usuário/família</v>
          </cell>
          <cell r="AA2004" t="str">
            <v>Não</v>
          </cell>
        </row>
        <row r="2005">
          <cell r="A2005">
            <v>1999</v>
          </cell>
          <cell r="B2005" t="str">
            <v>Wesley Wellington dos Santos de Oliveira</v>
          </cell>
          <cell r="C2005">
            <v>43651</v>
          </cell>
          <cell r="D2005" t="str">
            <v>M</v>
          </cell>
          <cell r="F2005">
            <v>0</v>
          </cell>
          <cell r="G2005">
            <v>0</v>
          </cell>
          <cell r="H2005">
            <v>43613</v>
          </cell>
          <cell r="I2005" t="str">
            <v>01 MÊS</v>
          </cell>
          <cell r="J2005" t="str">
            <v>3 anos</v>
          </cell>
          <cell r="K2005" t="str">
            <v>Não possui deficiência</v>
          </cell>
          <cell r="L2005" t="str">
            <v>87047-540</v>
          </cell>
          <cell r="M2005" t="str">
            <v>RUA PNO JOAO NUNES</v>
          </cell>
          <cell r="N2005">
            <v>1893</v>
          </cell>
          <cell r="O2005" t="str">
            <v>PAULISTA</v>
          </cell>
          <cell r="Q2005" t="str">
            <v>MARINGA</v>
          </cell>
          <cell r="X2005" t="str">
            <v>Desligado</v>
          </cell>
          <cell r="Y2005">
            <v>44652</v>
          </cell>
          <cell r="Z2005" t="str">
            <v>Mudança para outro município</v>
          </cell>
          <cell r="AA2005" t="str">
            <v>Não</v>
          </cell>
        </row>
        <row r="2006">
          <cell r="A2006">
            <v>2000</v>
          </cell>
          <cell r="B2006" t="str">
            <v>RENAN DE BRITO VALENCIO</v>
          </cell>
          <cell r="C2006">
            <v>43675</v>
          </cell>
          <cell r="D2006" t="str">
            <v>M</v>
          </cell>
          <cell r="F2006">
            <v>0</v>
          </cell>
          <cell r="G2006" t="str">
            <v>15.584.852-9</v>
          </cell>
          <cell r="H2006">
            <v>38381</v>
          </cell>
          <cell r="I2006">
            <v>14</v>
          </cell>
          <cell r="J2006" t="str">
            <v>17 anos</v>
          </cell>
          <cell r="K2006" t="str">
            <v>Não possui deficiência</v>
          </cell>
          <cell r="L2006" t="str">
            <v>87047-410</v>
          </cell>
          <cell r="M2006" t="str">
            <v>RUA DINO MUCIO</v>
          </cell>
          <cell r="N2006">
            <v>193</v>
          </cell>
          <cell r="O2006" t="str">
            <v>REQUIÃO</v>
          </cell>
          <cell r="Q2006" t="str">
            <v>MARINGA</v>
          </cell>
          <cell r="S2006" t="str">
            <v>9870-1089 PAI</v>
          </cell>
          <cell r="T2006" t="str">
            <v>9888-4783</v>
          </cell>
          <cell r="U2006" t="str">
            <v>9888-4783</v>
          </cell>
          <cell r="V2006" t="str">
            <v>9873-8858</v>
          </cell>
          <cell r="W2006" t="str">
            <v>CRAS</v>
          </cell>
          <cell r="X2006" t="str">
            <v>Desligado</v>
          </cell>
          <cell r="Y2006">
            <v>44772</v>
          </cell>
          <cell r="Z2006" t="str">
            <v>Conclusão do tratamento</v>
          </cell>
          <cell r="AA2006" t="str">
            <v>Não</v>
          </cell>
          <cell r="AB2006" t="str">
            <v>conclusão projeto informatica e musica em 31/12/2019</v>
          </cell>
        </row>
        <row r="2007">
          <cell r="A2007">
            <v>2001</v>
          </cell>
          <cell r="B2007" t="str">
            <v>FELIPE EDUARDO FERREIRA</v>
          </cell>
          <cell r="C2007">
            <v>43670</v>
          </cell>
          <cell r="D2007" t="str">
            <v>M</v>
          </cell>
          <cell r="F2007" t="str">
            <v>106.282.969-75</v>
          </cell>
          <cell r="G2007" t="str">
            <v>13.740.346-3</v>
          </cell>
          <cell r="H2007">
            <v>38528</v>
          </cell>
          <cell r="I2007">
            <v>14</v>
          </cell>
          <cell r="J2007" t="str">
            <v>17 anos</v>
          </cell>
          <cell r="K2007" t="str">
            <v>Não possui deficiência</v>
          </cell>
          <cell r="L2007" t="str">
            <v>87043-510</v>
          </cell>
          <cell r="M2007" t="str">
            <v>RUA CAMARI</v>
          </cell>
          <cell r="N2007">
            <v>49</v>
          </cell>
          <cell r="O2007" t="str">
            <v>ITAPARICA</v>
          </cell>
          <cell r="Q2007" t="str">
            <v>MARINGA</v>
          </cell>
          <cell r="T2007" t="str">
            <v>8825-2907</v>
          </cell>
          <cell r="U2007" t="str">
            <v>9728-9385 MAE</v>
          </cell>
          <cell r="W2007" t="str">
            <v>CRAS</v>
          </cell>
          <cell r="X2007" t="str">
            <v>Ativo</v>
          </cell>
          <cell r="AA2007" t="str">
            <v>Não</v>
          </cell>
          <cell r="AB2007" t="str">
            <v>conclusão projeto informatica e musica em 31/12/2019</v>
          </cell>
        </row>
        <row r="2008">
          <cell r="A2008">
            <v>2002</v>
          </cell>
          <cell r="B2008" t="str">
            <v>LUIZ FELIPE DA SILVA ANTONIO</v>
          </cell>
          <cell r="C2008">
            <v>43661</v>
          </cell>
          <cell r="D2008" t="str">
            <v>M</v>
          </cell>
          <cell r="F2008" t="str">
            <v>122.130.079-26</v>
          </cell>
          <cell r="G2008" t="str">
            <v>14.548.349-2</v>
          </cell>
          <cell r="H2008">
            <v>37932</v>
          </cell>
          <cell r="I2008">
            <v>14</v>
          </cell>
          <cell r="J2008" t="str">
            <v>18 anos</v>
          </cell>
          <cell r="K2008" t="str">
            <v>Não possui deficiência</v>
          </cell>
          <cell r="L2008" t="str">
            <v>87040-140</v>
          </cell>
          <cell r="M2008" t="str">
            <v>RUA QUITO</v>
          </cell>
          <cell r="N2008">
            <v>1227</v>
          </cell>
          <cell r="O2008" t="str">
            <v>MORANGUEIRA</v>
          </cell>
          <cell r="Q2008" t="str">
            <v>MARINGA</v>
          </cell>
          <cell r="T2008" t="str">
            <v>9714-2300 TIO</v>
          </cell>
          <cell r="W2008" t="str">
            <v>CRAS</v>
          </cell>
          <cell r="X2008" t="str">
            <v>Ativo</v>
          </cell>
          <cell r="AA2008" t="str">
            <v>Não</v>
          </cell>
          <cell r="AB2008" t="str">
            <v>conclusão projeto informatica e musica em 31/12/2019</v>
          </cell>
        </row>
        <row r="2009">
          <cell r="A2009">
            <v>2003</v>
          </cell>
          <cell r="B2009" t="str">
            <v>FRANCISCO CEZR DA SILVA ALENCAR</v>
          </cell>
          <cell r="C2009">
            <v>43661</v>
          </cell>
          <cell r="D2009" t="str">
            <v>M</v>
          </cell>
          <cell r="F2009" t="str">
            <v>072.360.373-11</v>
          </cell>
          <cell r="G2009" t="str">
            <v>2007258969-2</v>
          </cell>
          <cell r="H2009">
            <v>38008</v>
          </cell>
          <cell r="I2009">
            <v>15</v>
          </cell>
          <cell r="J2009" t="str">
            <v>18 anos</v>
          </cell>
          <cell r="K2009" t="str">
            <v>Não possui deficiência</v>
          </cell>
          <cell r="L2009" t="str">
            <v>87033-280</v>
          </cell>
          <cell r="M2009" t="str">
            <v>RUA EQUADOR</v>
          </cell>
          <cell r="N2009">
            <v>221</v>
          </cell>
          <cell r="O2009" t="str">
            <v>REQUIÃO</v>
          </cell>
          <cell r="Q2009" t="str">
            <v>MARINGA</v>
          </cell>
          <cell r="S2009" t="str">
            <v>9844-3826</v>
          </cell>
          <cell r="W2009" t="str">
            <v>CRAS</v>
          </cell>
          <cell r="X2009" t="str">
            <v>Ativo</v>
          </cell>
          <cell r="AA2009" t="str">
            <v>Não</v>
          </cell>
          <cell r="AB2009" t="str">
            <v>conclusão projeto informatica e musica em 31/12/2019</v>
          </cell>
        </row>
        <row r="2010">
          <cell r="A2010">
            <v>2004</v>
          </cell>
          <cell r="B2010" t="str">
            <v>CAMILA APARECIDA DE MORAIS GONÇALVES</v>
          </cell>
          <cell r="C2010">
            <v>43675</v>
          </cell>
          <cell r="D2010" t="str">
            <v>F</v>
          </cell>
          <cell r="F2010" t="str">
            <v>120.165.719-93</v>
          </cell>
          <cell r="G2010" t="str">
            <v>14.653.818-7</v>
          </cell>
          <cell r="H2010">
            <v>38173</v>
          </cell>
          <cell r="I2010">
            <v>15</v>
          </cell>
          <cell r="J2010" t="str">
            <v>18 anos</v>
          </cell>
          <cell r="K2010" t="str">
            <v>Não possui deficiência</v>
          </cell>
          <cell r="L2010" t="str">
            <v>87043-475</v>
          </cell>
          <cell r="M2010" t="str">
            <v xml:space="preserve">RUA RIO SAN MARTIN </v>
          </cell>
          <cell r="N2010">
            <v>868</v>
          </cell>
          <cell r="O2010" t="str">
            <v>CHAMPANHA</v>
          </cell>
          <cell r="Q2010" t="str">
            <v>MARINGA</v>
          </cell>
          <cell r="T2010" t="str">
            <v>9869-7159 MAE</v>
          </cell>
          <cell r="U2010" t="str">
            <v>9732-2619 PAI</v>
          </cell>
          <cell r="V2010" t="str">
            <v>8824-5723 TIA SIDINEIA</v>
          </cell>
          <cell r="W2010" t="str">
            <v>CRAS</v>
          </cell>
          <cell r="X2010" t="str">
            <v>Desligado</v>
          </cell>
          <cell r="Y2010">
            <v>44772</v>
          </cell>
          <cell r="Z2010" t="str">
            <v>Conclusão do tratamento</v>
          </cell>
          <cell r="AA2010" t="str">
            <v>Não</v>
          </cell>
          <cell r="AB2010" t="str">
            <v>conclusão projeto informatica e musica em 31/12/2019</v>
          </cell>
        </row>
        <row r="2011">
          <cell r="A2011">
            <v>2005</v>
          </cell>
          <cell r="B2011" t="str">
            <v>YASMIN PRIMO VIEIRA</v>
          </cell>
          <cell r="C2011">
            <v>43675</v>
          </cell>
          <cell r="D2011" t="str">
            <v>F</v>
          </cell>
          <cell r="F2011" t="str">
            <v>122.861.039-84</v>
          </cell>
          <cell r="G2011" t="str">
            <v>15.229.286-4</v>
          </cell>
          <cell r="H2011">
            <v>37765</v>
          </cell>
          <cell r="I2011">
            <v>16</v>
          </cell>
          <cell r="J2011" t="str">
            <v>19 anos</v>
          </cell>
          <cell r="K2011" t="str">
            <v>Não possui deficiência</v>
          </cell>
          <cell r="L2011" t="str">
            <v>87047-570</v>
          </cell>
          <cell r="M2011" t="str">
            <v xml:space="preserve">RUA FRANCISCO DIAS DE ARO </v>
          </cell>
          <cell r="N2011">
            <v>1035</v>
          </cell>
          <cell r="O2011" t="str">
            <v>PAULISTA</v>
          </cell>
          <cell r="Q2011" t="str">
            <v>MARINGA</v>
          </cell>
          <cell r="R2011" t="str">
            <v>3901-1850</v>
          </cell>
          <cell r="S2011" t="str">
            <v>9972-2799 MAE</v>
          </cell>
          <cell r="T2011" t="str">
            <v>3268-9732</v>
          </cell>
          <cell r="W2011" t="str">
            <v>CRAS</v>
          </cell>
          <cell r="X2011" t="str">
            <v>Desligado</v>
          </cell>
          <cell r="Y2011">
            <v>44390</v>
          </cell>
          <cell r="Z2011" t="str">
            <v>À pedido do usuário/família</v>
          </cell>
          <cell r="AA2011" t="str">
            <v>Não</v>
          </cell>
          <cell r="AB2011" t="str">
            <v>conclusão projeto informatica e musica em 31/12/2019</v>
          </cell>
        </row>
        <row r="2012">
          <cell r="A2012">
            <v>2006</v>
          </cell>
          <cell r="B2012" t="str">
            <v>LUIZ GUSTAVO DO NASCIMENTO SANTOS</v>
          </cell>
          <cell r="C2012">
            <v>43671</v>
          </cell>
          <cell r="D2012" t="str">
            <v>M</v>
          </cell>
          <cell r="F2012" t="str">
            <v>092.420.099-54</v>
          </cell>
          <cell r="G2012" t="str">
            <v>14.321-415-0</v>
          </cell>
          <cell r="H2012">
            <v>38498</v>
          </cell>
          <cell r="I2012">
            <v>15</v>
          </cell>
          <cell r="J2012" t="str">
            <v>17 anos</v>
          </cell>
          <cell r="K2012" t="str">
            <v>Não possui deficiência</v>
          </cell>
          <cell r="L2012" t="str">
            <v>87047-640</v>
          </cell>
          <cell r="M2012" t="str">
            <v>RUA PNO JOAO NUNES</v>
          </cell>
          <cell r="N2012">
            <v>114</v>
          </cell>
          <cell r="O2012" t="str">
            <v>PAULISTA</v>
          </cell>
          <cell r="Q2012" t="str">
            <v>MARINGA</v>
          </cell>
          <cell r="S2012" t="str">
            <v>8421-7856</v>
          </cell>
          <cell r="T2012" t="str">
            <v>9858-1926</v>
          </cell>
          <cell r="W2012" t="str">
            <v>CRAS</v>
          </cell>
          <cell r="X2012" t="str">
            <v>Desligado</v>
          </cell>
          <cell r="Y2012">
            <v>43868</v>
          </cell>
          <cell r="Z2012" t="str">
            <v>À pedido do usuário/família</v>
          </cell>
          <cell r="AA2012" t="str">
            <v>Não</v>
          </cell>
          <cell r="AB2012" t="str">
            <v>conclusão projeto informatica e musica em 31/12/2019</v>
          </cell>
        </row>
        <row r="2013">
          <cell r="A2013">
            <v>2007</v>
          </cell>
          <cell r="B2013" t="str">
            <v>HENRIQUE ADAO BARBOSA</v>
          </cell>
          <cell r="C2013">
            <v>43668</v>
          </cell>
          <cell r="D2013" t="str">
            <v>M</v>
          </cell>
          <cell r="F2013" t="str">
            <v>123.426.779-95</v>
          </cell>
          <cell r="G2013" t="str">
            <v>17.277.373-2</v>
          </cell>
          <cell r="H2013">
            <v>38006</v>
          </cell>
          <cell r="I2013">
            <v>15</v>
          </cell>
          <cell r="J2013" t="str">
            <v>18 anos</v>
          </cell>
          <cell r="K2013" t="str">
            <v>Não possui deficiência</v>
          </cell>
          <cell r="L2013" t="str">
            <v>87043-435</v>
          </cell>
          <cell r="M2013" t="str">
            <v>RUA RIO TROMBETAS</v>
          </cell>
          <cell r="N2013">
            <v>201</v>
          </cell>
          <cell r="O2013" t="str">
            <v>BATEL</v>
          </cell>
          <cell r="Q2013" t="str">
            <v>MARINGA</v>
          </cell>
          <cell r="R2013" t="str">
            <v>3253-5217 TIA</v>
          </cell>
          <cell r="S2013" t="str">
            <v>9835-7604 MAE</v>
          </cell>
          <cell r="T2013" t="str">
            <v>9253-1184 MAE</v>
          </cell>
          <cell r="W2013" t="str">
            <v>CRAS</v>
          </cell>
          <cell r="X2013" t="str">
            <v>Ativo</v>
          </cell>
          <cell r="AA2013" t="str">
            <v>Não</v>
          </cell>
          <cell r="AB2013" t="str">
            <v>conclusão projeto informatica e musica em 31/12/2019</v>
          </cell>
        </row>
        <row r="2014">
          <cell r="A2014">
            <v>2008</v>
          </cell>
          <cell r="B2014" t="str">
            <v>GUILHERME FERREIRA MENDES</v>
          </cell>
          <cell r="C2014">
            <v>43658</v>
          </cell>
          <cell r="D2014" t="str">
            <v>M</v>
          </cell>
          <cell r="F2014">
            <v>0</v>
          </cell>
          <cell r="G2014" t="str">
            <v>15.606.254-5</v>
          </cell>
          <cell r="H2014">
            <v>37889</v>
          </cell>
          <cell r="I2014">
            <v>15</v>
          </cell>
          <cell r="J2014" t="str">
            <v>18 anos</v>
          </cell>
          <cell r="K2014" t="str">
            <v>Não possui deficiência</v>
          </cell>
          <cell r="L2014">
            <v>87043526</v>
          </cell>
          <cell r="M2014" t="str">
            <v>RUA ERNESTO DE OLIVEIRA</v>
          </cell>
          <cell r="N2014">
            <v>204</v>
          </cell>
          <cell r="O2014" t="str">
            <v>ITAPARICA</v>
          </cell>
          <cell r="Q2014" t="str">
            <v>MARINGA</v>
          </cell>
          <cell r="S2014" t="str">
            <v>9996-0511 MAE</v>
          </cell>
          <cell r="T2014" t="str">
            <v>9879-5994 MAE</v>
          </cell>
          <cell r="X2014" t="str">
            <v>Ativo</v>
          </cell>
          <cell r="AA2014" t="str">
            <v>Não</v>
          </cell>
          <cell r="AB2014" t="str">
            <v>conclusão projeto informatica e musica em 31/12/2019</v>
          </cell>
        </row>
        <row r="2015">
          <cell r="A2015">
            <v>2009</v>
          </cell>
          <cell r="B2015" t="str">
            <v>ADRYAN RISSATO MACEDO</v>
          </cell>
          <cell r="C2015">
            <v>43647</v>
          </cell>
          <cell r="D2015" t="str">
            <v>M</v>
          </cell>
          <cell r="F2015" t="str">
            <v>142.031.999-05</v>
          </cell>
          <cell r="G2015" t="str">
            <v>15.094.145-8</v>
          </cell>
          <cell r="H2015">
            <v>38017</v>
          </cell>
          <cell r="I2015">
            <v>15</v>
          </cell>
          <cell r="J2015" t="str">
            <v>18 anos</v>
          </cell>
          <cell r="K2015" t="str">
            <v>Não possui deficiência</v>
          </cell>
          <cell r="L2015" t="str">
            <v>87047-435</v>
          </cell>
          <cell r="M2015" t="str">
            <v>RUA DIRCE SCHUINKA RIBEIRO</v>
          </cell>
          <cell r="N2015">
            <v>656</v>
          </cell>
          <cell r="O2015" t="str">
            <v>REQUIAO</v>
          </cell>
          <cell r="Q2015" t="str">
            <v>MARINGA</v>
          </cell>
          <cell r="S2015" t="str">
            <v>9754-7341</v>
          </cell>
          <cell r="X2015" t="str">
            <v>Desligado</v>
          </cell>
          <cell r="Y2015">
            <v>44271</v>
          </cell>
          <cell r="Z2015" t="str">
            <v>Conclusão do tratamento</v>
          </cell>
          <cell r="AA2015" t="str">
            <v>Não</v>
          </cell>
          <cell r="AB2015" t="str">
            <v>Aprendizagem em 01/08/19</v>
          </cell>
        </row>
        <row r="2016">
          <cell r="A2016">
            <v>2010</v>
          </cell>
          <cell r="B2016" t="str">
            <v>MATHEUS DANILO DOS SANTOS DE OLIVEIRA</v>
          </cell>
          <cell r="C2016">
            <v>43651</v>
          </cell>
          <cell r="D2016" t="str">
            <v>M</v>
          </cell>
          <cell r="F2016">
            <v>0</v>
          </cell>
          <cell r="G2016">
            <v>0</v>
          </cell>
          <cell r="H2016">
            <v>40642</v>
          </cell>
          <cell r="I2016">
            <v>8</v>
          </cell>
          <cell r="J2016" t="str">
            <v>11 anos</v>
          </cell>
          <cell r="K2016" t="str">
            <v>Não possui deficiência</v>
          </cell>
          <cell r="L2016" t="str">
            <v>87047-540</v>
          </cell>
          <cell r="M2016" t="str">
            <v>RUA PNO JOAO NUNES</v>
          </cell>
          <cell r="N2016">
            <v>1893</v>
          </cell>
          <cell r="O2016" t="str">
            <v>PAULISTA</v>
          </cell>
          <cell r="Q2016" t="str">
            <v>MARINGA</v>
          </cell>
          <cell r="R2016" t="str">
            <v>9995-5392</v>
          </cell>
          <cell r="S2016" t="str">
            <v>9978-9646</v>
          </cell>
          <cell r="W2016" t="str">
            <v>CRAS</v>
          </cell>
          <cell r="X2016" t="str">
            <v>Desligado</v>
          </cell>
          <cell r="Y2016">
            <v>44112</v>
          </cell>
          <cell r="Z2016" t="str">
            <v>Evasão ou recusa da família</v>
          </cell>
          <cell r="AA2016" t="str">
            <v>Não</v>
          </cell>
          <cell r="AB2016" t="str">
            <v>conclusão projeto de musica em 31/12/2019</v>
          </cell>
        </row>
        <row r="2017">
          <cell r="A2017">
            <v>2011</v>
          </cell>
          <cell r="B2017" t="str">
            <v>BIANCA NUNES DA PAZ</v>
          </cell>
          <cell r="C2017">
            <v>43651</v>
          </cell>
          <cell r="D2017" t="str">
            <v>F</v>
          </cell>
          <cell r="F2017" t="str">
            <v>139.172.389-93</v>
          </cell>
          <cell r="G2017" t="str">
            <v>14.281.102-7</v>
          </cell>
          <cell r="H2017">
            <v>38461</v>
          </cell>
          <cell r="I2017">
            <v>14</v>
          </cell>
          <cell r="J2017" t="str">
            <v>17 anos</v>
          </cell>
          <cell r="K2017" t="str">
            <v>Não possui deficiência</v>
          </cell>
          <cell r="L2017" t="str">
            <v>87035-010</v>
          </cell>
          <cell r="M2017" t="str">
            <v>RUA IVAN PAVLOV</v>
          </cell>
          <cell r="N2017">
            <v>169</v>
          </cell>
          <cell r="O2017" t="str">
            <v>ALVORADA</v>
          </cell>
          <cell r="Q2017" t="str">
            <v>MARINGA</v>
          </cell>
          <cell r="S2017" t="str">
            <v>9823-3288</v>
          </cell>
          <cell r="W2017" t="str">
            <v>CRAS</v>
          </cell>
          <cell r="X2017" t="str">
            <v>Desligado</v>
          </cell>
          <cell r="Y2017">
            <v>44229</v>
          </cell>
          <cell r="Z2017" t="str">
            <v>À pedido do usuário/família</v>
          </cell>
          <cell r="AA2017" t="str">
            <v>Não</v>
          </cell>
          <cell r="AB2017" t="str">
            <v>conclusão projeto informatica e musica em 31/12/2019</v>
          </cell>
        </row>
        <row r="2018">
          <cell r="A2018">
            <v>2012</v>
          </cell>
          <cell r="B2018" t="str">
            <v>ADEMAR DE ARAÚJO TEISEN</v>
          </cell>
          <cell r="C2018">
            <v>43683</v>
          </cell>
          <cell r="D2018" t="str">
            <v>M</v>
          </cell>
          <cell r="F2018" t="str">
            <v>131.305.259-04</v>
          </cell>
          <cell r="G2018" t="str">
            <v>15.393.730-3</v>
          </cell>
          <cell r="H2018">
            <v>38015</v>
          </cell>
          <cell r="I2018" t="str">
            <v>15 anos</v>
          </cell>
          <cell r="J2018" t="str">
            <v>18 anos</v>
          </cell>
          <cell r="K2018" t="str">
            <v>Não possui deficiência</v>
          </cell>
          <cell r="L2018">
            <v>87047130</v>
          </cell>
          <cell r="M2018" t="str">
            <v>7 de Setembro</v>
          </cell>
          <cell r="N2018">
            <v>612</v>
          </cell>
          <cell r="O2018" t="str">
            <v>Jd Glória</v>
          </cell>
          <cell r="P2018" t="str">
            <v>Morangueira</v>
          </cell>
          <cell r="Q2018" t="str">
            <v>MARINGÁ</v>
          </cell>
          <cell r="R2018" t="str">
            <v>3028-3953</v>
          </cell>
          <cell r="T2018" t="str">
            <v>99125-7268</v>
          </cell>
          <cell r="U2018" t="str">
            <v>99148-8983</v>
          </cell>
          <cell r="W2018" t="str">
            <v>Outros</v>
          </cell>
          <cell r="X2018" t="str">
            <v>Desligado</v>
          </cell>
          <cell r="Y2018">
            <v>43710</v>
          </cell>
          <cell r="Z2018" t="str">
            <v>Conclusão do tratamento</v>
          </cell>
          <cell r="AA2018" t="str">
            <v>Não</v>
          </cell>
        </row>
        <row r="2019">
          <cell r="A2019">
            <v>2013</v>
          </cell>
          <cell r="B2019" t="str">
            <v>ALLAN GABRIEL  NEVES GONÇALVES</v>
          </cell>
          <cell r="C2019">
            <v>43683</v>
          </cell>
          <cell r="D2019" t="str">
            <v>M</v>
          </cell>
          <cell r="F2019" t="str">
            <v>113.002659-06</v>
          </cell>
          <cell r="G2019" t="str">
            <v>14.581.513-4</v>
          </cell>
          <cell r="H2019">
            <v>37586</v>
          </cell>
          <cell r="I2019" t="str">
            <v>16 anos</v>
          </cell>
          <cell r="J2019" t="str">
            <v>19 anos</v>
          </cell>
          <cell r="K2019" t="str">
            <v>Não possui deficiência</v>
          </cell>
          <cell r="L2019">
            <v>87033260</v>
          </cell>
          <cell r="M2019" t="str">
            <v>Paraguai</v>
          </cell>
          <cell r="N2019">
            <v>434</v>
          </cell>
          <cell r="O2019" t="str">
            <v>Jd Alvorada</v>
          </cell>
          <cell r="P2019" t="str">
            <v>Alvorada</v>
          </cell>
          <cell r="Q2019" t="str">
            <v>MARINGÁ</v>
          </cell>
          <cell r="R2019" t="str">
            <v>44 99826-1360</v>
          </cell>
          <cell r="S2019" t="str">
            <v>44 99992798 CONHECIDO</v>
          </cell>
          <cell r="W2019" t="str">
            <v>Outros</v>
          </cell>
          <cell r="X2019" t="str">
            <v>Desligado</v>
          </cell>
          <cell r="Y2019">
            <v>43891</v>
          </cell>
          <cell r="Z2019" t="str">
            <v>Evasão ou recusa da família</v>
          </cell>
          <cell r="AA2019" t="str">
            <v>Não</v>
          </cell>
        </row>
        <row r="2020">
          <cell r="A2020">
            <v>2014</v>
          </cell>
          <cell r="B2020" t="str">
            <v>AMANDA CAMILE PILÉ DA SILVA</v>
          </cell>
          <cell r="C2020">
            <v>43683</v>
          </cell>
          <cell r="D2020" t="str">
            <v>F</v>
          </cell>
          <cell r="F2020" t="str">
            <v>134585029-80</v>
          </cell>
          <cell r="G2020">
            <v>150734860</v>
          </cell>
          <cell r="H2020">
            <v>38475</v>
          </cell>
          <cell r="I2020" t="str">
            <v>14 anos</v>
          </cell>
          <cell r="J2020" t="str">
            <v>17 anos</v>
          </cell>
          <cell r="K2020" t="str">
            <v>Não possui deficiência</v>
          </cell>
          <cell r="L2020">
            <v>87020090</v>
          </cell>
          <cell r="M2020" t="str">
            <v>Rui Barbosa</v>
          </cell>
          <cell r="N2020">
            <v>696</v>
          </cell>
          <cell r="O2020" t="str">
            <v>Zona 07</v>
          </cell>
          <cell r="P2020" t="str">
            <v>Mandacaru</v>
          </cell>
          <cell r="Q2020" t="str">
            <v>MARINGA</v>
          </cell>
          <cell r="T2020" t="str">
            <v>999113780MÃE</v>
          </cell>
          <cell r="U2020" t="str">
            <v xml:space="preserve"> 998434629CANDIDATA</v>
          </cell>
          <cell r="W2020" t="str">
            <v>Outros</v>
          </cell>
          <cell r="X2020" t="str">
            <v>Desligado</v>
          </cell>
          <cell r="Y2020">
            <v>44772</v>
          </cell>
          <cell r="Z2020" t="str">
            <v>Conclusão do tratamento</v>
          </cell>
          <cell r="AA2020" t="str">
            <v>Não</v>
          </cell>
          <cell r="AB2020" t="str">
            <v>conclusão projeto "Inclusão Digital" em 31/12/2019</v>
          </cell>
        </row>
        <row r="2021">
          <cell r="A2021">
            <v>2015</v>
          </cell>
          <cell r="B2021" t="str">
            <v>AMANDA DE ASSIS SATURNO DOS SANTOS</v>
          </cell>
          <cell r="C2021">
            <v>43683</v>
          </cell>
          <cell r="D2021" t="str">
            <v>F</v>
          </cell>
          <cell r="F2021" t="str">
            <v>138.183.319-52</v>
          </cell>
          <cell r="G2021" t="str">
            <v>15.219.406-4</v>
          </cell>
          <cell r="H2021">
            <v>37897</v>
          </cell>
          <cell r="I2021" t="str">
            <v>15 anos</v>
          </cell>
          <cell r="J2021" t="str">
            <v>18 anos</v>
          </cell>
          <cell r="K2021" t="str">
            <v>Não possui deficiência</v>
          </cell>
          <cell r="L2021">
            <v>87025840</v>
          </cell>
          <cell r="M2021" t="str">
            <v>Guido Antônio Germani, Pioneiro</v>
          </cell>
          <cell r="N2021">
            <v>258</v>
          </cell>
          <cell r="O2021" t="str">
            <v>Jd Dias II</v>
          </cell>
          <cell r="P2021" t="str">
            <v>Santa Clara</v>
          </cell>
          <cell r="Q2021" t="str">
            <v>MARINGÁ</v>
          </cell>
          <cell r="T2021" t="str">
            <v>99888-5804</v>
          </cell>
          <cell r="U2021" t="str">
            <v>99826-8220</v>
          </cell>
          <cell r="V2021" t="str">
            <v>99987-7398</v>
          </cell>
          <cell r="W2021" t="str">
            <v>Outros</v>
          </cell>
          <cell r="X2021" t="str">
            <v>Ativo</v>
          </cell>
          <cell r="AA2021" t="str">
            <v>Não</v>
          </cell>
          <cell r="AB2021" t="str">
            <v>conclusão projeto "Inclusão Digital" em 31/12/2019</v>
          </cell>
        </row>
        <row r="2022">
          <cell r="A2022">
            <v>2016</v>
          </cell>
          <cell r="B2022" t="str">
            <v xml:space="preserve">AMANDA NASCIMENTO GOMES </v>
          </cell>
          <cell r="C2022">
            <v>43683</v>
          </cell>
          <cell r="D2022" t="str">
            <v>F</v>
          </cell>
          <cell r="F2022" t="str">
            <v>150.355.409-01</v>
          </cell>
          <cell r="G2022" t="str">
            <v>15.440.025-7</v>
          </cell>
          <cell r="H2022">
            <v>38364</v>
          </cell>
          <cell r="I2022" t="str">
            <v>14 anos</v>
          </cell>
          <cell r="J2022" t="str">
            <v>17 anos</v>
          </cell>
          <cell r="K2022" t="str">
            <v>Não possui deficiência</v>
          </cell>
          <cell r="L2022">
            <v>87043367</v>
          </cell>
          <cell r="M2022" t="str">
            <v>Rio das Antas</v>
          </cell>
          <cell r="N2022">
            <v>350</v>
          </cell>
          <cell r="O2022" t="str">
            <v>Jd S Francisco</v>
          </cell>
          <cell r="P2022" t="str">
            <v>Branca Vieira</v>
          </cell>
          <cell r="Q2022" t="str">
            <v>MARINGÁ</v>
          </cell>
          <cell r="R2022" t="str">
            <v>3041-1851</v>
          </cell>
          <cell r="T2022" t="str">
            <v>99868-4629</v>
          </cell>
          <cell r="U2022" t="str">
            <v>99723-3018</v>
          </cell>
          <cell r="W2022" t="str">
            <v>Outros</v>
          </cell>
          <cell r="X2022" t="str">
            <v>Desligado</v>
          </cell>
          <cell r="Y2022">
            <v>44012</v>
          </cell>
          <cell r="Z2022" t="str">
            <v>Conclusão do tratamento</v>
          </cell>
          <cell r="AA2022" t="str">
            <v>Não</v>
          </cell>
          <cell r="AB2022" t="str">
            <v>conclusão projeto "Inclusão Digital" em 31/12/2019</v>
          </cell>
        </row>
        <row r="2023">
          <cell r="A2023">
            <v>2017</v>
          </cell>
          <cell r="B2023" t="str">
            <v>ANA BEATRIZ PERES RICCI DE LIMA PEREIRA</v>
          </cell>
          <cell r="C2023">
            <v>43683</v>
          </cell>
          <cell r="D2023" t="str">
            <v>F</v>
          </cell>
          <cell r="F2023" t="str">
            <v>122.048.179-37</v>
          </cell>
          <cell r="G2023" t="str">
            <v>14.777.616-0</v>
          </cell>
          <cell r="H2023">
            <v>37946</v>
          </cell>
          <cell r="I2023" t="str">
            <v>15 anos</v>
          </cell>
          <cell r="J2023" t="str">
            <v>18 anos</v>
          </cell>
          <cell r="K2023" t="str">
            <v>Não possui deficiência</v>
          </cell>
          <cell r="L2023">
            <v>87083080</v>
          </cell>
          <cell r="M2023" t="str">
            <v>Reinaldo Guanaes Bittencourt Filho</v>
          </cell>
          <cell r="N2023">
            <v>790</v>
          </cell>
          <cell r="O2023" t="str">
            <v>Prq Laranjeiras</v>
          </cell>
          <cell r="P2023" t="str">
            <v>Ney Braga</v>
          </cell>
          <cell r="Q2023" t="str">
            <v>MARINGÁ</v>
          </cell>
          <cell r="T2023" t="str">
            <v>99701-2120 (MÃE)</v>
          </cell>
          <cell r="U2023" t="str">
            <v>99895-2823 (CANDIDATA)</v>
          </cell>
          <cell r="W2023" t="str">
            <v>Outros</v>
          </cell>
          <cell r="X2023" t="str">
            <v>Ativo</v>
          </cell>
          <cell r="AA2023" t="str">
            <v>Não</v>
          </cell>
          <cell r="AB2023" t="str">
            <v>conclusão projeto "Inclusão Digital" em 31/12/2019</v>
          </cell>
        </row>
        <row r="2024">
          <cell r="A2024">
            <v>2018</v>
          </cell>
          <cell r="B2024" t="str">
            <v>ANA CAROLINA CASALE DE MORAES</v>
          </cell>
          <cell r="C2024">
            <v>43683</v>
          </cell>
          <cell r="D2024" t="str">
            <v>F</v>
          </cell>
          <cell r="F2024" t="str">
            <v>106.908.419-06</v>
          </cell>
          <cell r="G2024" t="str">
            <v>13.928.020-2</v>
          </cell>
          <cell r="H2024">
            <v>37693</v>
          </cell>
          <cell r="I2024" t="str">
            <v>16 anos</v>
          </cell>
          <cell r="J2024" t="str">
            <v>19 anos</v>
          </cell>
          <cell r="K2024" t="str">
            <v>Não possui deficiência</v>
          </cell>
          <cell r="L2024">
            <v>87035500</v>
          </cell>
          <cell r="M2024" t="str">
            <v>José de Paula, Pioneiro</v>
          </cell>
          <cell r="N2024">
            <v>172</v>
          </cell>
          <cell r="O2024" t="str">
            <v>Jd N Alvorada</v>
          </cell>
          <cell r="P2024" t="str">
            <v>Santa Clara</v>
          </cell>
          <cell r="Q2024" t="str">
            <v>MARINGÁ</v>
          </cell>
          <cell r="T2024" t="str">
            <v>99937-4175</v>
          </cell>
          <cell r="U2024" t="str">
            <v>99768-4607</v>
          </cell>
          <cell r="V2024" t="str">
            <v>3027-8222</v>
          </cell>
          <cell r="W2024" t="str">
            <v>Outros</v>
          </cell>
          <cell r="X2024" t="str">
            <v>Ativo</v>
          </cell>
          <cell r="AA2024" t="str">
            <v>Não</v>
          </cell>
        </row>
        <row r="2025">
          <cell r="A2025">
            <v>2019</v>
          </cell>
          <cell r="B2025" t="str">
            <v>ANA CLARA KERKHOFF LISBOA</v>
          </cell>
          <cell r="C2025">
            <v>43683</v>
          </cell>
          <cell r="D2025" t="str">
            <v>F</v>
          </cell>
          <cell r="F2025" t="str">
            <v>133.004.399-57</v>
          </cell>
          <cell r="G2025" t="str">
            <v>15.077.655-4</v>
          </cell>
          <cell r="H2025">
            <v>37733</v>
          </cell>
          <cell r="I2025" t="str">
            <v>16 anos</v>
          </cell>
          <cell r="J2025" t="str">
            <v>19 anos</v>
          </cell>
          <cell r="K2025" t="str">
            <v>Não possui deficiência</v>
          </cell>
          <cell r="L2025">
            <v>87055060</v>
          </cell>
          <cell r="M2025" t="str">
            <v>Arthur Henschel, Pioneiro</v>
          </cell>
          <cell r="N2025">
            <v>90</v>
          </cell>
          <cell r="O2025" t="str">
            <v>Jd S Silvestre</v>
          </cell>
          <cell r="P2025" t="str">
            <v>Santa Felicidade</v>
          </cell>
          <cell r="Q2025" t="str">
            <v>MARINGÁ</v>
          </cell>
          <cell r="T2025" t="str">
            <v>99846-6132</v>
          </cell>
          <cell r="U2025" t="str">
            <v>99807-9361</v>
          </cell>
          <cell r="V2025" t="str">
            <v>99872-9834</v>
          </cell>
          <cell r="W2025" t="str">
            <v>Outros</v>
          </cell>
          <cell r="X2025" t="str">
            <v>Desligado</v>
          </cell>
          <cell r="Y2025">
            <v>44012</v>
          </cell>
          <cell r="Z2025" t="str">
            <v>Conclusão do tratamento</v>
          </cell>
          <cell r="AA2025" t="str">
            <v>Não</v>
          </cell>
        </row>
        <row r="2026">
          <cell r="A2026">
            <v>2020</v>
          </cell>
          <cell r="B2026" t="str">
            <v>ANA GABRIELLA PEDRO DOS SANTOS</v>
          </cell>
          <cell r="C2026">
            <v>43683</v>
          </cell>
          <cell r="D2026" t="str">
            <v>F</v>
          </cell>
          <cell r="F2026" t="str">
            <v>138.885.139-36</v>
          </cell>
          <cell r="G2026" t="str">
            <v>15.222.928-3</v>
          </cell>
          <cell r="H2026">
            <v>37984</v>
          </cell>
          <cell r="I2026" t="str">
            <v>15 anos</v>
          </cell>
          <cell r="J2026" t="str">
            <v>18 anos</v>
          </cell>
          <cell r="K2026" t="str">
            <v>Não possui deficiência</v>
          </cell>
          <cell r="L2026">
            <v>87045600</v>
          </cell>
          <cell r="M2026" t="str">
            <v>Fernando Sordi Alves</v>
          </cell>
          <cell r="N2026">
            <v>218</v>
          </cell>
          <cell r="O2026" t="str">
            <v>Jd Atlanta</v>
          </cell>
          <cell r="P2026" t="str">
            <v>Requião</v>
          </cell>
          <cell r="Q2026" t="str">
            <v>MARINGÁ</v>
          </cell>
          <cell r="T2026" t="str">
            <v>3229-0976</v>
          </cell>
          <cell r="U2026" t="str">
            <v>99885-1534 (MÃE)</v>
          </cell>
          <cell r="W2026" t="str">
            <v>Outros</v>
          </cell>
          <cell r="X2026" t="str">
            <v>Desligado</v>
          </cell>
          <cell r="Y2026">
            <v>44559</v>
          </cell>
          <cell r="Z2026" t="str">
            <v>Conclusão do tratamento</v>
          </cell>
          <cell r="AA2026" t="str">
            <v>Não</v>
          </cell>
        </row>
        <row r="2027">
          <cell r="A2027">
            <v>2021</v>
          </cell>
          <cell r="B2027" t="str">
            <v>ANA LARISSA PASSARELLI SOUZA</v>
          </cell>
          <cell r="C2027">
            <v>43683</v>
          </cell>
          <cell r="D2027" t="str">
            <v>F</v>
          </cell>
          <cell r="F2027" t="str">
            <v>145.262.019-95</v>
          </cell>
          <cell r="G2027" t="str">
            <v>13.998.405-6</v>
          </cell>
          <cell r="H2027">
            <v>38427</v>
          </cell>
          <cell r="I2027" t="str">
            <v>14 anos</v>
          </cell>
          <cell r="J2027" t="str">
            <v>17 anos</v>
          </cell>
          <cell r="K2027" t="str">
            <v>Não possui deficiência</v>
          </cell>
          <cell r="L2027">
            <v>87083462</v>
          </cell>
          <cell r="M2027" t="str">
            <v>Jorge Uliana, Pioneiro</v>
          </cell>
          <cell r="N2027">
            <v>456</v>
          </cell>
          <cell r="O2027" t="str">
            <v>Jd Paris III</v>
          </cell>
          <cell r="P2027" t="str">
            <v>Ney Braga</v>
          </cell>
          <cell r="Q2027" t="str">
            <v>MARINGÁ</v>
          </cell>
          <cell r="T2027" t="str">
            <v>99897-6405 (MÃE)</v>
          </cell>
          <cell r="U2027" t="str">
            <v>99907-2829 (PADRASTO)</v>
          </cell>
          <cell r="V2027" t="str">
            <v>99891-8828 CANDIDATA)</v>
          </cell>
          <cell r="W2027" t="str">
            <v>Outros</v>
          </cell>
          <cell r="X2027" t="str">
            <v>Ativo</v>
          </cell>
          <cell r="AA2027" t="str">
            <v>Não</v>
          </cell>
          <cell r="AB2027" t="str">
            <v>conclusão projeto "Inclusão Digital" em 31/12/2019</v>
          </cell>
        </row>
        <row r="2028">
          <cell r="A2028">
            <v>2022</v>
          </cell>
          <cell r="B2028" t="str">
            <v>ANDERSON KAUE MAGNO DAS NEVES</v>
          </cell>
          <cell r="C2028">
            <v>43683</v>
          </cell>
          <cell r="D2028" t="str">
            <v>M</v>
          </cell>
          <cell r="F2028" t="str">
            <v>122.884.449-67</v>
          </cell>
          <cell r="G2028" t="str">
            <v>15.225.669-8</v>
          </cell>
          <cell r="H2028">
            <v>38001</v>
          </cell>
          <cell r="I2028" t="str">
            <v>15 anos</v>
          </cell>
          <cell r="J2028" t="str">
            <v>18 anos</v>
          </cell>
          <cell r="K2028" t="str">
            <v>Não possui deficiência</v>
          </cell>
          <cell r="L2028">
            <v>87075040</v>
          </cell>
          <cell r="M2028" t="str">
            <v>Perdiz</v>
          </cell>
          <cell r="N2028">
            <v>518</v>
          </cell>
          <cell r="O2028" t="str">
            <v>Cj Res N Braga</v>
          </cell>
          <cell r="P2028" t="str">
            <v>Ney Braga</v>
          </cell>
          <cell r="Q2028" t="str">
            <v>MARINGÁ</v>
          </cell>
          <cell r="T2028" t="str">
            <v>99969-0913 (MÃE)</v>
          </cell>
          <cell r="W2028" t="str">
            <v>Outros</v>
          </cell>
          <cell r="X2028" t="str">
            <v>Desligado</v>
          </cell>
          <cell r="Y2028">
            <v>43812</v>
          </cell>
          <cell r="Z2028" t="str">
            <v>Conclusão do tratamento</v>
          </cell>
          <cell r="AA2028" t="str">
            <v>Não</v>
          </cell>
        </row>
        <row r="2029">
          <cell r="A2029">
            <v>2023</v>
          </cell>
          <cell r="B2029" t="str">
            <v>ANDREI GONÇALVES DE OLIVEIRA</v>
          </cell>
          <cell r="C2029">
            <v>43683</v>
          </cell>
          <cell r="D2029" t="str">
            <v>M</v>
          </cell>
          <cell r="F2029" t="str">
            <v>066.807.499-05</v>
          </cell>
          <cell r="G2029" t="str">
            <v>12.488.852-2</v>
          </cell>
          <cell r="H2029">
            <v>38371</v>
          </cell>
          <cell r="I2029" t="str">
            <v>14 anos</v>
          </cell>
          <cell r="J2029" t="str">
            <v>17 anos</v>
          </cell>
          <cell r="K2029" t="str">
            <v>Não possui deficiência</v>
          </cell>
          <cell r="L2029">
            <v>87035000</v>
          </cell>
          <cell r="M2029" t="str">
            <v>Pedro Taques</v>
          </cell>
          <cell r="N2029">
            <v>4407</v>
          </cell>
          <cell r="O2029" t="str">
            <v>Jd Alvorada</v>
          </cell>
          <cell r="P2029" t="str">
            <v>Alvorada</v>
          </cell>
          <cell r="Q2029" t="str">
            <v>MARINGÁ</v>
          </cell>
          <cell r="R2029" t="str">
            <v>3037-3967 (TRABALHO MÃE)</v>
          </cell>
          <cell r="S2029" t="str">
            <v>99766-1677 (MÃE)</v>
          </cell>
          <cell r="T2029" t="str">
            <v>99810-8536 (JOSÉ)</v>
          </cell>
          <cell r="W2029" t="str">
            <v>Outros</v>
          </cell>
          <cell r="X2029" t="str">
            <v>Desligado</v>
          </cell>
          <cell r="Y2029">
            <v>43812</v>
          </cell>
          <cell r="Z2029" t="str">
            <v>Conclusão do tratamento</v>
          </cell>
          <cell r="AA2029" t="str">
            <v>Não</v>
          </cell>
        </row>
        <row r="2030">
          <cell r="A2030">
            <v>2024</v>
          </cell>
          <cell r="B2030" t="str">
            <v>ANGELO AUGUSTO BAPTISTONI DE OLIVEIRA</v>
          </cell>
          <cell r="C2030">
            <v>43683</v>
          </cell>
          <cell r="D2030" t="str">
            <v>M</v>
          </cell>
          <cell r="F2030" t="str">
            <v>148.059.249-85</v>
          </cell>
          <cell r="G2030" t="str">
            <v>15.613.683-2</v>
          </cell>
          <cell r="H2030">
            <v>38461</v>
          </cell>
          <cell r="I2030" t="str">
            <v>14 anos</v>
          </cell>
          <cell r="J2030" t="str">
            <v>17 anos</v>
          </cell>
          <cell r="K2030" t="str">
            <v>Não possui deficiência</v>
          </cell>
          <cell r="L2030">
            <v>87047550</v>
          </cell>
          <cell r="M2030" t="str">
            <v>José Granado Parra</v>
          </cell>
          <cell r="N2030">
            <v>1919</v>
          </cell>
          <cell r="O2030" t="str">
            <v>Jd Paulista</v>
          </cell>
          <cell r="P2030" t="str">
            <v>Requião</v>
          </cell>
          <cell r="Q2030" t="str">
            <v>MARINGÁ</v>
          </cell>
          <cell r="T2030" t="str">
            <v>99756-6510</v>
          </cell>
          <cell r="U2030" t="str">
            <v>99954-7177</v>
          </cell>
          <cell r="W2030" t="str">
            <v>Outros</v>
          </cell>
          <cell r="X2030" t="str">
            <v>Ativo</v>
          </cell>
          <cell r="AA2030" t="str">
            <v>Não</v>
          </cell>
        </row>
        <row r="2031">
          <cell r="A2031">
            <v>2025</v>
          </cell>
          <cell r="B2031" t="str">
            <v>ARIELE DE OLIVEIRA ZANUTTO</v>
          </cell>
          <cell r="C2031">
            <v>43683</v>
          </cell>
          <cell r="D2031" t="str">
            <v>F</v>
          </cell>
          <cell r="F2031" t="str">
            <v>130.648.769-20</v>
          </cell>
          <cell r="G2031" t="str">
            <v>14.395.738-1</v>
          </cell>
          <cell r="H2031">
            <v>37460</v>
          </cell>
          <cell r="I2031" t="str">
            <v>17 anos</v>
          </cell>
          <cell r="J2031" t="str">
            <v>20 anos</v>
          </cell>
          <cell r="K2031" t="str">
            <v>Não possui deficiência</v>
          </cell>
          <cell r="L2031">
            <v>87043390</v>
          </cell>
          <cell r="M2031" t="str">
            <v>Rio Iguaçu</v>
          </cell>
          <cell r="N2031">
            <v>278</v>
          </cell>
          <cell r="O2031" t="str">
            <v>Jd C Elísios</v>
          </cell>
          <cell r="P2031" t="str">
            <v>Branca Vieira</v>
          </cell>
          <cell r="Q2031" t="str">
            <v>MARINGÁ</v>
          </cell>
          <cell r="T2031" t="str">
            <v>99902-3342</v>
          </cell>
          <cell r="U2031" t="str">
            <v>99986-7917</v>
          </cell>
          <cell r="V2031" t="str">
            <v>99711-3700</v>
          </cell>
          <cell r="W2031" t="str">
            <v>Outros</v>
          </cell>
          <cell r="X2031" t="str">
            <v>Desligado</v>
          </cell>
          <cell r="Y2031">
            <v>44393</v>
          </cell>
          <cell r="Z2031" t="str">
            <v>À pedido do usuário/família</v>
          </cell>
          <cell r="AA2031" t="str">
            <v>Não</v>
          </cell>
          <cell r="AB2031" t="str">
            <v>conclusão projeto "Inclusão Digital" em 31/12/2019</v>
          </cell>
        </row>
        <row r="2032">
          <cell r="A2032">
            <v>2026</v>
          </cell>
          <cell r="B2032" t="str">
            <v>BRUNA DA SILVA SONEGO</v>
          </cell>
          <cell r="C2032">
            <v>43683</v>
          </cell>
          <cell r="D2032" t="str">
            <v>F</v>
          </cell>
          <cell r="F2032" t="str">
            <v>138.320.929-43</v>
          </cell>
          <cell r="G2032" t="str">
            <v>14.812.159-1</v>
          </cell>
          <cell r="H2032">
            <v>37629</v>
          </cell>
          <cell r="I2032" t="str">
            <v>16 anos</v>
          </cell>
          <cell r="J2032" t="str">
            <v>19 anos</v>
          </cell>
          <cell r="K2032" t="str">
            <v>Não possui deficiência</v>
          </cell>
          <cell r="L2032">
            <v>87043210</v>
          </cell>
          <cell r="M2032" t="str">
            <v>Rio Congoinhas</v>
          </cell>
          <cell r="N2032">
            <v>1173</v>
          </cell>
          <cell r="O2032" t="str">
            <v>Prq Res Tuiuti</v>
          </cell>
          <cell r="P2032" t="str">
            <v>Branca Vieira</v>
          </cell>
          <cell r="Q2032" t="str">
            <v>MARINGÁ</v>
          </cell>
          <cell r="T2032" t="str">
            <v>99702-4404</v>
          </cell>
          <cell r="U2032" t="str">
            <v>98423-0393</v>
          </cell>
          <cell r="V2032" t="str">
            <v>99972-6484</v>
          </cell>
          <cell r="W2032" t="str">
            <v>Outros</v>
          </cell>
          <cell r="X2032" t="str">
            <v>Desligado</v>
          </cell>
          <cell r="Y2032">
            <v>44428</v>
          </cell>
          <cell r="Z2032" t="str">
            <v>À pedido do usuário/família</v>
          </cell>
          <cell r="AA2032" t="str">
            <v>Não</v>
          </cell>
        </row>
        <row r="2033">
          <cell r="A2033">
            <v>2027</v>
          </cell>
          <cell r="B2033" t="str">
            <v>CAIO EVANGELISTA CORREIA</v>
          </cell>
          <cell r="C2033">
            <v>43683</v>
          </cell>
          <cell r="D2033" t="str">
            <v>M</v>
          </cell>
          <cell r="F2033" t="str">
            <v>127.543.929-20</v>
          </cell>
          <cell r="G2033" t="str">
            <v>13.642.541-2</v>
          </cell>
          <cell r="H2033">
            <v>37523</v>
          </cell>
          <cell r="I2033" t="str">
            <v>16 anos</v>
          </cell>
          <cell r="J2033" t="str">
            <v>19 anos</v>
          </cell>
          <cell r="K2033" t="str">
            <v>Não possui deficiência</v>
          </cell>
          <cell r="L2033">
            <v>87053060</v>
          </cell>
          <cell r="M2033" t="str">
            <v>Maísa</v>
          </cell>
          <cell r="N2033">
            <v>175</v>
          </cell>
          <cell r="O2033" t="str">
            <v>Cj Res C Alta</v>
          </cell>
          <cell r="P2033" t="str">
            <v>Santa Felicidade</v>
          </cell>
          <cell r="Q2033" t="str">
            <v>MARINGÁ</v>
          </cell>
          <cell r="R2033" t="str">
            <v>3222-0304</v>
          </cell>
          <cell r="S2033" t="str">
            <v>99161-3335 (MÃE)</v>
          </cell>
          <cell r="T2033" t="str">
            <v>98406-4744 (CANDIDATO)</v>
          </cell>
          <cell r="W2033" t="str">
            <v>Outros</v>
          </cell>
          <cell r="X2033" t="str">
            <v>Desligado</v>
          </cell>
          <cell r="Y2033">
            <v>44648</v>
          </cell>
          <cell r="Z2033" t="str">
            <v>Conclusão do tratamento</v>
          </cell>
          <cell r="AA2033" t="str">
            <v>Não</v>
          </cell>
          <cell r="AB2033" t="str">
            <v>conclusão projeto "Inclusão Digital" em 31/12/2019</v>
          </cell>
        </row>
        <row r="2034">
          <cell r="A2034">
            <v>2028</v>
          </cell>
          <cell r="B2034" t="str">
            <v>CAMILE LOPES DE ARAUJO</v>
          </cell>
          <cell r="C2034">
            <v>43683</v>
          </cell>
          <cell r="D2034" t="str">
            <v>F</v>
          </cell>
          <cell r="F2034" t="str">
            <v>145.531.219-30</v>
          </cell>
          <cell r="G2034" t="str">
            <v>13.150.063-7</v>
          </cell>
          <cell r="H2034">
            <v>38121</v>
          </cell>
          <cell r="I2034" t="str">
            <v>15 anos</v>
          </cell>
          <cell r="J2034" t="str">
            <v>18 anos</v>
          </cell>
          <cell r="K2034" t="str">
            <v>Não possui deficiência</v>
          </cell>
          <cell r="L2034">
            <v>87025809</v>
          </cell>
          <cell r="M2034" t="str">
            <v>Grevíleas, das</v>
          </cell>
          <cell r="N2034">
            <v>765</v>
          </cell>
          <cell r="O2034" t="str">
            <v>Jd Tóquio</v>
          </cell>
          <cell r="P2034" t="str">
            <v>Alvorada</v>
          </cell>
          <cell r="Q2034" t="str">
            <v>MARINGÁ</v>
          </cell>
          <cell r="T2034" t="str">
            <v>99801-3667 (MÃE)</v>
          </cell>
          <cell r="U2034" t="str">
            <v>99732-7442 (CANDIDATA)</v>
          </cell>
          <cell r="V2034" t="str">
            <v>99775-3409 (IRMÃO)</v>
          </cell>
          <cell r="W2034" t="str">
            <v>Outros</v>
          </cell>
          <cell r="X2034" t="str">
            <v>Ativo</v>
          </cell>
          <cell r="AA2034" t="str">
            <v>Não</v>
          </cell>
          <cell r="AB2034" t="str">
            <v>conclusão projeto "Inclusão Digital" em 31/12/2019</v>
          </cell>
        </row>
        <row r="2035">
          <cell r="A2035">
            <v>2029</v>
          </cell>
          <cell r="B2035" t="str">
            <v>CAMILI NICOLIN LAGUILLO</v>
          </cell>
          <cell r="C2035">
            <v>43683</v>
          </cell>
          <cell r="D2035" t="str">
            <v>F</v>
          </cell>
          <cell r="F2035" t="str">
            <v>119.654.649-55</v>
          </cell>
          <cell r="G2035" t="str">
            <v>15.343.876-5</v>
          </cell>
          <cell r="H2035">
            <v>37568</v>
          </cell>
          <cell r="I2035" t="str">
            <v>16 anos</v>
          </cell>
          <cell r="J2035" t="str">
            <v>19 anos</v>
          </cell>
          <cell r="K2035" t="str">
            <v>Não possui deficiência</v>
          </cell>
          <cell r="L2035">
            <v>87103035</v>
          </cell>
          <cell r="M2035" t="str">
            <v>Magdalena Frigo Gil</v>
          </cell>
          <cell r="N2035">
            <v>62</v>
          </cell>
          <cell r="O2035" t="str">
            <v>Dt Iguatemi (Iguatemi)</v>
          </cell>
          <cell r="P2035" t="str">
            <v>Iguatemi</v>
          </cell>
          <cell r="Q2035" t="str">
            <v>IGUATEMI</v>
          </cell>
          <cell r="R2035" t="str">
            <v>3276-3099</v>
          </cell>
          <cell r="T2035" t="str">
            <v>98825-6863</v>
          </cell>
          <cell r="U2035" t="str">
            <v>98828-8870</v>
          </cell>
          <cell r="V2035" t="str">
            <v>98832-8636</v>
          </cell>
          <cell r="W2035" t="str">
            <v>Outros</v>
          </cell>
          <cell r="X2035" t="str">
            <v>Desligado</v>
          </cell>
          <cell r="Y2035">
            <v>44139</v>
          </cell>
          <cell r="Z2035" t="str">
            <v>Conclusão do tratamento</v>
          </cell>
          <cell r="AA2035" t="str">
            <v>Não</v>
          </cell>
        </row>
        <row r="2036">
          <cell r="A2036">
            <v>2030</v>
          </cell>
          <cell r="B2036" t="str">
            <v>CAMILY SHIAVONI FERREIRA</v>
          </cell>
          <cell r="C2036">
            <v>43683</v>
          </cell>
          <cell r="D2036" t="str">
            <v>F</v>
          </cell>
          <cell r="F2036" t="str">
            <v>123.634.379-42</v>
          </cell>
          <cell r="G2036" t="str">
            <v>14.795.335-6</v>
          </cell>
          <cell r="H2036">
            <v>37734</v>
          </cell>
          <cell r="I2036" t="str">
            <v>16 anos</v>
          </cell>
          <cell r="J2036" t="str">
            <v>19 anos</v>
          </cell>
          <cell r="K2036" t="str">
            <v>Não possui deficiência</v>
          </cell>
          <cell r="L2036">
            <v>87047457</v>
          </cell>
          <cell r="M2036" t="str">
            <v>Celso Paula Soares</v>
          </cell>
          <cell r="N2036">
            <v>91</v>
          </cell>
          <cell r="O2036" t="str">
            <v>Cj Hab Requião</v>
          </cell>
          <cell r="P2036" t="str">
            <v>Requião</v>
          </cell>
          <cell r="Q2036" t="str">
            <v>MARINGÁ</v>
          </cell>
          <cell r="R2036" t="str">
            <v>3268-4860</v>
          </cell>
          <cell r="T2036" t="str">
            <v>99743-7422</v>
          </cell>
          <cell r="U2036" t="str">
            <v>99921-4284</v>
          </cell>
          <cell r="W2036" t="str">
            <v>Outros</v>
          </cell>
          <cell r="X2036" t="str">
            <v>Ativo</v>
          </cell>
          <cell r="AA2036" t="str">
            <v>Não</v>
          </cell>
          <cell r="AB2036" t="str">
            <v>16/11/2020 - encaminhado para aprendizagem</v>
          </cell>
        </row>
        <row r="2037">
          <cell r="A2037">
            <v>2031</v>
          </cell>
          <cell r="B2037" t="str">
            <v>CARLOS EDUARDO RODRIGUES DE CARVALHO</v>
          </cell>
          <cell r="C2037">
            <v>43683</v>
          </cell>
          <cell r="D2037" t="str">
            <v>M</v>
          </cell>
          <cell r="F2037" t="str">
            <v>118.522.909-43</v>
          </cell>
          <cell r="G2037" t="str">
            <v>14.335.637-0</v>
          </cell>
          <cell r="H2037">
            <v>37110</v>
          </cell>
          <cell r="I2037" t="str">
            <v>17 anos</v>
          </cell>
          <cell r="J2037" t="str">
            <v>21 anos</v>
          </cell>
          <cell r="K2037" t="str">
            <v>Não possui deficiência</v>
          </cell>
          <cell r="L2037">
            <v>87024221</v>
          </cell>
          <cell r="M2037" t="str">
            <v>João Luiz Fabre, Vereador</v>
          </cell>
          <cell r="N2037">
            <v>459</v>
          </cell>
          <cell r="O2037" t="str">
            <v>Jd Oriental</v>
          </cell>
          <cell r="P2037" t="str">
            <v>Alvorada</v>
          </cell>
          <cell r="Q2037" t="str">
            <v>MARINGÁ</v>
          </cell>
          <cell r="T2037" t="str">
            <v xml:space="preserve">99712-0984 (MÃE) </v>
          </cell>
          <cell r="U2037" t="str">
            <v>99853-8540 (PAI)</v>
          </cell>
          <cell r="V2037" t="str">
            <v>99994-9758 (CANDIDATO)</v>
          </cell>
          <cell r="W2037" t="str">
            <v>Outros</v>
          </cell>
          <cell r="X2037" t="str">
            <v>Desligado</v>
          </cell>
          <cell r="Y2037" t="str">
            <v>07/18/2019</v>
          </cell>
          <cell r="Z2037" t="str">
            <v>Conclusão do tratamento</v>
          </cell>
          <cell r="AA2037" t="str">
            <v>Não</v>
          </cell>
        </row>
        <row r="2038">
          <cell r="A2038">
            <v>2032</v>
          </cell>
          <cell r="B2038" t="str">
            <v>CAROLINI NICOLIN LAGUILLO</v>
          </cell>
          <cell r="C2038">
            <v>43683</v>
          </cell>
          <cell r="D2038" t="str">
            <v>F</v>
          </cell>
          <cell r="F2038" t="str">
            <v>119.658.339-00</v>
          </cell>
          <cell r="G2038" t="str">
            <v>15.343.945-1</v>
          </cell>
          <cell r="H2038">
            <v>37568</v>
          </cell>
          <cell r="I2038" t="str">
            <v>16 anos</v>
          </cell>
          <cell r="J2038" t="str">
            <v>19 anos</v>
          </cell>
          <cell r="K2038" t="str">
            <v>Não possui deficiência</v>
          </cell>
          <cell r="L2038">
            <v>87103035</v>
          </cell>
          <cell r="M2038" t="str">
            <v>Magdalena Frigo Gil</v>
          </cell>
          <cell r="N2038">
            <v>62</v>
          </cell>
          <cell r="O2038" t="str">
            <v>Dt Iguatemi (Iguatemi)</v>
          </cell>
          <cell r="P2038" t="str">
            <v>Iguatemi</v>
          </cell>
          <cell r="Q2038" t="str">
            <v>IGUATEMI</v>
          </cell>
          <cell r="R2038" t="str">
            <v>3276-3099</v>
          </cell>
          <cell r="T2038" t="str">
            <v>98832-0956</v>
          </cell>
          <cell r="U2038" t="str">
            <v>98828-8870</v>
          </cell>
          <cell r="V2038" t="str">
            <v>98832-8636</v>
          </cell>
          <cell r="W2038" t="str">
            <v>Outros</v>
          </cell>
          <cell r="X2038" t="str">
            <v>Desligado</v>
          </cell>
          <cell r="Y2038">
            <v>44139</v>
          </cell>
          <cell r="Z2038" t="str">
            <v>Conclusão do tratamento</v>
          </cell>
          <cell r="AA2038" t="str">
            <v>Não</v>
          </cell>
        </row>
        <row r="2039">
          <cell r="A2039">
            <v>2033</v>
          </cell>
          <cell r="B2039" t="str">
            <v>CASSIANO FRANCISCO DE PAULO</v>
          </cell>
          <cell r="C2039">
            <v>43683</v>
          </cell>
          <cell r="D2039" t="str">
            <v>M</v>
          </cell>
          <cell r="F2039" t="str">
            <v>010.075.579-82</v>
          </cell>
          <cell r="G2039" t="str">
            <v>10.052.453-8</v>
          </cell>
          <cell r="H2039">
            <v>37322</v>
          </cell>
          <cell r="I2039" t="str">
            <v>17 anos</v>
          </cell>
          <cell r="J2039" t="str">
            <v>20 anos</v>
          </cell>
          <cell r="K2039" t="str">
            <v>Não possui deficiência</v>
          </cell>
          <cell r="L2039">
            <v>87075831</v>
          </cell>
          <cell r="M2039" t="str">
            <v>Torres, das</v>
          </cell>
          <cell r="N2039">
            <v>3163</v>
          </cell>
          <cell r="O2039" t="str">
            <v>Jd Guairacá</v>
          </cell>
          <cell r="P2039" t="str">
            <v>Ney Braga</v>
          </cell>
          <cell r="Q2039" t="str">
            <v>MARINGÁ</v>
          </cell>
          <cell r="T2039" t="str">
            <v>98435-2079</v>
          </cell>
          <cell r="U2039" t="str">
            <v>99810-8737</v>
          </cell>
          <cell r="W2039" t="str">
            <v>Outros</v>
          </cell>
          <cell r="X2039" t="str">
            <v>Desligado</v>
          </cell>
          <cell r="Y2039">
            <v>44539</v>
          </cell>
          <cell r="Z2039" t="str">
            <v>Conclusão do tratamento</v>
          </cell>
          <cell r="AA2039" t="str">
            <v>Não</v>
          </cell>
          <cell r="AB2039" t="str">
            <v>conclusão projeto "Inclusão Digital" em 31/12/2019</v>
          </cell>
        </row>
        <row r="2040">
          <cell r="A2040">
            <v>2034</v>
          </cell>
          <cell r="B2040" t="str">
            <v>CLARA MARCHIORI PRESSINOTO</v>
          </cell>
          <cell r="C2040">
            <v>43683</v>
          </cell>
          <cell r="D2040" t="str">
            <v>F</v>
          </cell>
          <cell r="F2040" t="str">
            <v>116908,919-47</v>
          </cell>
          <cell r="G2040" t="str">
            <v>6121,925-0</v>
          </cell>
          <cell r="H2040">
            <v>37135</v>
          </cell>
          <cell r="I2040" t="str">
            <v>17 anos</v>
          </cell>
          <cell r="J2040" t="str">
            <v>21 anos</v>
          </cell>
          <cell r="K2040" t="str">
            <v>Não possui deficiência</v>
          </cell>
          <cell r="L2040">
            <v>87040462</v>
          </cell>
          <cell r="M2040" t="str">
            <v>Antonio Allai, Pioneiro</v>
          </cell>
          <cell r="N2040">
            <v>84</v>
          </cell>
          <cell r="O2040" t="str">
            <v>Prq Res Patrícia</v>
          </cell>
          <cell r="P2040" t="str">
            <v>Morangueira</v>
          </cell>
          <cell r="Q2040" t="str">
            <v>MARINGA</v>
          </cell>
          <cell r="R2040" t="str">
            <v>32536687 RESIDENCIA</v>
          </cell>
          <cell r="S2040" t="str">
            <v xml:space="preserve"> </v>
          </cell>
          <cell r="T2040" t="str">
            <v>998824679 MÃE</v>
          </cell>
          <cell r="U2040">
            <v>998793248</v>
          </cell>
          <cell r="W2040" t="str">
            <v>Outros</v>
          </cell>
          <cell r="X2040" t="str">
            <v>Ativo</v>
          </cell>
          <cell r="AA2040" t="str">
            <v>Não</v>
          </cell>
          <cell r="AB2040" t="str">
            <v>Aprendiz 02/09/19</v>
          </cell>
        </row>
        <row r="2041">
          <cell r="A2041">
            <v>2035</v>
          </cell>
          <cell r="B2041" t="str">
            <v>CRISTIAN DE MELO COELHO</v>
          </cell>
          <cell r="C2041">
            <v>43683</v>
          </cell>
          <cell r="D2041" t="str">
            <v>M</v>
          </cell>
          <cell r="F2041" t="str">
            <v>110.090.189-22</v>
          </cell>
          <cell r="G2041" t="str">
            <v>15.451.662-0</v>
          </cell>
          <cell r="H2041">
            <v>37641</v>
          </cell>
          <cell r="I2041" t="str">
            <v>16 anos</v>
          </cell>
          <cell r="J2041" t="str">
            <v>19 anos</v>
          </cell>
          <cell r="K2041" t="str">
            <v>Não possui deficiência</v>
          </cell>
          <cell r="L2041">
            <v>87033350</v>
          </cell>
          <cell r="M2041" t="str">
            <v>Peru</v>
          </cell>
          <cell r="N2041">
            <v>1006</v>
          </cell>
          <cell r="O2041" t="str">
            <v>Jd Alvorada</v>
          </cell>
          <cell r="P2041" t="str">
            <v>Alvorada/Santa Clara</v>
          </cell>
          <cell r="Q2041" t="str">
            <v>MARINGÁ</v>
          </cell>
          <cell r="R2041" t="str">
            <v>3028-4009 (TRAB. MÃE)</v>
          </cell>
          <cell r="S2041" t="str">
            <v>99946-6302 (MÃE)</v>
          </cell>
          <cell r="T2041" t="str">
            <v>99800-1802 (CANDIDATO)</v>
          </cell>
          <cell r="W2041" t="str">
            <v>Outros</v>
          </cell>
          <cell r="X2041" t="str">
            <v>Desligado</v>
          </cell>
          <cell r="Y2041">
            <v>44445</v>
          </cell>
          <cell r="Z2041" t="str">
            <v>Conclusão do tratamento</v>
          </cell>
          <cell r="AA2041" t="str">
            <v>Não</v>
          </cell>
        </row>
        <row r="2042">
          <cell r="A2042">
            <v>2036</v>
          </cell>
          <cell r="B2042" t="str">
            <v>DANIEL VITOR RODRIGUES DE ARAUJO</v>
          </cell>
          <cell r="C2042">
            <v>43683</v>
          </cell>
          <cell r="D2042" t="str">
            <v>M</v>
          </cell>
          <cell r="F2042" t="str">
            <v>122.826.419-81</v>
          </cell>
          <cell r="G2042" t="str">
            <v>57.887.901-3</v>
          </cell>
          <cell r="H2042">
            <v>38533</v>
          </cell>
          <cell r="I2042" t="str">
            <v>14 anos</v>
          </cell>
          <cell r="J2042" t="str">
            <v>17 anos</v>
          </cell>
          <cell r="K2042" t="str">
            <v>Não possui deficiência</v>
          </cell>
          <cell r="L2042">
            <v>87047425</v>
          </cell>
          <cell r="M2042" t="str">
            <v>Maria Paulina Palma</v>
          </cell>
          <cell r="N2042">
            <v>334</v>
          </cell>
          <cell r="O2042" t="str">
            <v>Cj Hab Requião</v>
          </cell>
          <cell r="P2042" t="str">
            <v>Requião</v>
          </cell>
          <cell r="Q2042" t="str">
            <v>MARINGÁ</v>
          </cell>
          <cell r="T2042" t="str">
            <v>99820-5742</v>
          </cell>
          <cell r="U2042" t="str">
            <v>99709-2507</v>
          </cell>
          <cell r="V2042" t="str">
            <v>99821-0734</v>
          </cell>
          <cell r="W2042" t="str">
            <v>Outros</v>
          </cell>
          <cell r="X2042" t="str">
            <v>Ativo</v>
          </cell>
          <cell r="AA2042" t="str">
            <v>Não</v>
          </cell>
        </row>
        <row r="2043">
          <cell r="B2043" t="str">
            <v>cancelado - erro</v>
          </cell>
          <cell r="D2043" t="str">
            <v>M</v>
          </cell>
          <cell r="F2043" t="str">
            <v>084.939.769-38</v>
          </cell>
          <cell r="G2043" t="str">
            <v>13.896.192-3</v>
          </cell>
          <cell r="H2043">
            <v>37261</v>
          </cell>
          <cell r="I2043" t="e">
            <v>#NUM!</v>
          </cell>
          <cell r="J2043" t="str">
            <v>20 anos</v>
          </cell>
          <cell r="K2043" t="str">
            <v>Não possui deficiência</v>
          </cell>
          <cell r="L2043">
            <v>87043710</v>
          </cell>
          <cell r="M2043" t="str">
            <v>João Calvi, Pioneiro</v>
          </cell>
          <cell r="N2043">
            <v>273</v>
          </cell>
          <cell r="O2043" t="str">
            <v>Jd Clna Verde</v>
          </cell>
          <cell r="P2043" t="str">
            <v>Branca Vieira</v>
          </cell>
          <cell r="Q2043" t="str">
            <v>MARINGÁ</v>
          </cell>
          <cell r="T2043" t="str">
            <v>99858-3163</v>
          </cell>
          <cell r="U2043">
            <v>999474874</v>
          </cell>
          <cell r="V2043" t="str">
            <v>99891-0691</v>
          </cell>
          <cell r="W2043" t="str">
            <v>Outros</v>
          </cell>
          <cell r="X2043" t="str">
            <v>Ativo</v>
          </cell>
          <cell r="AA2043" t="str">
            <v>Não</v>
          </cell>
        </row>
        <row r="2044">
          <cell r="A2044">
            <v>2038</v>
          </cell>
          <cell r="B2044" t="str">
            <v>DANIELA DJANIRA OLIVEIRA ALVES</v>
          </cell>
          <cell r="C2044">
            <v>43683</v>
          </cell>
          <cell r="D2044" t="str">
            <v>F</v>
          </cell>
          <cell r="F2044" t="str">
            <v>087.293.909-07</v>
          </cell>
          <cell r="G2044" t="str">
            <v>14.533.148-0</v>
          </cell>
          <cell r="H2044">
            <v>36999</v>
          </cell>
          <cell r="I2044" t="str">
            <v>18 anos</v>
          </cell>
          <cell r="J2044" t="str">
            <v>21 anos</v>
          </cell>
          <cell r="K2044" t="str">
            <v>Não possui deficiência</v>
          </cell>
          <cell r="L2044">
            <v>87050710</v>
          </cell>
          <cell r="M2044" t="str">
            <v>José Moreno Júnior</v>
          </cell>
          <cell r="N2044">
            <v>228</v>
          </cell>
          <cell r="O2044" t="str">
            <v>Jd Aclimação</v>
          </cell>
          <cell r="P2044" t="str">
            <v>Santa Felicidade</v>
          </cell>
          <cell r="Q2044" t="str">
            <v>MARINGÁ</v>
          </cell>
          <cell r="R2044" t="str">
            <v>3255-4497</v>
          </cell>
          <cell r="T2044" t="str">
            <v>98816-0546</v>
          </cell>
          <cell r="U2044">
            <v>997288378</v>
          </cell>
          <cell r="W2044" t="str">
            <v>Outros</v>
          </cell>
          <cell r="X2044" t="str">
            <v>Desligado</v>
          </cell>
          <cell r="Y2044">
            <v>43678</v>
          </cell>
          <cell r="Z2044" t="str">
            <v>Conclusão do tratamento</v>
          </cell>
          <cell r="AA2044" t="str">
            <v>Não</v>
          </cell>
        </row>
        <row r="2045">
          <cell r="A2045">
            <v>2039</v>
          </cell>
          <cell r="B2045" t="str">
            <v>DANILO DE OLIVEIRA LINO</v>
          </cell>
          <cell r="C2045">
            <v>43683</v>
          </cell>
          <cell r="D2045" t="str">
            <v>M</v>
          </cell>
          <cell r="F2045" t="str">
            <v>120.307.129-90</v>
          </cell>
          <cell r="G2045" t="str">
            <v>14.536.396-9</v>
          </cell>
          <cell r="H2045">
            <v>37844</v>
          </cell>
          <cell r="I2045" t="str">
            <v>15 anos</v>
          </cell>
          <cell r="J2045" t="str">
            <v>19 anos</v>
          </cell>
          <cell r="K2045" t="str">
            <v>Não possui deficiência</v>
          </cell>
          <cell r="L2045">
            <v>87035020</v>
          </cell>
          <cell r="M2045" t="str">
            <v>José Fernandes Ribas, Pioneiro</v>
          </cell>
          <cell r="N2045">
            <v>63</v>
          </cell>
          <cell r="O2045" t="str">
            <v>Jd Alvorada</v>
          </cell>
          <cell r="P2045" t="str">
            <v>Santa Clara</v>
          </cell>
          <cell r="Q2045" t="str">
            <v>MARINGA</v>
          </cell>
          <cell r="R2045" t="str">
            <v>3026-0862</v>
          </cell>
          <cell r="S2045" t="str">
            <v>3026-0862</v>
          </cell>
          <cell r="T2045" t="str">
            <v>9804-5794</v>
          </cell>
          <cell r="U2045" t="str">
            <v>9861-9093</v>
          </cell>
          <cell r="W2045" t="str">
            <v>Outros</v>
          </cell>
          <cell r="X2045" t="str">
            <v>Ativo</v>
          </cell>
          <cell r="AA2045" t="str">
            <v>Não</v>
          </cell>
        </row>
        <row r="2046">
          <cell r="A2046">
            <v>2040</v>
          </cell>
          <cell r="B2046" t="str">
            <v>DIEGO DOS SANTOS SOARES</v>
          </cell>
          <cell r="C2046">
            <v>43683</v>
          </cell>
          <cell r="D2046" t="str">
            <v>M</v>
          </cell>
          <cell r="F2046" t="str">
            <v>826.656.169-34</v>
          </cell>
          <cell r="G2046" t="str">
            <v>14.503.842-1</v>
          </cell>
          <cell r="H2046">
            <v>37375</v>
          </cell>
          <cell r="I2046" t="str">
            <v>17 anos</v>
          </cell>
          <cell r="J2046" t="str">
            <v>20 anos</v>
          </cell>
          <cell r="K2046" t="str">
            <v>Não possui deficiência</v>
          </cell>
          <cell r="L2046">
            <v>87075760</v>
          </cell>
          <cell r="M2046" t="str">
            <v>Nilson Rossi, Pioneiro</v>
          </cell>
          <cell r="N2046">
            <v>581</v>
          </cell>
          <cell r="O2046" t="str">
            <v>M Atenas</v>
          </cell>
          <cell r="P2046" t="str">
            <v>Ney Braga</v>
          </cell>
          <cell r="Q2046" t="str">
            <v>MARINGA</v>
          </cell>
          <cell r="T2046" t="str">
            <v>9989-5216</v>
          </cell>
          <cell r="U2046" t="str">
            <v>8832-9003</v>
          </cell>
          <cell r="V2046" t="str">
            <v>9965-5810</v>
          </cell>
          <cell r="W2046" t="str">
            <v>Outros</v>
          </cell>
          <cell r="X2046" t="str">
            <v>Desligado</v>
          </cell>
          <cell r="Y2046">
            <v>44477</v>
          </cell>
          <cell r="Z2046" t="str">
            <v>Conclusão do tratamento</v>
          </cell>
          <cell r="AA2046" t="str">
            <v>Não</v>
          </cell>
        </row>
        <row r="2047">
          <cell r="A2047">
            <v>2041</v>
          </cell>
          <cell r="B2047" t="str">
            <v>EDER EVANDRO SARRANO DE ABREU</v>
          </cell>
          <cell r="C2047">
            <v>43683</v>
          </cell>
          <cell r="D2047" t="str">
            <v>M</v>
          </cell>
          <cell r="F2047" t="str">
            <v>142.761.769-48</v>
          </cell>
          <cell r="G2047" t="str">
            <v>15.575.419-2</v>
          </cell>
          <cell r="H2047">
            <v>38005</v>
          </cell>
          <cell r="I2047" t="str">
            <v>15 anos</v>
          </cell>
          <cell r="J2047" t="str">
            <v>18 anos</v>
          </cell>
          <cell r="K2047" t="str">
            <v>Não possui deficiência</v>
          </cell>
          <cell r="L2047">
            <v>87033260</v>
          </cell>
          <cell r="M2047" t="str">
            <v>Paraguai</v>
          </cell>
          <cell r="N2047">
            <v>293</v>
          </cell>
          <cell r="O2047" t="str">
            <v>Jd Alvorada</v>
          </cell>
          <cell r="P2047" t="str">
            <v>Alvorada</v>
          </cell>
          <cell r="Q2047" t="str">
            <v>MARINGÁ</v>
          </cell>
          <cell r="R2047" t="str">
            <v>3228-3147</v>
          </cell>
          <cell r="W2047" t="str">
            <v>Outros</v>
          </cell>
          <cell r="X2047" t="str">
            <v>Desligado</v>
          </cell>
          <cell r="Y2047">
            <v>44452</v>
          </cell>
          <cell r="Z2047" t="str">
            <v>Conclusão do tratamento</v>
          </cell>
          <cell r="AA2047" t="str">
            <v>Não</v>
          </cell>
        </row>
        <row r="2048">
          <cell r="A2048">
            <v>2042</v>
          </cell>
          <cell r="B2048" t="str">
            <v>EDUARDA FREDIANI PASCON</v>
          </cell>
          <cell r="C2048">
            <v>43683</v>
          </cell>
          <cell r="D2048" t="str">
            <v>F</v>
          </cell>
          <cell r="F2048" t="str">
            <v>111.826.999-36</v>
          </cell>
          <cell r="G2048" t="str">
            <v>15.231.111-7</v>
          </cell>
          <cell r="H2048">
            <v>37980</v>
          </cell>
          <cell r="I2048" t="str">
            <v>15 anos</v>
          </cell>
          <cell r="J2048" t="str">
            <v>18 anos</v>
          </cell>
          <cell r="K2048" t="str">
            <v>Não possui deficiência</v>
          </cell>
          <cell r="L2048">
            <v>87035010</v>
          </cell>
          <cell r="M2048" t="str">
            <v>Ivan Pavlov</v>
          </cell>
          <cell r="N2048">
            <v>396</v>
          </cell>
          <cell r="O2048" t="str">
            <v>Jd Alvorada</v>
          </cell>
          <cell r="P2048" t="str">
            <v>Santa Clara</v>
          </cell>
          <cell r="Q2048" t="str">
            <v>MARINGÁ</v>
          </cell>
          <cell r="R2048" t="str">
            <v>3228-0925</v>
          </cell>
          <cell r="T2048" t="str">
            <v>99826-7281 (MÃE)</v>
          </cell>
          <cell r="U2048" t="str">
            <v>99755-5506 (CANDIDATA)</v>
          </cell>
          <cell r="W2048" t="str">
            <v>Outros</v>
          </cell>
          <cell r="X2048" t="str">
            <v>Desligado</v>
          </cell>
          <cell r="Y2048">
            <v>43812</v>
          </cell>
          <cell r="Z2048" t="str">
            <v>Conclusão do tratamento</v>
          </cell>
          <cell r="AA2048" t="str">
            <v>Não</v>
          </cell>
        </row>
        <row r="2049">
          <cell r="A2049">
            <v>2043</v>
          </cell>
          <cell r="B2049" t="str">
            <v>EDUARDA LIMA DA SILVA</v>
          </cell>
          <cell r="C2049">
            <v>43683</v>
          </cell>
          <cell r="D2049" t="str">
            <v>F</v>
          </cell>
          <cell r="F2049" t="str">
            <v>117.430.489-80</v>
          </cell>
          <cell r="G2049" t="str">
            <v>14.302.816-0</v>
          </cell>
          <cell r="H2049">
            <v>37744</v>
          </cell>
          <cell r="I2049" t="str">
            <v>16 anos</v>
          </cell>
          <cell r="J2049" t="str">
            <v>19 anos</v>
          </cell>
          <cell r="K2049" t="str">
            <v>Não possui deficiência</v>
          </cell>
          <cell r="L2049">
            <v>87035230</v>
          </cell>
          <cell r="M2049" t="str">
            <v>Vítor do Amaral</v>
          </cell>
          <cell r="N2049">
            <v>742</v>
          </cell>
          <cell r="O2049" t="str">
            <v>Jd Alvorada</v>
          </cell>
          <cell r="P2049" t="str">
            <v>Alvorada</v>
          </cell>
          <cell r="Q2049" t="str">
            <v>MARINGÁ</v>
          </cell>
          <cell r="T2049" t="str">
            <v>99899-9566</v>
          </cell>
          <cell r="U2049" t="str">
            <v>99889-3837</v>
          </cell>
          <cell r="V2049" t="str">
            <v>99880-8103</v>
          </cell>
          <cell r="W2049" t="str">
            <v>Outros</v>
          </cell>
          <cell r="X2049" t="str">
            <v>Desligado</v>
          </cell>
          <cell r="Y2049">
            <v>44452</v>
          </cell>
          <cell r="Z2049" t="str">
            <v>Conclusão do tratamento</v>
          </cell>
          <cell r="AA2049" t="str">
            <v>Não</v>
          </cell>
          <cell r="AB2049" t="str">
            <v>conclusão projeto "Inclusão Digital" em 31/12/2019</v>
          </cell>
        </row>
        <row r="2050">
          <cell r="A2050">
            <v>2044</v>
          </cell>
          <cell r="B2050" t="str">
            <v>EDUARDO LEONARDONI ALVES</v>
          </cell>
          <cell r="C2050">
            <v>43683</v>
          </cell>
          <cell r="D2050" t="str">
            <v>M</v>
          </cell>
          <cell r="F2050" t="str">
            <v>151160439-59</v>
          </cell>
          <cell r="G2050" t="str">
            <v>15284371-2</v>
          </cell>
          <cell r="H2050">
            <v>43527</v>
          </cell>
          <cell r="I2050" t="str">
            <v>0 anos</v>
          </cell>
          <cell r="J2050" t="str">
            <v>3 anos</v>
          </cell>
          <cell r="K2050" t="str">
            <v>Não possui deficiência</v>
          </cell>
          <cell r="L2050">
            <v>87075812</v>
          </cell>
          <cell r="M2050" t="str">
            <v>Gralha azul</v>
          </cell>
          <cell r="N2050">
            <v>1305</v>
          </cell>
          <cell r="O2050" t="str">
            <v>Jd Everest</v>
          </cell>
          <cell r="P2050" t="str">
            <v>Ney Braga</v>
          </cell>
          <cell r="Q2050" t="str">
            <v>MARINGA</v>
          </cell>
          <cell r="T2050" t="str">
            <v>997407393MÃE</v>
          </cell>
          <cell r="U2050" t="str">
            <v xml:space="preserve"> 997742173CANDIDATO</v>
          </cell>
          <cell r="W2050" t="str">
            <v>Outros</v>
          </cell>
          <cell r="X2050" t="str">
            <v>Ativo</v>
          </cell>
          <cell r="AA2050" t="str">
            <v>Não</v>
          </cell>
        </row>
        <row r="2051">
          <cell r="A2051">
            <v>2045</v>
          </cell>
          <cell r="B2051" t="str">
            <v>EDUARDO MACHADO FORTES</v>
          </cell>
          <cell r="C2051">
            <v>43683</v>
          </cell>
          <cell r="D2051" t="str">
            <v>M</v>
          </cell>
          <cell r="F2051" t="str">
            <v>112.377.399-85</v>
          </cell>
          <cell r="G2051" t="str">
            <v>14.309.217-8</v>
          </cell>
          <cell r="H2051">
            <v>38410</v>
          </cell>
          <cell r="I2051" t="str">
            <v>14 anos</v>
          </cell>
          <cell r="J2051" t="str">
            <v>17 anos</v>
          </cell>
          <cell r="K2051" t="str">
            <v>Não possui deficiência</v>
          </cell>
          <cell r="L2051">
            <v>87047090</v>
          </cell>
          <cell r="M2051" t="str">
            <v>Vila Rica</v>
          </cell>
          <cell r="N2051">
            <v>628</v>
          </cell>
          <cell r="O2051" t="str">
            <v>Jd Liberdade</v>
          </cell>
          <cell r="P2051" t="str">
            <v>Morangueira</v>
          </cell>
          <cell r="Q2051" t="str">
            <v>MARINGÁ</v>
          </cell>
          <cell r="T2051" t="str">
            <v>98806-3111 (IRMÃ)</v>
          </cell>
          <cell r="U2051" t="str">
            <v>98831-6079 (PAI)</v>
          </cell>
          <cell r="V2051" t="str">
            <v>98801-2261 (CANDIDATO)</v>
          </cell>
          <cell r="W2051" t="str">
            <v>Outros</v>
          </cell>
          <cell r="X2051" t="str">
            <v>Desligado</v>
          </cell>
          <cell r="Y2051">
            <v>43812</v>
          </cell>
          <cell r="Z2051" t="str">
            <v>Conclusão do tratamento</v>
          </cell>
          <cell r="AA2051" t="str">
            <v>Não</v>
          </cell>
        </row>
        <row r="2052">
          <cell r="A2052">
            <v>2046</v>
          </cell>
          <cell r="B2052" t="str">
            <v>ERICK FERNANDO DE OLIVEIRA</v>
          </cell>
          <cell r="C2052">
            <v>43683</v>
          </cell>
          <cell r="D2052" t="str">
            <v>M</v>
          </cell>
          <cell r="F2052" t="str">
            <v>134.656.069-22</v>
          </cell>
          <cell r="G2052" t="str">
            <v>15.058865-0</v>
          </cell>
          <cell r="H2052">
            <v>38036</v>
          </cell>
          <cell r="I2052" t="str">
            <v>15 anos</v>
          </cell>
          <cell r="J2052" t="str">
            <v>18 anos</v>
          </cell>
          <cell r="K2052" t="str">
            <v>Não possui deficiência</v>
          </cell>
          <cell r="L2052">
            <v>87040360</v>
          </cell>
          <cell r="M2052" t="str">
            <v>Tuiuti</v>
          </cell>
          <cell r="N2052">
            <v>1384</v>
          </cell>
          <cell r="O2052" t="str">
            <v>Vl Morangueira</v>
          </cell>
          <cell r="P2052" t="str">
            <v>Morangueira</v>
          </cell>
          <cell r="Q2052" t="str">
            <v>MARINGÁ</v>
          </cell>
          <cell r="R2052" t="str">
            <v>44 99719-5955 CANDIDATO</v>
          </cell>
          <cell r="S2052" t="str">
            <v>44 998959714 MÃE</v>
          </cell>
          <cell r="W2052" t="str">
            <v>Outros</v>
          </cell>
          <cell r="X2052" t="str">
            <v>Ativo</v>
          </cell>
          <cell r="AA2052" t="str">
            <v>Não</v>
          </cell>
          <cell r="AB2052" t="str">
            <v>22/02/2021 - encaminhado para aprendizagem</v>
          </cell>
        </row>
        <row r="2053">
          <cell r="A2053">
            <v>2047</v>
          </cell>
          <cell r="B2053" t="str">
            <v>ESHILLEY CRISTINA DOS SANTOS DE AZEVEDO</v>
          </cell>
          <cell r="C2053">
            <v>43683</v>
          </cell>
          <cell r="D2053" t="str">
            <v>F</v>
          </cell>
          <cell r="F2053" t="str">
            <v>114.738.479-74</v>
          </cell>
          <cell r="G2053" t="str">
            <v>14.177.844-7</v>
          </cell>
          <cell r="H2053">
            <v>37915</v>
          </cell>
          <cell r="I2053" t="str">
            <v>15 anos</v>
          </cell>
          <cell r="J2053" t="str">
            <v>18 anos</v>
          </cell>
          <cell r="K2053" t="str">
            <v>Não possui deficiência</v>
          </cell>
          <cell r="L2053">
            <v>87083580</v>
          </cell>
          <cell r="M2053" t="str">
            <v>Salvador Kessa, Pioneiro</v>
          </cell>
          <cell r="N2053">
            <v>795</v>
          </cell>
          <cell r="O2053" t="str">
            <v>Jd Rebouças</v>
          </cell>
          <cell r="P2053" t="str">
            <v>Ney Braga</v>
          </cell>
          <cell r="Q2053" t="str">
            <v>MARINGÁ</v>
          </cell>
          <cell r="T2053" t="str">
            <v>99706-1787</v>
          </cell>
          <cell r="V2053" t="str">
            <v>3309-4469</v>
          </cell>
          <cell r="W2053" t="str">
            <v>Outros</v>
          </cell>
          <cell r="X2053" t="str">
            <v>Desligado</v>
          </cell>
          <cell r="Y2053">
            <v>43812</v>
          </cell>
          <cell r="Z2053" t="str">
            <v>Conclusão do tratamento</v>
          </cell>
          <cell r="AA2053" t="str">
            <v>Não</v>
          </cell>
        </row>
        <row r="2054">
          <cell r="A2054">
            <v>2048</v>
          </cell>
          <cell r="B2054" t="str">
            <v>EVELLYN VICTORIA RODRIGUES DOS SANTOS</v>
          </cell>
          <cell r="C2054">
            <v>43683</v>
          </cell>
          <cell r="D2054" t="str">
            <v>F</v>
          </cell>
          <cell r="F2054" t="str">
            <v>508.170.968-92</v>
          </cell>
          <cell r="G2054" t="str">
            <v>50.432.860-8</v>
          </cell>
          <cell r="H2054">
            <v>38350</v>
          </cell>
          <cell r="I2054" t="str">
            <v>14 anos</v>
          </cell>
          <cell r="J2054" t="str">
            <v>17 anos</v>
          </cell>
          <cell r="K2054" t="str">
            <v>Não possui deficiência</v>
          </cell>
          <cell r="L2054">
            <v>87040020</v>
          </cell>
          <cell r="M2054" t="str">
            <v>Trinidad</v>
          </cell>
          <cell r="N2054">
            <v>602</v>
          </cell>
          <cell r="O2054" t="str">
            <v>Vl Morangueira</v>
          </cell>
          <cell r="P2054" t="str">
            <v>Morangueira</v>
          </cell>
          <cell r="Q2054" t="str">
            <v>MARINGÁ</v>
          </cell>
          <cell r="T2054" t="str">
            <v>99810-7527</v>
          </cell>
          <cell r="W2054" t="str">
            <v>Outros</v>
          </cell>
          <cell r="X2054" t="str">
            <v>Desligado</v>
          </cell>
          <cell r="Y2054">
            <v>43812</v>
          </cell>
          <cell r="Z2054" t="str">
            <v>Conclusão do tratamento</v>
          </cell>
          <cell r="AA2054" t="str">
            <v>Não</v>
          </cell>
          <cell r="AB2054" t="str">
            <v>conclusão projeto "Inclusão Digital" em 31/12/2019</v>
          </cell>
        </row>
        <row r="2055">
          <cell r="A2055">
            <v>2049</v>
          </cell>
          <cell r="B2055" t="str">
            <v>FELIPE BATISTA DE OLIVEIRA</v>
          </cell>
          <cell r="C2055">
            <v>43683</v>
          </cell>
          <cell r="D2055" t="str">
            <v>M</v>
          </cell>
          <cell r="F2055" t="str">
            <v>128.714.189-77</v>
          </cell>
          <cell r="G2055" t="str">
            <v>14.822.473-0</v>
          </cell>
          <cell r="H2055">
            <v>38373</v>
          </cell>
          <cell r="I2055" t="str">
            <v>14 anos</v>
          </cell>
          <cell r="J2055" t="str">
            <v>17 anos</v>
          </cell>
          <cell r="K2055" t="str">
            <v>Não possui deficiência</v>
          </cell>
          <cell r="L2055">
            <v>87047500</v>
          </cell>
          <cell r="M2055" t="str">
            <v>Eloy Victor de Melo</v>
          </cell>
          <cell r="N2055">
            <v>487</v>
          </cell>
          <cell r="O2055" t="str">
            <v>Cj Hab Requião</v>
          </cell>
          <cell r="P2055" t="str">
            <v>Requião</v>
          </cell>
          <cell r="Q2055" t="str">
            <v>MARINGÁ</v>
          </cell>
          <cell r="T2055" t="str">
            <v>99980-6148 (PAI)</v>
          </cell>
          <cell r="U2055" t="str">
            <v>99837-5306 (MÃE)</v>
          </cell>
          <cell r="V2055" t="str">
            <v>98411-0210 (CANDIDATO)</v>
          </cell>
          <cell r="W2055" t="str">
            <v>Outros</v>
          </cell>
          <cell r="X2055" t="str">
            <v>Desligado</v>
          </cell>
          <cell r="Y2055">
            <v>43812</v>
          </cell>
          <cell r="Z2055" t="str">
            <v>Conclusão do tratamento</v>
          </cell>
          <cell r="AA2055" t="str">
            <v>Não</v>
          </cell>
          <cell r="AB2055" t="str">
            <v>conclusão projeto "Inclusão Digital" em 31/12/2019</v>
          </cell>
        </row>
        <row r="2056">
          <cell r="A2056">
            <v>2050</v>
          </cell>
          <cell r="B2056" t="str">
            <v>FELIPE CLASSE CORDEIRO</v>
          </cell>
          <cell r="C2056">
            <v>43683</v>
          </cell>
          <cell r="D2056" t="str">
            <v>F</v>
          </cell>
          <cell r="F2056" t="str">
            <v>015.639.051-59</v>
          </cell>
          <cell r="G2056" t="str">
            <v>14.548.406-5</v>
          </cell>
          <cell r="H2056">
            <v>37432</v>
          </cell>
          <cell r="I2056" t="str">
            <v>17 anos</v>
          </cell>
          <cell r="J2056" t="str">
            <v>20 anos</v>
          </cell>
          <cell r="K2056" t="str">
            <v>Não possui deficiência</v>
          </cell>
          <cell r="L2056">
            <v>87040130</v>
          </cell>
          <cell r="M2056" t="str">
            <v>Guadalajara</v>
          </cell>
          <cell r="N2056">
            <v>837</v>
          </cell>
          <cell r="O2056" t="str">
            <v>Vl Morangueira</v>
          </cell>
          <cell r="P2056" t="str">
            <v>Morangueira</v>
          </cell>
          <cell r="Q2056" t="str">
            <v>MARINGA</v>
          </cell>
          <cell r="T2056" t="str">
            <v>9962-3767</v>
          </cell>
          <cell r="U2056" t="str">
            <v>9845-3897</v>
          </cell>
          <cell r="W2056" t="str">
            <v>Outros</v>
          </cell>
          <cell r="X2056" t="str">
            <v>Ativo</v>
          </cell>
          <cell r="AA2056" t="str">
            <v>Não</v>
          </cell>
        </row>
        <row r="2057">
          <cell r="A2057">
            <v>2051</v>
          </cell>
          <cell r="B2057" t="str">
            <v>FELIPE NOVAIS PIRES DA SILVA</v>
          </cell>
          <cell r="C2057">
            <v>43683</v>
          </cell>
          <cell r="D2057" t="str">
            <v>M</v>
          </cell>
          <cell r="F2057" t="str">
            <v>125.139.139-73</v>
          </cell>
          <cell r="G2057" t="str">
            <v>14.957.407-7</v>
          </cell>
          <cell r="H2057">
            <v>37744</v>
          </cell>
          <cell r="I2057" t="str">
            <v>16 anos</v>
          </cell>
          <cell r="J2057" t="str">
            <v>19 anos</v>
          </cell>
          <cell r="K2057" t="str">
            <v>Não possui deficiência</v>
          </cell>
          <cell r="L2057">
            <v>87055000</v>
          </cell>
          <cell r="M2057" t="str">
            <v>José Alves Nendo</v>
          </cell>
          <cell r="N2057" t="str">
            <v>1256 AP2 BL 73</v>
          </cell>
          <cell r="O2057" t="str">
            <v>Jd S Silvestre</v>
          </cell>
          <cell r="P2057" t="str">
            <v>Santa Felicidade</v>
          </cell>
          <cell r="Q2057" t="str">
            <v>MARINGÁ</v>
          </cell>
          <cell r="R2057" t="str">
            <v>44 998205742 PAI</v>
          </cell>
          <cell r="S2057" t="str">
            <v>44 998210734 MÃE</v>
          </cell>
          <cell r="T2057" t="str">
            <v>44 997092507 CANDIDATO</v>
          </cell>
          <cell r="W2057" t="str">
            <v>Outros</v>
          </cell>
          <cell r="X2057" t="str">
            <v>Ativo</v>
          </cell>
          <cell r="AA2057" t="str">
            <v>Não</v>
          </cell>
          <cell r="AB2057" t="str">
            <v>22/02/2021 - encaminhado para aprendizagem</v>
          </cell>
        </row>
        <row r="2058">
          <cell r="A2058">
            <v>2052</v>
          </cell>
          <cell r="B2058" t="str">
            <v>FELIX UALISON PERALTA QUEVEDO</v>
          </cell>
          <cell r="C2058">
            <v>43683</v>
          </cell>
          <cell r="D2058" t="str">
            <v>M</v>
          </cell>
          <cell r="F2058" t="str">
            <v>143.572.028-65</v>
          </cell>
          <cell r="G2058" t="str">
            <v>14.142.317-7</v>
          </cell>
          <cell r="H2058">
            <v>37496</v>
          </cell>
          <cell r="I2058" t="str">
            <v>16 anos</v>
          </cell>
          <cell r="J2058" t="str">
            <v>20 anos</v>
          </cell>
          <cell r="K2058" t="str">
            <v>Não possui deficiência</v>
          </cell>
          <cell r="L2058">
            <v>87033260</v>
          </cell>
          <cell r="M2058" t="str">
            <v>Paraguai</v>
          </cell>
          <cell r="N2058">
            <v>121</v>
          </cell>
          <cell r="O2058" t="str">
            <v>Jd Alvorada</v>
          </cell>
          <cell r="P2058" t="str">
            <v>Alvorada</v>
          </cell>
          <cell r="Q2058" t="str">
            <v>MARINGÁ</v>
          </cell>
          <cell r="T2058" t="str">
            <v>99116-0398</v>
          </cell>
          <cell r="U2058" t="str">
            <v>99726-9203</v>
          </cell>
          <cell r="W2058" t="str">
            <v>Outros</v>
          </cell>
          <cell r="X2058" t="str">
            <v>Desligado</v>
          </cell>
          <cell r="Y2058">
            <v>44139</v>
          </cell>
          <cell r="Z2058" t="str">
            <v>Conclusão do tratamento</v>
          </cell>
          <cell r="AA2058" t="str">
            <v>Não</v>
          </cell>
        </row>
        <row r="2059">
          <cell r="A2059">
            <v>2053</v>
          </cell>
          <cell r="B2059" t="str">
            <v>FERNANDA MIEKO GRANJA</v>
          </cell>
          <cell r="C2059">
            <v>43683</v>
          </cell>
          <cell r="D2059" t="str">
            <v>F</v>
          </cell>
          <cell r="F2059" t="str">
            <v>137.793.789-57</v>
          </cell>
          <cell r="G2059" t="str">
            <v>13.303.765-9</v>
          </cell>
          <cell r="H2059">
            <v>37314</v>
          </cell>
          <cell r="I2059" t="str">
            <v>17 anos</v>
          </cell>
          <cell r="J2059" t="str">
            <v>20 anos</v>
          </cell>
          <cell r="K2059" t="str">
            <v>Não possui deficiência</v>
          </cell>
          <cell r="L2059">
            <v>87035040</v>
          </cell>
          <cell r="M2059" t="str">
            <v>Roberto Simonsen</v>
          </cell>
          <cell r="N2059">
            <v>60</v>
          </cell>
          <cell r="O2059" t="str">
            <v>Jd Alvorada</v>
          </cell>
          <cell r="P2059" t="str">
            <v>Santa Clara</v>
          </cell>
          <cell r="Q2059" t="str">
            <v>MARINGÁ</v>
          </cell>
          <cell r="T2059" t="str">
            <v>99973-6566</v>
          </cell>
          <cell r="U2059" t="str">
            <v>99827-5801</v>
          </cell>
          <cell r="W2059" t="str">
            <v>Outros</v>
          </cell>
          <cell r="X2059" t="str">
            <v>Desligado</v>
          </cell>
          <cell r="Y2059">
            <v>44445</v>
          </cell>
          <cell r="Z2059" t="str">
            <v>Conclusão do tratamento</v>
          </cell>
          <cell r="AA2059" t="str">
            <v>Não</v>
          </cell>
        </row>
        <row r="2060">
          <cell r="A2060">
            <v>2054</v>
          </cell>
          <cell r="B2060" t="str">
            <v>GABRIEL BELONE DA SILVA</v>
          </cell>
          <cell r="C2060">
            <v>43683</v>
          </cell>
          <cell r="D2060" t="str">
            <v>M</v>
          </cell>
          <cell r="F2060" t="str">
            <v>117.841.349-70</v>
          </cell>
          <cell r="G2060" t="str">
            <v>14.256.821-7</v>
          </cell>
          <cell r="H2060">
            <v>38415</v>
          </cell>
          <cell r="I2060" t="str">
            <v>14 anos</v>
          </cell>
          <cell r="J2060" t="str">
            <v>17 anos</v>
          </cell>
          <cell r="K2060" t="str">
            <v>Não possui deficiência</v>
          </cell>
          <cell r="L2060">
            <v>87040230</v>
          </cell>
          <cell r="M2060" t="str">
            <v>Mendonza</v>
          </cell>
          <cell r="N2060">
            <v>648</v>
          </cell>
          <cell r="O2060" t="str">
            <v>Vl Morangueira</v>
          </cell>
          <cell r="P2060" t="str">
            <v>Morangueira</v>
          </cell>
          <cell r="Q2060" t="str">
            <v>MARINGÁ</v>
          </cell>
          <cell r="S2060" t="str">
            <v>3037-0567</v>
          </cell>
          <cell r="T2060" t="str">
            <v>99901-6516</v>
          </cell>
          <cell r="W2060" t="str">
            <v>Outros</v>
          </cell>
          <cell r="X2060" t="str">
            <v>Desligado</v>
          </cell>
          <cell r="Y2060">
            <v>44772</v>
          </cell>
          <cell r="Z2060" t="str">
            <v>Conclusão do tratamento</v>
          </cell>
          <cell r="AA2060" t="str">
            <v>Não</v>
          </cell>
        </row>
        <row r="2061">
          <cell r="A2061">
            <v>2055</v>
          </cell>
          <cell r="B2061" t="str">
            <v>GABRIEL CREMONESI MACHADO</v>
          </cell>
          <cell r="C2061">
            <v>43683</v>
          </cell>
          <cell r="D2061" t="str">
            <v>M</v>
          </cell>
          <cell r="F2061" t="str">
            <v>120.087.399-88</v>
          </cell>
          <cell r="G2061" t="str">
            <v>12.617.994-4</v>
          </cell>
          <cell r="H2061">
            <v>37350</v>
          </cell>
          <cell r="I2061" t="str">
            <v>17 anos</v>
          </cell>
          <cell r="J2061" t="str">
            <v>20 anos</v>
          </cell>
          <cell r="K2061" t="str">
            <v>Não possui deficiência</v>
          </cell>
          <cell r="L2061">
            <v>87083036</v>
          </cell>
          <cell r="M2061" t="str">
            <v>RUA MARCASSITA</v>
          </cell>
          <cell r="N2061">
            <v>86</v>
          </cell>
          <cell r="O2061" t="str">
            <v>JD REAL</v>
          </cell>
          <cell r="P2061" t="e">
            <v>#N/A</v>
          </cell>
          <cell r="Q2061" t="str">
            <v>MARINGÁ</v>
          </cell>
          <cell r="T2061" t="str">
            <v>99820-5742</v>
          </cell>
          <cell r="U2061" t="str">
            <v>99709-2507</v>
          </cell>
          <cell r="V2061" t="str">
            <v>99821-0734</v>
          </cell>
          <cell r="W2061" t="str">
            <v>Outros</v>
          </cell>
          <cell r="X2061" t="str">
            <v>Ativo</v>
          </cell>
          <cell r="AA2061" t="str">
            <v>Não</v>
          </cell>
        </row>
        <row r="2062">
          <cell r="A2062">
            <v>2056</v>
          </cell>
          <cell r="B2062" t="str">
            <v>GABRIEL DE MATTOS RIBEIRO</v>
          </cell>
          <cell r="C2062">
            <v>43683</v>
          </cell>
          <cell r="D2062" t="str">
            <v>M</v>
          </cell>
          <cell r="F2062" t="str">
            <v>113.251.029-54</v>
          </cell>
          <cell r="G2062" t="str">
            <v>12.600.855-4</v>
          </cell>
          <cell r="H2062">
            <v>37279</v>
          </cell>
          <cell r="I2062" t="str">
            <v>17 anos</v>
          </cell>
          <cell r="J2062" t="str">
            <v>20 anos</v>
          </cell>
          <cell r="K2062" t="str">
            <v>Não possui deficiência</v>
          </cell>
          <cell r="L2062">
            <v>87045470</v>
          </cell>
          <cell r="M2062" t="str">
            <v>Esmeraldo Leandro</v>
          </cell>
          <cell r="N2062">
            <v>105</v>
          </cell>
          <cell r="O2062" t="str">
            <v>Jd América</v>
          </cell>
          <cell r="P2062" t="str">
            <v>Morangueira</v>
          </cell>
          <cell r="Q2062" t="str">
            <v>MARINGÁ</v>
          </cell>
          <cell r="R2062" t="str">
            <v>44 99927-5691 PAI</v>
          </cell>
          <cell r="S2062" t="str">
            <v>44 99816-4319 CANDIDATO</v>
          </cell>
          <cell r="T2062" t="str">
            <v>44 229-1256 AVÓ</v>
          </cell>
          <cell r="U2062" t="str">
            <v>44 3053-1313 TRABALHO DO PAI</v>
          </cell>
          <cell r="W2062" t="str">
            <v>Outros</v>
          </cell>
          <cell r="X2062" t="str">
            <v>Desligado</v>
          </cell>
          <cell r="Y2062">
            <v>44382</v>
          </cell>
          <cell r="Z2062" t="str">
            <v>Conclusão do tratamento</v>
          </cell>
          <cell r="AA2062" t="str">
            <v>Não</v>
          </cell>
          <cell r="AB2062" t="str">
            <v>Aprendiz 02/09/19</v>
          </cell>
        </row>
        <row r="2063">
          <cell r="A2063">
            <v>2057</v>
          </cell>
          <cell r="B2063" t="str">
            <v>GABRIEL GOMES RODRIGUES DOS SANTOS</v>
          </cell>
          <cell r="C2063">
            <v>43683</v>
          </cell>
          <cell r="D2063" t="str">
            <v>M</v>
          </cell>
          <cell r="F2063" t="str">
            <v>147.202.529-77</v>
          </cell>
          <cell r="G2063" t="str">
            <v>15.510.761-8</v>
          </cell>
          <cell r="H2063">
            <v>38390</v>
          </cell>
          <cell r="I2063" t="str">
            <v>14 anos</v>
          </cell>
          <cell r="J2063" t="str">
            <v>17 anos</v>
          </cell>
          <cell r="K2063" t="str">
            <v>Não possui deficiência</v>
          </cell>
          <cell r="L2063">
            <v>87114660</v>
          </cell>
          <cell r="M2063" t="str">
            <v>RUA JOÃO MAGALHÃES MOCO FILHO</v>
          </cell>
          <cell r="N2063">
            <v>462</v>
          </cell>
          <cell r="O2063" t="str">
            <v>NOVA INDEPENDÊNCIA</v>
          </cell>
          <cell r="P2063" t="e">
            <v>#N/A</v>
          </cell>
          <cell r="Q2063" t="str">
            <v>MARINGÁ</v>
          </cell>
          <cell r="R2063" t="str">
            <v>3274-4192</v>
          </cell>
          <cell r="T2063" t="str">
            <v>99874-0199</v>
          </cell>
          <cell r="W2063" t="str">
            <v>Outros</v>
          </cell>
          <cell r="X2063" t="str">
            <v>Desligado</v>
          </cell>
          <cell r="Y2063">
            <v>44012</v>
          </cell>
          <cell r="Z2063" t="str">
            <v>Conclusão do tratamento</v>
          </cell>
          <cell r="AA2063" t="str">
            <v>Não</v>
          </cell>
        </row>
        <row r="2064">
          <cell r="A2064">
            <v>2058</v>
          </cell>
          <cell r="B2064" t="str">
            <v>GABRIEL GONÇALVES</v>
          </cell>
          <cell r="C2064">
            <v>43683</v>
          </cell>
          <cell r="D2064" t="str">
            <v>M</v>
          </cell>
          <cell r="F2064" t="str">
            <v>138.704.889-99</v>
          </cell>
          <cell r="G2064" t="str">
            <v>15.671.368-6</v>
          </cell>
          <cell r="H2064">
            <v>38523</v>
          </cell>
          <cell r="I2064" t="str">
            <v>14 anos</v>
          </cell>
          <cell r="J2064" t="str">
            <v>17 anos</v>
          </cell>
          <cell r="K2064" t="str">
            <v>Não possui deficiência</v>
          </cell>
          <cell r="L2064">
            <v>87047440</v>
          </cell>
          <cell r="M2064" t="str">
            <v>Maria Otávia do Nascimento, Pioneira</v>
          </cell>
          <cell r="N2064">
            <v>51</v>
          </cell>
          <cell r="O2064" t="str">
            <v>Cj Hab Requião</v>
          </cell>
          <cell r="P2064" t="str">
            <v>Requião</v>
          </cell>
          <cell r="Q2064" t="str">
            <v>MARINGÁ</v>
          </cell>
          <cell r="T2064" t="str">
            <v>99984-0602</v>
          </cell>
          <cell r="U2064" t="str">
            <v>98411-4029</v>
          </cell>
          <cell r="W2064" t="str">
            <v>Outros</v>
          </cell>
          <cell r="X2064" t="str">
            <v>Desligado</v>
          </cell>
          <cell r="Y2064">
            <v>43812</v>
          </cell>
          <cell r="Z2064" t="str">
            <v>Conclusão do tratamento</v>
          </cell>
          <cell r="AA2064" t="str">
            <v>Não</v>
          </cell>
        </row>
        <row r="2065">
          <cell r="A2065">
            <v>2059</v>
          </cell>
          <cell r="B2065" t="str">
            <v>GABRIEL MACHADO DE ALMEIDA</v>
          </cell>
          <cell r="C2065">
            <v>43683</v>
          </cell>
          <cell r="D2065" t="str">
            <v>M</v>
          </cell>
          <cell r="F2065" t="str">
            <v>012.234.259-32</v>
          </cell>
          <cell r="G2065" t="str">
            <v>14.441.760-7</v>
          </cell>
          <cell r="H2065">
            <v>37759</v>
          </cell>
          <cell r="I2065" t="str">
            <v>16 anos</v>
          </cell>
          <cell r="J2065" t="str">
            <v>19 anos</v>
          </cell>
          <cell r="K2065" t="str">
            <v>Não possui deficiência</v>
          </cell>
          <cell r="L2065">
            <v>87083058</v>
          </cell>
          <cell r="M2065" t="str">
            <v>Ônix</v>
          </cell>
          <cell r="N2065">
            <v>897</v>
          </cell>
          <cell r="O2065" t="str">
            <v>Jd Real</v>
          </cell>
          <cell r="P2065" t="str">
            <v>Ney Braga</v>
          </cell>
          <cell r="Q2065" t="str">
            <v>MARINGÁ</v>
          </cell>
          <cell r="T2065" t="str">
            <v>99149-6337</v>
          </cell>
          <cell r="U2065" t="str">
            <v>99122-1099</v>
          </cell>
          <cell r="W2065" t="str">
            <v>Outros</v>
          </cell>
          <cell r="X2065" t="str">
            <v>Desligado</v>
          </cell>
          <cell r="Y2065">
            <v>43710</v>
          </cell>
          <cell r="Z2065" t="str">
            <v>Conclusão do tratamento</v>
          </cell>
          <cell r="AA2065" t="str">
            <v>Não</v>
          </cell>
        </row>
        <row r="2066">
          <cell r="A2066">
            <v>2060</v>
          </cell>
          <cell r="B2066" t="str">
            <v>GABRIELA GEOVANA FAVARO</v>
          </cell>
          <cell r="C2066">
            <v>43683</v>
          </cell>
          <cell r="D2066" t="str">
            <v>F</v>
          </cell>
          <cell r="F2066" t="str">
            <v>111.862.059-38</v>
          </cell>
          <cell r="G2066" t="str">
            <v>14.871.780-0</v>
          </cell>
          <cell r="H2066">
            <v>37685</v>
          </cell>
          <cell r="I2066" t="str">
            <v>16 anos</v>
          </cell>
          <cell r="J2066" t="str">
            <v>19 anos</v>
          </cell>
          <cell r="K2066" t="str">
            <v>Não possui deficiência</v>
          </cell>
          <cell r="L2066">
            <v>87043630</v>
          </cell>
          <cell r="M2066" t="str">
            <v>Araucária</v>
          </cell>
          <cell r="N2066">
            <v>122</v>
          </cell>
          <cell r="O2066" t="str">
            <v>Jd Pinheiros</v>
          </cell>
          <cell r="P2066" t="str">
            <v>Branca Vieira</v>
          </cell>
          <cell r="Q2066" t="str">
            <v>MARINGÁ</v>
          </cell>
          <cell r="T2066" t="str">
            <v>98832-2361</v>
          </cell>
          <cell r="U2066" t="str">
            <v>99888-0654</v>
          </cell>
          <cell r="W2066" t="str">
            <v>Outros</v>
          </cell>
          <cell r="X2066" t="str">
            <v>Desligado</v>
          </cell>
          <cell r="Y2066">
            <v>44441</v>
          </cell>
          <cell r="Z2066" t="str">
            <v>À pedido do usuário/família</v>
          </cell>
          <cell r="AA2066" t="str">
            <v>Não</v>
          </cell>
        </row>
        <row r="2067">
          <cell r="A2067">
            <v>2061</v>
          </cell>
          <cell r="B2067" t="str">
            <v>GABRIELA VITORIA CALEGARI CANDIDO</v>
          </cell>
          <cell r="C2067">
            <v>43683</v>
          </cell>
          <cell r="D2067" t="str">
            <v>F</v>
          </cell>
          <cell r="F2067" t="str">
            <v>120.616.749-17</v>
          </cell>
          <cell r="G2067" t="str">
            <v>15.525.446-7</v>
          </cell>
          <cell r="H2067">
            <v>38274</v>
          </cell>
          <cell r="I2067" t="str">
            <v>14 anos</v>
          </cell>
          <cell r="J2067" t="str">
            <v>17 anos</v>
          </cell>
          <cell r="K2067" t="str">
            <v>Não possui deficiência</v>
          </cell>
          <cell r="L2067">
            <v>87035240</v>
          </cell>
          <cell r="M2067" t="str">
            <v>Florence Nightingale</v>
          </cell>
          <cell r="N2067">
            <v>494</v>
          </cell>
          <cell r="O2067" t="str">
            <v>Jd Alvorada</v>
          </cell>
          <cell r="P2067" t="str">
            <v>Santa Clara</v>
          </cell>
          <cell r="Q2067" t="str">
            <v>MARINGÁ</v>
          </cell>
          <cell r="T2067" t="str">
            <v>99812-1535</v>
          </cell>
          <cell r="U2067" t="str">
            <v>99884-8953</v>
          </cell>
          <cell r="W2067" t="str">
            <v>Outros</v>
          </cell>
          <cell r="X2067" t="str">
            <v>Ativo</v>
          </cell>
          <cell r="AA2067" t="str">
            <v>Não</v>
          </cell>
          <cell r="AB2067" t="str">
            <v>conclusão projeto "Inclusão Digital" em 31/12/2019</v>
          </cell>
        </row>
        <row r="2068">
          <cell r="A2068">
            <v>2062</v>
          </cell>
          <cell r="B2068" t="str">
            <v>GEOVANNA PEREIRA DA SILVA</v>
          </cell>
          <cell r="C2068">
            <v>43683</v>
          </cell>
          <cell r="D2068" t="str">
            <v>F</v>
          </cell>
          <cell r="F2068" t="str">
            <v>136.379.949-50</v>
          </cell>
          <cell r="G2068" t="str">
            <v>38.185.252-0</v>
          </cell>
          <cell r="H2068">
            <v>37706</v>
          </cell>
          <cell r="I2068" t="str">
            <v>16 anos</v>
          </cell>
          <cell r="J2068" t="str">
            <v>19 anos</v>
          </cell>
          <cell r="K2068" t="str">
            <v>Não possui deficiência</v>
          </cell>
          <cell r="L2068">
            <v>87075730</v>
          </cell>
          <cell r="M2068" t="str">
            <v>Dulcelina Rosa, Pioneira</v>
          </cell>
          <cell r="N2068" t="str">
            <v>237 B</v>
          </cell>
          <cell r="O2068" t="str">
            <v>Prq Hortência</v>
          </cell>
          <cell r="P2068" t="str">
            <v>Ney Braga</v>
          </cell>
          <cell r="Q2068" t="str">
            <v>MARINGÁ</v>
          </cell>
          <cell r="R2068" t="str">
            <v>3225-2267 (AVÓ)</v>
          </cell>
          <cell r="T2068" t="str">
            <v>99887-9552 (MÃE)</v>
          </cell>
          <cell r="U2068" t="str">
            <v>99772-0209 (CANDIDATA)</v>
          </cell>
          <cell r="W2068" t="str">
            <v>Outros</v>
          </cell>
          <cell r="X2068" t="str">
            <v>Ativo</v>
          </cell>
          <cell r="AA2068" t="str">
            <v>Não</v>
          </cell>
        </row>
        <row r="2069">
          <cell r="A2069">
            <v>2063</v>
          </cell>
          <cell r="B2069" t="str">
            <v>GIOVANA ARAUJO SANTOS</v>
          </cell>
          <cell r="C2069">
            <v>43683</v>
          </cell>
          <cell r="D2069" t="str">
            <v>F</v>
          </cell>
          <cell r="F2069" t="str">
            <v>446.247.238-13</v>
          </cell>
          <cell r="G2069" t="str">
            <v>55.578.163-X</v>
          </cell>
          <cell r="H2069">
            <v>37454</v>
          </cell>
          <cell r="I2069" t="str">
            <v>17 anos</v>
          </cell>
          <cell r="J2069" t="str">
            <v>20 anos</v>
          </cell>
          <cell r="K2069" t="str">
            <v>Não possui deficiência</v>
          </cell>
          <cell r="L2069">
            <v>87055645</v>
          </cell>
          <cell r="M2069" t="str">
            <v>Mário José de Faria Ferraz</v>
          </cell>
          <cell r="N2069">
            <v>136</v>
          </cell>
          <cell r="O2069" t="str">
            <v>Prq Res Aeroporto</v>
          </cell>
          <cell r="P2069" t="str">
            <v>Morangueira</v>
          </cell>
          <cell r="Q2069" t="str">
            <v>MARINGÁ</v>
          </cell>
          <cell r="T2069" t="str">
            <v>(11)996394-8982</v>
          </cell>
          <cell r="U2069" t="str">
            <v>(11)94380-1671</v>
          </cell>
          <cell r="V2069" t="str">
            <v>99171-1702</v>
          </cell>
          <cell r="W2069" t="str">
            <v>Outros</v>
          </cell>
          <cell r="X2069" t="str">
            <v>Desligado</v>
          </cell>
          <cell r="Y2069">
            <v>44139</v>
          </cell>
          <cell r="Z2069" t="str">
            <v>Conclusão do tratamento</v>
          </cell>
          <cell r="AA2069" t="str">
            <v>Não</v>
          </cell>
          <cell r="AB2069" t="str">
            <v>conclusão projeto "Inclusão Digital" em 31/12/2019</v>
          </cell>
        </row>
        <row r="2070">
          <cell r="A2070">
            <v>2064</v>
          </cell>
          <cell r="B2070" t="str">
            <v>GIOVANA ELEOTÉRIO GALEGO</v>
          </cell>
          <cell r="C2070">
            <v>43683</v>
          </cell>
          <cell r="D2070" t="str">
            <v>F</v>
          </cell>
          <cell r="F2070" t="str">
            <v>094.309.309-07</v>
          </cell>
          <cell r="G2070" t="str">
            <v>14.457.635-7</v>
          </cell>
          <cell r="H2070">
            <v>37636</v>
          </cell>
          <cell r="I2070" t="str">
            <v>16 anos</v>
          </cell>
          <cell r="J2070" t="str">
            <v>19 anos</v>
          </cell>
          <cell r="K2070" t="str">
            <v>Não possui deficiência</v>
          </cell>
          <cell r="L2070">
            <v>87040130</v>
          </cell>
          <cell r="M2070" t="str">
            <v>Guadalajara</v>
          </cell>
          <cell r="N2070">
            <v>536</v>
          </cell>
          <cell r="O2070" t="str">
            <v>Vl Morangueira</v>
          </cell>
          <cell r="P2070" t="str">
            <v>Morangueira</v>
          </cell>
          <cell r="Q2070" t="str">
            <v>MARINGÁ</v>
          </cell>
          <cell r="R2070" t="str">
            <v>3040-6432</v>
          </cell>
          <cell r="T2070" t="str">
            <v>99987-2559</v>
          </cell>
          <cell r="U2070" t="str">
            <v>99996-2779</v>
          </cell>
          <cell r="W2070" t="str">
            <v>Outros</v>
          </cell>
          <cell r="X2070" t="str">
            <v>Ativo</v>
          </cell>
          <cell r="AA2070" t="str">
            <v>Não</v>
          </cell>
          <cell r="AB2070" t="str">
            <v>conclusão projeto "Inclusão Digital" em 31/12/2019</v>
          </cell>
        </row>
        <row r="2071">
          <cell r="A2071">
            <v>2065</v>
          </cell>
          <cell r="B2071" t="str">
            <v>GIOVANA RITA SANTOS DA SILVA</v>
          </cell>
          <cell r="C2071">
            <v>43683</v>
          </cell>
          <cell r="D2071" t="str">
            <v>F</v>
          </cell>
          <cell r="F2071" t="str">
            <v>112.635.869-02</v>
          </cell>
          <cell r="G2071" t="str">
            <v>13.802.763-5</v>
          </cell>
          <cell r="H2071">
            <v>37758</v>
          </cell>
          <cell r="I2071" t="str">
            <v>16 anos</v>
          </cell>
          <cell r="J2071" t="str">
            <v>19 anos</v>
          </cell>
          <cell r="K2071" t="str">
            <v>Não possui deficiência</v>
          </cell>
          <cell r="L2071">
            <v>87035090</v>
          </cell>
          <cell r="M2071" t="str">
            <v>Franklin Delano Roosevelt</v>
          </cell>
          <cell r="N2071">
            <v>113</v>
          </cell>
          <cell r="O2071" t="str">
            <v>Jd Alvorada</v>
          </cell>
          <cell r="P2071" t="str">
            <v>Santa Clara</v>
          </cell>
          <cell r="Q2071" t="str">
            <v>MARINGÁ</v>
          </cell>
          <cell r="T2071" t="str">
            <v>99837-5314</v>
          </cell>
          <cell r="U2071" t="str">
            <v>99841-8321</v>
          </cell>
          <cell r="W2071" t="str">
            <v>Outros</v>
          </cell>
          <cell r="X2071" t="str">
            <v>Ativo</v>
          </cell>
          <cell r="AA2071" t="str">
            <v>Não</v>
          </cell>
        </row>
        <row r="2072">
          <cell r="A2072">
            <v>2066</v>
          </cell>
          <cell r="B2072" t="str">
            <v>GIOVANA VIEIRA MIRANDA</v>
          </cell>
          <cell r="C2072">
            <v>43683</v>
          </cell>
          <cell r="D2072" t="str">
            <v>F</v>
          </cell>
          <cell r="F2072" t="str">
            <v>132.346.059-47</v>
          </cell>
          <cell r="G2072" t="str">
            <v>13.176.596-7</v>
          </cell>
          <cell r="H2072">
            <v>38023</v>
          </cell>
          <cell r="I2072" t="str">
            <v>15 anos</v>
          </cell>
          <cell r="J2072" t="str">
            <v>18 anos</v>
          </cell>
          <cell r="K2072" t="str">
            <v>Não possui deficiência</v>
          </cell>
          <cell r="L2072">
            <v>87045120</v>
          </cell>
          <cell r="M2072" t="str">
            <v>Luiz Carlos Sossai</v>
          </cell>
          <cell r="N2072">
            <v>415</v>
          </cell>
          <cell r="O2072" t="str">
            <v>Vl Cafelândia</v>
          </cell>
          <cell r="P2072" t="str">
            <v>Morangueira</v>
          </cell>
          <cell r="Q2072" t="str">
            <v>MARINGÁ</v>
          </cell>
          <cell r="T2072" t="str">
            <v>99979-9444</v>
          </cell>
          <cell r="U2072" t="str">
            <v>99925-6667</v>
          </cell>
          <cell r="V2072" t="str">
            <v>99930-8372</v>
          </cell>
          <cell r="W2072" t="str">
            <v>Outros</v>
          </cell>
          <cell r="X2072" t="str">
            <v>Desligado</v>
          </cell>
          <cell r="Y2072">
            <v>44382</v>
          </cell>
          <cell r="Z2072" t="str">
            <v>Conclusão do tratamento</v>
          </cell>
          <cell r="AA2072" t="str">
            <v>Não</v>
          </cell>
          <cell r="AB2072" t="str">
            <v>Aprendiz 02/09/19</v>
          </cell>
        </row>
        <row r="2073">
          <cell r="A2073">
            <v>2067</v>
          </cell>
          <cell r="B2073" t="str">
            <v>GIOVANNA MICHELLY DA SILVA VIOTTO</v>
          </cell>
          <cell r="C2073">
            <v>43683</v>
          </cell>
          <cell r="D2073" t="str">
            <v>F</v>
          </cell>
          <cell r="F2073" t="str">
            <v>113.393.789-65</v>
          </cell>
          <cell r="G2073" t="str">
            <v>14.135.668-2</v>
          </cell>
          <cell r="H2073">
            <v>37226</v>
          </cell>
          <cell r="I2073" t="str">
            <v>17 anos</v>
          </cell>
          <cell r="J2073" t="str">
            <v>20 anos</v>
          </cell>
          <cell r="K2073" t="str">
            <v>Não possui deficiência</v>
          </cell>
          <cell r="L2073">
            <v>87020460</v>
          </cell>
          <cell r="M2073" t="str">
            <v>Carlos Luiz Hubel, Pioneiro</v>
          </cell>
          <cell r="N2073">
            <v>229</v>
          </cell>
          <cell r="O2073" t="str">
            <v>Vl Esperança</v>
          </cell>
          <cell r="P2073" t="str">
            <v>Mandacaru</v>
          </cell>
          <cell r="Q2073" t="str">
            <v>MARINGÁ</v>
          </cell>
          <cell r="T2073" t="str">
            <v>98815-9521 (PAI)</v>
          </cell>
          <cell r="U2073" t="str">
            <v>988274-1688 (CANDIDATA)</v>
          </cell>
          <cell r="V2073" t="str">
            <v>98814-9012 (MÃE)</v>
          </cell>
          <cell r="W2073" t="str">
            <v>Outros</v>
          </cell>
          <cell r="X2073" t="str">
            <v>Desligado</v>
          </cell>
          <cell r="Y2073">
            <v>44258</v>
          </cell>
          <cell r="Z2073" t="str">
            <v>À pedido do usuário/família</v>
          </cell>
          <cell r="AA2073" t="str">
            <v>Não</v>
          </cell>
          <cell r="AB2073" t="str">
            <v>INSERÇÃO EM OUTRA FONTE GERADORA DE RENDA</v>
          </cell>
        </row>
        <row r="2074">
          <cell r="A2074">
            <v>2068</v>
          </cell>
          <cell r="B2074" t="str">
            <v>GUILHERME DA SILVA DA LUCIO</v>
          </cell>
          <cell r="C2074">
            <v>43683</v>
          </cell>
          <cell r="D2074" t="str">
            <v>M</v>
          </cell>
          <cell r="F2074" t="str">
            <v>118.760.099-77</v>
          </cell>
          <cell r="G2074" t="str">
            <v>8339835-3</v>
          </cell>
          <cell r="H2074" t="str">
            <v>10/012/2003</v>
          </cell>
          <cell r="I2074" t="e">
            <v>#VALUE!</v>
          </cell>
          <cell r="J2074" t="e">
            <v>#VALUE!</v>
          </cell>
          <cell r="K2074" t="str">
            <v>Não possui deficiência</v>
          </cell>
          <cell r="L2074">
            <v>87043628</v>
          </cell>
          <cell r="M2074" t="str">
            <v>Peroba</v>
          </cell>
          <cell r="N2074">
            <v>135</v>
          </cell>
          <cell r="O2074" t="str">
            <v>Jd Pinheiros III</v>
          </cell>
          <cell r="P2074" t="str">
            <v>Branca Vieira</v>
          </cell>
          <cell r="Q2074" t="str">
            <v>MARINGÁ</v>
          </cell>
          <cell r="R2074" t="str">
            <v>44-32654095 MÃE</v>
          </cell>
          <cell r="T2074" t="str">
            <v>44-998255192 MÃE</v>
          </cell>
          <cell r="U2074" t="str">
            <v xml:space="preserve"> 44-998527026CANDIDATO</v>
          </cell>
          <cell r="V2074" t="str">
            <v>32229561TRABALHO MÃE</v>
          </cell>
          <cell r="W2074" t="str">
            <v>Outros</v>
          </cell>
          <cell r="X2074" t="str">
            <v>Desligado</v>
          </cell>
          <cell r="Y2074">
            <v>43812</v>
          </cell>
          <cell r="Z2074" t="str">
            <v>Conclusão do tratamento</v>
          </cell>
          <cell r="AA2074" t="str">
            <v>Não</v>
          </cell>
          <cell r="AB2074" t="str">
            <v>conclusão projeto "Inclusão Digital" em 31/12/2019</v>
          </cell>
        </row>
        <row r="2075">
          <cell r="A2075">
            <v>2069</v>
          </cell>
          <cell r="B2075" t="str">
            <v>GUILHERME DE OLIVEIRA JOVANELI</v>
          </cell>
          <cell r="C2075">
            <v>43683</v>
          </cell>
          <cell r="D2075" t="str">
            <v>M</v>
          </cell>
          <cell r="F2075" t="str">
            <v>148.639.509-00</v>
          </cell>
          <cell r="G2075" t="str">
            <v>15.571.581-2</v>
          </cell>
          <cell r="H2075">
            <v>38130</v>
          </cell>
          <cell r="I2075" t="str">
            <v>15 anos</v>
          </cell>
          <cell r="J2075" t="str">
            <v>18 anos</v>
          </cell>
          <cell r="K2075" t="str">
            <v>Não possui deficiência</v>
          </cell>
          <cell r="L2075">
            <v>87030500</v>
          </cell>
          <cell r="M2075" t="str">
            <v>Bandeirantes</v>
          </cell>
          <cell r="N2075">
            <v>852</v>
          </cell>
          <cell r="O2075" t="str">
            <v>Zona 07</v>
          </cell>
          <cell r="P2075" t="str">
            <v>Alvorada</v>
          </cell>
          <cell r="Q2075" t="str">
            <v>MARINGÁ</v>
          </cell>
          <cell r="T2075" t="str">
            <v>99753-4133</v>
          </cell>
          <cell r="U2075" t="str">
            <v>99712-7799</v>
          </cell>
          <cell r="V2075" t="str">
            <v>99713-4807</v>
          </cell>
          <cell r="W2075" t="str">
            <v>Outros</v>
          </cell>
          <cell r="X2075" t="str">
            <v>Desligado</v>
          </cell>
          <cell r="Y2075">
            <v>43739</v>
          </cell>
          <cell r="AA2075" t="str">
            <v>Não</v>
          </cell>
        </row>
        <row r="2076">
          <cell r="A2076">
            <v>2070</v>
          </cell>
          <cell r="B2076" t="str">
            <v>GUILHERME GARCIA PEREIRA</v>
          </cell>
          <cell r="C2076">
            <v>43683</v>
          </cell>
          <cell r="D2076" t="str">
            <v>M</v>
          </cell>
          <cell r="F2076" t="str">
            <v>122.666.349-41</v>
          </cell>
          <cell r="G2076" t="str">
            <v>13.601.441-2</v>
          </cell>
          <cell r="H2076">
            <v>38047</v>
          </cell>
          <cell r="I2076" t="str">
            <v>15 anos</v>
          </cell>
          <cell r="J2076" t="str">
            <v>18 anos</v>
          </cell>
          <cell r="K2076" t="str">
            <v>Não possui deficiência</v>
          </cell>
          <cell r="L2076">
            <v>87043130</v>
          </cell>
          <cell r="M2076" t="str">
            <v>Rio Guandu</v>
          </cell>
          <cell r="N2076">
            <v>946</v>
          </cell>
          <cell r="O2076" t="str">
            <v>Cj Res B Vieira</v>
          </cell>
          <cell r="P2076" t="str">
            <v>Branca Vieira</v>
          </cell>
          <cell r="Q2076" t="str">
            <v>MARINGÁ</v>
          </cell>
          <cell r="R2076" t="str">
            <v>3027-6036</v>
          </cell>
          <cell r="T2076" t="str">
            <v>99803-2846</v>
          </cell>
          <cell r="U2076" t="str">
            <v>99874-9975</v>
          </cell>
          <cell r="W2076" t="str">
            <v>Outros</v>
          </cell>
          <cell r="X2076" t="str">
            <v>Ativo</v>
          </cell>
          <cell r="AA2076" t="str">
            <v>Não</v>
          </cell>
          <cell r="AB2076" t="str">
            <v>conclusão projeto "Inclusão Digital" em 31/12/2019</v>
          </cell>
        </row>
        <row r="2077">
          <cell r="A2077">
            <v>2071</v>
          </cell>
          <cell r="B2077" t="str">
            <v>GUILHERME MOREIRA DOS SANTOS</v>
          </cell>
          <cell r="C2077">
            <v>43683</v>
          </cell>
          <cell r="D2077" t="str">
            <v>M</v>
          </cell>
          <cell r="F2077" t="str">
            <v>125.914.199-30</v>
          </cell>
          <cell r="G2077" t="str">
            <v>14.714.461-0</v>
          </cell>
          <cell r="H2077">
            <v>37894</v>
          </cell>
          <cell r="I2077" t="str">
            <v>15 anos</v>
          </cell>
          <cell r="J2077" t="str">
            <v>18 anos</v>
          </cell>
          <cell r="K2077" t="str">
            <v>Não possui deficiência</v>
          </cell>
          <cell r="L2077">
            <v>87024203</v>
          </cell>
          <cell r="M2077" t="str">
            <v>Augusto Palma, Pioneiro</v>
          </cell>
          <cell r="O2077" t="str">
            <v>Jd Oriental</v>
          </cell>
          <cell r="P2077" t="str">
            <v>Alvorada</v>
          </cell>
          <cell r="Q2077" t="str">
            <v>MARINGÁ</v>
          </cell>
          <cell r="T2077" t="str">
            <v>99933-2931</v>
          </cell>
          <cell r="U2077" t="str">
            <v>99927-3015</v>
          </cell>
          <cell r="V2077" t="str">
            <v>99955-1870</v>
          </cell>
          <cell r="W2077" t="str">
            <v>Outros</v>
          </cell>
          <cell r="X2077" t="str">
            <v>Ativo</v>
          </cell>
          <cell r="AA2077" t="str">
            <v>Não</v>
          </cell>
          <cell r="AB2077" t="str">
            <v>08/02/2021 - encaminhado para aprendizagem</v>
          </cell>
        </row>
        <row r="2078">
          <cell r="A2078">
            <v>2072</v>
          </cell>
          <cell r="B2078" t="str">
            <v>GUSTAVO FIGUEIREDO DOS SANTOS</v>
          </cell>
          <cell r="C2078">
            <v>43683</v>
          </cell>
          <cell r="D2078" t="str">
            <v>M</v>
          </cell>
          <cell r="F2078" t="str">
            <v>078.960.649-60</v>
          </cell>
          <cell r="G2078" t="str">
            <v>12.887.976-5</v>
          </cell>
          <cell r="H2078">
            <v>38099</v>
          </cell>
          <cell r="I2078" t="str">
            <v>15 anos</v>
          </cell>
          <cell r="J2078" t="str">
            <v>18 anos</v>
          </cell>
          <cell r="K2078" t="str">
            <v>Não possui deficiência</v>
          </cell>
          <cell r="L2078">
            <v>87043590</v>
          </cell>
          <cell r="M2078" t="str">
            <v>Mathias Alonso</v>
          </cell>
          <cell r="N2078">
            <v>250</v>
          </cell>
          <cell r="O2078" t="str">
            <v>Jd N Oásis</v>
          </cell>
          <cell r="P2078" t="str">
            <v>Branca Vieira</v>
          </cell>
          <cell r="Q2078" t="str">
            <v>MARINGÁ</v>
          </cell>
          <cell r="R2078" t="str">
            <v>3253-1514</v>
          </cell>
          <cell r="S2078" t="str">
            <v>99903-4170 (PAI)</v>
          </cell>
          <cell r="T2078" t="str">
            <v>99728-1736 (CANDIDATO)</v>
          </cell>
          <cell r="W2078" t="str">
            <v>Outros</v>
          </cell>
          <cell r="X2078" t="str">
            <v>Desligado</v>
          </cell>
          <cell r="Y2078">
            <v>44540</v>
          </cell>
          <cell r="Z2078" t="str">
            <v>Conclusão do tratamento</v>
          </cell>
          <cell r="AA2078" t="str">
            <v>Não</v>
          </cell>
        </row>
        <row r="2079">
          <cell r="A2079">
            <v>2073</v>
          </cell>
          <cell r="B2079" t="str">
            <v>HADANI VITORIA DE CAMARGO ASSIS</v>
          </cell>
          <cell r="C2079">
            <v>43683</v>
          </cell>
          <cell r="D2079" t="str">
            <v>F</v>
          </cell>
          <cell r="F2079" t="str">
            <v>118.782.679-06</v>
          </cell>
          <cell r="G2079" t="str">
            <v>13.934.315-8</v>
          </cell>
          <cell r="H2079">
            <v>37460</v>
          </cell>
          <cell r="I2079" t="str">
            <v>17 anos</v>
          </cell>
          <cell r="J2079" t="str">
            <v>20 anos</v>
          </cell>
          <cell r="K2079" t="str">
            <v>Não possui deficiência</v>
          </cell>
          <cell r="L2079">
            <v>87043708</v>
          </cell>
          <cell r="M2079" t="str">
            <v>Dirce Bassi Rigoldi</v>
          </cell>
          <cell r="N2079">
            <v>323</v>
          </cell>
          <cell r="O2079" t="str">
            <v>Jd Clna Verde</v>
          </cell>
          <cell r="P2079" t="str">
            <v>Branca Vieira</v>
          </cell>
          <cell r="Q2079" t="str">
            <v>MARINGA</v>
          </cell>
          <cell r="S2079" t="str">
            <v>9 9842-7233</v>
          </cell>
          <cell r="T2079" t="str">
            <v>9 9905-5628</v>
          </cell>
          <cell r="W2079" t="str">
            <v>Outros</v>
          </cell>
          <cell r="X2079" t="str">
            <v>Desligado</v>
          </cell>
          <cell r="Y2079">
            <v>43831</v>
          </cell>
          <cell r="Z2079" t="str">
            <v>Conclusão do tratamento</v>
          </cell>
          <cell r="AA2079" t="str">
            <v>Não</v>
          </cell>
        </row>
        <row r="2080">
          <cell r="A2080">
            <v>2074</v>
          </cell>
          <cell r="B2080" t="str">
            <v>HENRIQUE CAUA CUPERTINO NAVARRO</v>
          </cell>
          <cell r="C2080">
            <v>43683</v>
          </cell>
          <cell r="D2080" t="str">
            <v>M</v>
          </cell>
          <cell r="F2080" t="str">
            <v>132.813.099-17</v>
          </cell>
          <cell r="G2080" t="str">
            <v>15.320.829-8</v>
          </cell>
          <cell r="H2080">
            <v>38141</v>
          </cell>
          <cell r="I2080" t="str">
            <v>15 anos</v>
          </cell>
          <cell r="J2080" t="str">
            <v>18 anos</v>
          </cell>
          <cell r="K2080" t="str">
            <v>Não possui deficiência</v>
          </cell>
          <cell r="L2080">
            <v>87035230</v>
          </cell>
          <cell r="M2080" t="str">
            <v>Vítor do Amaral</v>
          </cell>
          <cell r="N2080">
            <v>282</v>
          </cell>
          <cell r="O2080" t="str">
            <v>Jd Alvorada</v>
          </cell>
          <cell r="P2080" t="str">
            <v>Alvorada</v>
          </cell>
          <cell r="Q2080" t="str">
            <v>MARINGÁ</v>
          </cell>
          <cell r="T2080" t="str">
            <v>99880-8645 (MÃE)</v>
          </cell>
          <cell r="W2080" t="str">
            <v>Outros</v>
          </cell>
          <cell r="X2080" t="str">
            <v>Ativo</v>
          </cell>
          <cell r="AA2080" t="str">
            <v>Não</v>
          </cell>
          <cell r="AB2080" t="str">
            <v>conclusão projeto "Inclusão Digital" em 31/12/2019</v>
          </cell>
        </row>
        <row r="2081">
          <cell r="A2081">
            <v>2075</v>
          </cell>
          <cell r="B2081" t="str">
            <v>ICARO RUAN DA SILVA MENDES</v>
          </cell>
          <cell r="C2081">
            <v>43683</v>
          </cell>
          <cell r="D2081" t="str">
            <v>F</v>
          </cell>
          <cell r="F2081" t="str">
            <v>060.471.539-09</v>
          </cell>
          <cell r="G2081" t="str">
            <v>14.702.814-8</v>
          </cell>
          <cell r="H2081">
            <v>37841</v>
          </cell>
          <cell r="I2081" t="str">
            <v>15 anos</v>
          </cell>
          <cell r="J2081" t="str">
            <v>19 anos</v>
          </cell>
          <cell r="K2081" t="str">
            <v>Não possui deficiência</v>
          </cell>
          <cell r="L2081">
            <v>87070290</v>
          </cell>
          <cell r="M2081" t="str">
            <v>Garça</v>
          </cell>
          <cell r="N2081">
            <v>538</v>
          </cell>
          <cell r="O2081" t="str">
            <v>Jd Olímpico</v>
          </cell>
          <cell r="P2081" t="str">
            <v>Mandacaru</v>
          </cell>
          <cell r="Q2081" t="str">
            <v>MARINGÁ</v>
          </cell>
          <cell r="T2081" t="str">
            <v>99904-8394</v>
          </cell>
          <cell r="U2081" t="str">
            <v>99732-1966</v>
          </cell>
          <cell r="V2081" t="str">
            <v>3227-5452</v>
          </cell>
          <cell r="W2081" t="str">
            <v>Outros</v>
          </cell>
          <cell r="X2081" t="str">
            <v>Desligado</v>
          </cell>
          <cell r="Y2081">
            <v>44610</v>
          </cell>
          <cell r="Z2081" t="str">
            <v>Conclusão do tratamento</v>
          </cell>
          <cell r="AA2081" t="str">
            <v>Não</v>
          </cell>
        </row>
        <row r="2082">
          <cell r="A2082">
            <v>2076</v>
          </cell>
          <cell r="B2082" t="str">
            <v>IRLAN LUCAS SILVA DE SOUZA</v>
          </cell>
          <cell r="C2082">
            <v>43683</v>
          </cell>
          <cell r="D2082" t="str">
            <v>M</v>
          </cell>
          <cell r="F2082" t="str">
            <v>062.052.571-14</v>
          </cell>
          <cell r="G2082" t="str">
            <v>15.452.702-8</v>
          </cell>
          <cell r="H2082">
            <v>38451</v>
          </cell>
          <cell r="I2082" t="str">
            <v>14 anos</v>
          </cell>
          <cell r="J2082" t="str">
            <v>17 anos</v>
          </cell>
          <cell r="K2082" t="str">
            <v>Não possui deficiência</v>
          </cell>
          <cell r="L2082">
            <v>87035359</v>
          </cell>
          <cell r="M2082" t="str">
            <v>Morangueira</v>
          </cell>
          <cell r="N2082">
            <v>3576</v>
          </cell>
          <cell r="O2082" t="str">
            <v>Jd Alvorada III</v>
          </cell>
          <cell r="P2082" t="str">
            <v>Santa Clara</v>
          </cell>
          <cell r="Q2082" t="str">
            <v>MARINGÁ</v>
          </cell>
          <cell r="T2082" t="str">
            <v>99838-3555</v>
          </cell>
          <cell r="U2082" t="str">
            <v>99700-1038</v>
          </cell>
          <cell r="V2082" t="str">
            <v>3020-0388</v>
          </cell>
          <cell r="W2082" t="str">
            <v>Outros</v>
          </cell>
          <cell r="X2082" t="str">
            <v>Desligado</v>
          </cell>
          <cell r="Y2082">
            <v>44377</v>
          </cell>
          <cell r="Z2082" t="str">
            <v>Conclusão do tratamento</v>
          </cell>
          <cell r="AA2082" t="str">
            <v>Não</v>
          </cell>
        </row>
        <row r="2083">
          <cell r="A2083">
            <v>2077</v>
          </cell>
          <cell r="B2083" t="str">
            <v>ISABELA BRANDÃO VIEIRA</v>
          </cell>
          <cell r="C2083">
            <v>43683</v>
          </cell>
          <cell r="D2083" t="str">
            <v>F</v>
          </cell>
          <cell r="F2083" t="str">
            <v>131.699.289-61</v>
          </cell>
          <cell r="G2083" t="str">
            <v>15.244.483-4</v>
          </cell>
          <cell r="H2083">
            <v>37961</v>
          </cell>
          <cell r="I2083" t="str">
            <v>15 anos</v>
          </cell>
          <cell r="J2083" t="str">
            <v>18 anos</v>
          </cell>
          <cell r="K2083" t="str">
            <v>Não possui deficiência</v>
          </cell>
          <cell r="L2083">
            <v>87024221</v>
          </cell>
          <cell r="M2083" t="str">
            <v>João Luiz Fabre, Vereador</v>
          </cell>
          <cell r="N2083" t="str">
            <v>?</v>
          </cell>
          <cell r="O2083" t="str">
            <v>Jd Oriental</v>
          </cell>
          <cell r="P2083" t="str">
            <v>Alvorada</v>
          </cell>
          <cell r="Q2083" t="str">
            <v>MARINGÁ</v>
          </cell>
          <cell r="R2083" t="str">
            <v>44 9997703708 MÃE</v>
          </cell>
          <cell r="S2083" t="str">
            <v xml:space="preserve"> 44 99917-4464</v>
          </cell>
          <cell r="W2083" t="str">
            <v>Outros</v>
          </cell>
          <cell r="X2083" t="str">
            <v>Ativo</v>
          </cell>
          <cell r="AA2083" t="str">
            <v>Não</v>
          </cell>
        </row>
        <row r="2084">
          <cell r="A2084">
            <v>2078</v>
          </cell>
          <cell r="B2084" t="str">
            <v>JEFERSON RAMOS DE OLIVEIRA</v>
          </cell>
          <cell r="C2084">
            <v>43683</v>
          </cell>
          <cell r="D2084" t="str">
            <v>M</v>
          </cell>
          <cell r="F2084" t="str">
            <v>123.162.919-37</v>
          </cell>
          <cell r="G2084" t="str">
            <v>12.723.806-5</v>
          </cell>
          <cell r="H2084">
            <v>37447</v>
          </cell>
          <cell r="I2084" t="str">
            <v>17 anos</v>
          </cell>
          <cell r="J2084" t="str">
            <v>20 anos</v>
          </cell>
          <cell r="K2084" t="str">
            <v>Não possui deficiência</v>
          </cell>
          <cell r="L2084">
            <v>87043190</v>
          </cell>
          <cell r="M2084" t="str">
            <v>Rio Barreiro</v>
          </cell>
          <cell r="N2084">
            <v>2000</v>
          </cell>
          <cell r="O2084" t="str">
            <v>Prq Res Tuiuti</v>
          </cell>
          <cell r="P2084" t="str">
            <v>Branca Vieira</v>
          </cell>
          <cell r="Q2084" t="str">
            <v>MARINGÁ</v>
          </cell>
          <cell r="R2084" t="str">
            <v>3267-0095</v>
          </cell>
          <cell r="S2084" t="str">
            <v>98853-7960 (CANDIDATO)</v>
          </cell>
          <cell r="W2084" t="str">
            <v>Outros</v>
          </cell>
          <cell r="X2084" t="str">
            <v>Desligado</v>
          </cell>
          <cell r="Y2084">
            <v>44404</v>
          </cell>
          <cell r="Z2084" t="str">
            <v>À pedido do usuário/família</v>
          </cell>
          <cell r="AA2084" t="str">
            <v>Não</v>
          </cell>
        </row>
        <row r="2085">
          <cell r="A2085">
            <v>2079</v>
          </cell>
          <cell r="B2085" t="str">
            <v xml:space="preserve">JENNIFER MIRANDA SANTANA </v>
          </cell>
          <cell r="C2085">
            <v>43683</v>
          </cell>
          <cell r="D2085" t="str">
            <v>F</v>
          </cell>
          <cell r="F2085" t="str">
            <v>077.291.799-03</v>
          </cell>
          <cell r="G2085" t="str">
            <v>14.695.502-9</v>
          </cell>
          <cell r="H2085">
            <v>37383</v>
          </cell>
          <cell r="I2085" t="str">
            <v>17 anos</v>
          </cell>
          <cell r="J2085" t="str">
            <v>20 anos</v>
          </cell>
          <cell r="K2085" t="str">
            <v>Não possui deficiência</v>
          </cell>
          <cell r="L2085">
            <v>87035330</v>
          </cell>
          <cell r="M2085" t="str">
            <v>José Carlos Joaquinzo</v>
          </cell>
          <cell r="N2085">
            <v>195</v>
          </cell>
          <cell r="O2085" t="str">
            <v>Ebenezer</v>
          </cell>
          <cell r="P2085" t="str">
            <v>Santa Clara</v>
          </cell>
          <cell r="Q2085" t="str">
            <v>MARINGÁ</v>
          </cell>
          <cell r="T2085" t="str">
            <v>99928-2861</v>
          </cell>
          <cell r="U2085" t="str">
            <v>99723-5458</v>
          </cell>
          <cell r="V2085" t="str">
            <v>3268-2729</v>
          </cell>
          <cell r="W2085" t="str">
            <v>Outros</v>
          </cell>
          <cell r="X2085" t="str">
            <v>Desligado</v>
          </cell>
          <cell r="Y2085">
            <v>43812</v>
          </cell>
          <cell r="Z2085" t="str">
            <v>Conclusão do tratamento</v>
          </cell>
          <cell r="AA2085" t="str">
            <v>Não</v>
          </cell>
        </row>
        <row r="2086">
          <cell r="A2086">
            <v>2080</v>
          </cell>
          <cell r="B2086" t="str">
            <v>JHEYSON HIAN SANTANA PEREIRA</v>
          </cell>
          <cell r="C2086">
            <v>43683</v>
          </cell>
          <cell r="D2086" t="str">
            <v>M</v>
          </cell>
          <cell r="F2086" t="str">
            <v>136.725.889-89</v>
          </cell>
          <cell r="G2086" t="str">
            <v>12.861.838-4</v>
          </cell>
          <cell r="H2086">
            <v>38421</v>
          </cell>
          <cell r="I2086" t="str">
            <v>14 anos</v>
          </cell>
          <cell r="J2086" t="str">
            <v>17 anos</v>
          </cell>
          <cell r="K2086" t="str">
            <v>Não possui deficiência</v>
          </cell>
          <cell r="L2086">
            <v>87045020</v>
          </cell>
          <cell r="M2086" t="str">
            <v>Rubens Sebastião Marin</v>
          </cell>
          <cell r="N2086">
            <v>1076</v>
          </cell>
          <cell r="O2086" t="str">
            <v>Prq Industrial</v>
          </cell>
          <cell r="P2086" t="str">
            <v>Itaipu</v>
          </cell>
          <cell r="Q2086" t="str">
            <v>MARINGÁ</v>
          </cell>
          <cell r="R2086" t="str">
            <v>45 99999728 MÃE</v>
          </cell>
          <cell r="S2086" t="str">
            <v>45 999882149 PAI</v>
          </cell>
          <cell r="T2086" t="str">
            <v>45 999117139 IRMÃO</v>
          </cell>
          <cell r="W2086" t="str">
            <v>Outros</v>
          </cell>
          <cell r="X2086" t="str">
            <v>Desligado</v>
          </cell>
          <cell r="Y2086">
            <v>44012</v>
          </cell>
          <cell r="Z2086" t="str">
            <v>Conclusão do tratamento</v>
          </cell>
          <cell r="AA2086" t="str">
            <v>Não</v>
          </cell>
        </row>
        <row r="2087">
          <cell r="A2087">
            <v>2081</v>
          </cell>
          <cell r="B2087" t="str">
            <v xml:space="preserve">JHONATAN GABRIEL MIRANDA VIEIRA </v>
          </cell>
          <cell r="C2087">
            <v>43683</v>
          </cell>
          <cell r="D2087" t="str">
            <v>M</v>
          </cell>
          <cell r="F2087" t="str">
            <v>131.806.719-71</v>
          </cell>
          <cell r="G2087" t="str">
            <v>14.949.627-0</v>
          </cell>
          <cell r="H2087">
            <v>38400</v>
          </cell>
          <cell r="I2087" t="str">
            <v>14 anos</v>
          </cell>
          <cell r="J2087" t="str">
            <v>17 anos</v>
          </cell>
          <cell r="K2087" t="str">
            <v>Não possui deficiência</v>
          </cell>
          <cell r="L2087">
            <v>87043364</v>
          </cell>
          <cell r="M2087" t="str">
            <v>Raimundo Bueno de Magalhães, Pioneiro</v>
          </cell>
          <cell r="N2087">
            <v>239</v>
          </cell>
          <cell r="O2087" t="str">
            <v>Jd S Francisco</v>
          </cell>
          <cell r="P2087" t="str">
            <v>Branca Vieira</v>
          </cell>
          <cell r="Q2087" t="str">
            <v>MARINGÁ</v>
          </cell>
          <cell r="T2087" t="str">
            <v>99928-8514</v>
          </cell>
          <cell r="U2087" t="str">
            <v>99945-5414</v>
          </cell>
          <cell r="V2087" t="str">
            <v>99910-0675</v>
          </cell>
          <cell r="W2087" t="str">
            <v>Outros</v>
          </cell>
          <cell r="X2087" t="str">
            <v>Ativo</v>
          </cell>
          <cell r="AA2087" t="str">
            <v>Não</v>
          </cell>
          <cell r="AB2087" t="str">
            <v>19/07/2021 - encaminhado para aprendizagem</v>
          </cell>
        </row>
        <row r="2088">
          <cell r="A2088">
            <v>2082</v>
          </cell>
          <cell r="B2088" t="str">
            <v>JOÃO VICTOR FORTUNATO RONQUIM</v>
          </cell>
          <cell r="C2088">
            <v>43683</v>
          </cell>
          <cell r="D2088" t="str">
            <v>M</v>
          </cell>
          <cell r="F2088" t="str">
            <v>145.279.939-33</v>
          </cell>
          <cell r="G2088" t="str">
            <v>15.322.862-0</v>
          </cell>
          <cell r="H2088">
            <v>37844</v>
          </cell>
          <cell r="I2088" t="str">
            <v>15 anos</v>
          </cell>
          <cell r="J2088" t="str">
            <v>19 anos</v>
          </cell>
          <cell r="K2088" t="str">
            <v>Não possui deficiência</v>
          </cell>
          <cell r="L2088">
            <v>87025580</v>
          </cell>
          <cell r="M2088" t="str">
            <v>Mário Pedreti Tílio, Pioneiro</v>
          </cell>
          <cell r="N2088">
            <v>118</v>
          </cell>
          <cell r="O2088" t="str">
            <v>Prq Avenida</v>
          </cell>
          <cell r="P2088" t="str">
            <v>Alvorada</v>
          </cell>
          <cell r="Q2088" t="str">
            <v>MARINGÁ</v>
          </cell>
          <cell r="T2088" t="str">
            <v>99982-4997</v>
          </cell>
          <cell r="U2088" t="str">
            <v>99942-0890</v>
          </cell>
          <cell r="V2088" t="str">
            <v>99809-5475</v>
          </cell>
          <cell r="W2088" t="str">
            <v>Outros</v>
          </cell>
          <cell r="X2088" t="str">
            <v>Desligado</v>
          </cell>
          <cell r="Y2088">
            <v>43812</v>
          </cell>
          <cell r="Z2088" t="str">
            <v>Conclusão do tratamento</v>
          </cell>
          <cell r="AA2088" t="str">
            <v>Não</v>
          </cell>
        </row>
        <row r="2089">
          <cell r="A2089">
            <v>2083</v>
          </cell>
          <cell r="B2089" t="str">
            <v>JOSE HENRIQUE MORAIS</v>
          </cell>
          <cell r="C2089">
            <v>43683</v>
          </cell>
          <cell r="D2089" t="str">
            <v>M</v>
          </cell>
          <cell r="F2089" t="str">
            <v>130.125.819-95</v>
          </cell>
          <cell r="G2089" t="str">
            <v>14.720.143-5</v>
          </cell>
          <cell r="H2089">
            <v>37334</v>
          </cell>
          <cell r="I2089" t="str">
            <v>17 anos</v>
          </cell>
          <cell r="J2089" t="str">
            <v>20 anos</v>
          </cell>
          <cell r="K2089" t="str">
            <v>Não possui deficiência</v>
          </cell>
          <cell r="L2089">
            <v>87035602</v>
          </cell>
          <cell r="M2089" t="str">
            <v>Genir Galli, Pioneiro</v>
          </cell>
          <cell r="N2089">
            <v>294</v>
          </cell>
          <cell r="O2089" t="str">
            <v>Lot Sumaré</v>
          </cell>
          <cell r="P2089" t="str">
            <v>Santa Clara</v>
          </cell>
          <cell r="Q2089" t="str">
            <v>MARINGÁ</v>
          </cell>
          <cell r="T2089" t="str">
            <v>99896-6186 (MÃE)</v>
          </cell>
          <cell r="U2089" t="str">
            <v>99871-5728 (CANDIDATO)</v>
          </cell>
          <cell r="W2089" t="str">
            <v>Outros</v>
          </cell>
          <cell r="X2089" t="str">
            <v>Desligado</v>
          </cell>
          <cell r="Y2089">
            <v>43770</v>
          </cell>
          <cell r="Z2089" t="str">
            <v>Outro</v>
          </cell>
          <cell r="AA2089" t="str">
            <v>Não</v>
          </cell>
          <cell r="AB2089" t="str">
            <v>Aprendiz 02/09/19</v>
          </cell>
        </row>
        <row r="2090">
          <cell r="A2090">
            <v>2084</v>
          </cell>
          <cell r="B2090" t="str">
            <v>JULIA IGNE AGUILAR JUVENCIO</v>
          </cell>
          <cell r="C2090">
            <v>43683</v>
          </cell>
          <cell r="D2090" t="str">
            <v>F</v>
          </cell>
          <cell r="F2090" t="str">
            <v>114.993.059-40</v>
          </cell>
          <cell r="G2090" t="str">
            <v>15.321.013-6</v>
          </cell>
          <cell r="H2090">
            <v>38299</v>
          </cell>
          <cell r="I2090" t="str">
            <v>14 anos</v>
          </cell>
          <cell r="J2090" t="str">
            <v>17 anos</v>
          </cell>
          <cell r="K2090" t="str">
            <v>Não possui deficiência</v>
          </cell>
          <cell r="L2090">
            <v>87035614</v>
          </cell>
          <cell r="M2090" t="str">
            <v>Maria Aparecida Araújo de Siqueira, Pioneira</v>
          </cell>
          <cell r="N2090">
            <v>281</v>
          </cell>
          <cell r="O2090" t="str">
            <v>Lot Sumaré</v>
          </cell>
          <cell r="P2090" t="str">
            <v>Santa Clara</v>
          </cell>
          <cell r="Q2090" t="str">
            <v>MARINGÁ</v>
          </cell>
          <cell r="T2090" t="str">
            <v>99923-2630</v>
          </cell>
          <cell r="U2090" t="str">
            <v>99765-4448</v>
          </cell>
          <cell r="W2090" t="str">
            <v>Outros</v>
          </cell>
          <cell r="X2090" t="str">
            <v>Ativo</v>
          </cell>
          <cell r="AA2090" t="str">
            <v>Não</v>
          </cell>
        </row>
        <row r="2091">
          <cell r="A2091">
            <v>2085</v>
          </cell>
          <cell r="B2091" t="str">
            <v>KALLEL MONGE</v>
          </cell>
          <cell r="C2091">
            <v>43683</v>
          </cell>
          <cell r="D2091" t="str">
            <v>M</v>
          </cell>
          <cell r="F2091" t="str">
            <v>136.736.089-75</v>
          </cell>
          <cell r="G2091" t="str">
            <v>15.150.905-3</v>
          </cell>
          <cell r="H2091">
            <v>37814</v>
          </cell>
          <cell r="I2091" t="str">
            <v>16 anos</v>
          </cell>
          <cell r="J2091" t="str">
            <v>19 anos</v>
          </cell>
          <cell r="K2091" t="str">
            <v>Não possui deficiência</v>
          </cell>
          <cell r="L2091">
            <v>87120000</v>
          </cell>
          <cell r="M2091" t="str">
            <v>RUA PNO FRANCISCO MARANGONI</v>
          </cell>
          <cell r="N2091">
            <v>1534</v>
          </cell>
          <cell r="O2091" t="str">
            <v>JD. ARAUCARIA II</v>
          </cell>
          <cell r="P2091" t="e">
            <v>#N/A</v>
          </cell>
          <cell r="Q2091" t="str">
            <v>MARINGÁ</v>
          </cell>
          <cell r="T2091" t="str">
            <v>99756-9587 (MÃE)</v>
          </cell>
          <cell r="U2091" t="str">
            <v>99774-7718 (KELLY)</v>
          </cell>
          <cell r="W2091" t="str">
            <v>Outros</v>
          </cell>
          <cell r="X2091" t="str">
            <v>Ativo</v>
          </cell>
          <cell r="AA2091" t="str">
            <v>Não</v>
          </cell>
        </row>
        <row r="2092">
          <cell r="A2092">
            <v>2086</v>
          </cell>
          <cell r="B2092" t="str">
            <v>KAUAN DE ALMEIDA AGAPITO</v>
          </cell>
          <cell r="C2092">
            <v>43683</v>
          </cell>
          <cell r="D2092" t="str">
            <v>M</v>
          </cell>
          <cell r="F2092" t="str">
            <v>113.148.729-07</v>
          </cell>
          <cell r="G2092" t="str">
            <v>12.422.380-6</v>
          </cell>
          <cell r="H2092">
            <v>38002</v>
          </cell>
          <cell r="I2092" t="str">
            <v>15 anos</v>
          </cell>
          <cell r="J2092" t="str">
            <v>18 anos</v>
          </cell>
          <cell r="K2092" t="str">
            <v>Não possui deficiência</v>
          </cell>
          <cell r="L2092">
            <v>87053597</v>
          </cell>
          <cell r="M2092" t="str">
            <v>Fumi Tanoue, Pioneira</v>
          </cell>
          <cell r="N2092">
            <v>173</v>
          </cell>
          <cell r="O2092" t="str">
            <v>Prq Tarumã</v>
          </cell>
          <cell r="P2092" t="str">
            <v>Santa Felicidade</v>
          </cell>
          <cell r="Q2092" t="str">
            <v>MARINGÁ</v>
          </cell>
          <cell r="R2092" t="str">
            <v>3030-4063</v>
          </cell>
          <cell r="T2092" t="str">
            <v>99724-2688</v>
          </cell>
          <cell r="U2092" t="str">
            <v>99774-3641</v>
          </cell>
          <cell r="W2092" t="str">
            <v>Outros</v>
          </cell>
          <cell r="X2092" t="str">
            <v>Ativo</v>
          </cell>
          <cell r="AA2092" t="str">
            <v>Não</v>
          </cell>
        </row>
        <row r="2093">
          <cell r="A2093">
            <v>2087</v>
          </cell>
          <cell r="B2093" t="str">
            <v>KAUANA WESOLOWSKI VERA</v>
          </cell>
          <cell r="C2093">
            <v>43683</v>
          </cell>
          <cell r="D2093" t="str">
            <v>F</v>
          </cell>
          <cell r="F2093" t="str">
            <v>111.466.029-95</v>
          </cell>
          <cell r="G2093" t="str">
            <v>15.237.682-0</v>
          </cell>
          <cell r="H2093">
            <v>38224</v>
          </cell>
          <cell r="I2093" t="str">
            <v>14 anos</v>
          </cell>
          <cell r="J2093" t="str">
            <v>18 anos</v>
          </cell>
          <cell r="K2093" t="str">
            <v>Não possui deficiência</v>
          </cell>
          <cell r="L2093">
            <v>87024019</v>
          </cell>
          <cell r="M2093" t="str">
            <v>RUA: PNO GEORGES ANIS EL KHOURI</v>
          </cell>
          <cell r="N2093">
            <v>310</v>
          </cell>
          <cell r="O2093" t="str">
            <v>JD ORIENTAL</v>
          </cell>
          <cell r="P2093" t="e">
            <v>#N/A</v>
          </cell>
          <cell r="Q2093" t="str">
            <v>MARINGÁ</v>
          </cell>
          <cell r="R2093">
            <v>33588</v>
          </cell>
          <cell r="T2093" t="str">
            <v>99181-3957</v>
          </cell>
          <cell r="U2093" t="str">
            <v>99106-1816</v>
          </cell>
          <cell r="V2093" t="str">
            <v>99149-5832</v>
          </cell>
          <cell r="W2093" t="str">
            <v>Outros</v>
          </cell>
          <cell r="X2093" t="str">
            <v>Desligado</v>
          </cell>
          <cell r="Y2093">
            <v>44540</v>
          </cell>
          <cell r="Z2093" t="str">
            <v>Conclusão do tratamento</v>
          </cell>
          <cell r="AA2093" t="str">
            <v>Não</v>
          </cell>
        </row>
        <row r="2094">
          <cell r="A2094">
            <v>2088</v>
          </cell>
          <cell r="B2094" t="str">
            <v>KAWANN DA SILVA VIUDES</v>
          </cell>
          <cell r="C2094">
            <v>43683</v>
          </cell>
          <cell r="D2094" t="str">
            <v>M</v>
          </cell>
          <cell r="F2094" t="str">
            <v>134.734.819-04</v>
          </cell>
          <cell r="G2094" t="str">
            <v>15.153.070-2</v>
          </cell>
          <cell r="H2094">
            <v>37724</v>
          </cell>
          <cell r="I2094" t="str">
            <v>16 anos</v>
          </cell>
          <cell r="J2094" t="str">
            <v>19 anos</v>
          </cell>
          <cell r="K2094" t="str">
            <v>Não possui deficiência</v>
          </cell>
          <cell r="L2094">
            <v>87040140</v>
          </cell>
          <cell r="M2094" t="str">
            <v>Quito</v>
          </cell>
          <cell r="N2094">
            <v>574</v>
          </cell>
          <cell r="O2094" t="str">
            <v>Vl Morangueira</v>
          </cell>
          <cell r="P2094" t="str">
            <v>Morangueira</v>
          </cell>
          <cell r="Q2094" t="str">
            <v>MARINGÁ</v>
          </cell>
          <cell r="R2094" t="str">
            <v>3268-8368</v>
          </cell>
          <cell r="T2094" t="str">
            <v>99949-1560</v>
          </cell>
          <cell r="U2094" t="str">
            <v>99884-0408</v>
          </cell>
          <cell r="W2094" t="str">
            <v>Outros</v>
          </cell>
          <cell r="X2094" t="str">
            <v>Desligado</v>
          </cell>
          <cell r="Y2094">
            <v>44540</v>
          </cell>
          <cell r="Z2094" t="str">
            <v>Conclusão do tratamento</v>
          </cell>
          <cell r="AA2094" t="str">
            <v>Não</v>
          </cell>
          <cell r="AB2094" t="str">
            <v>conclusão projeto "Inclusão Digital" em 31/12/2019</v>
          </cell>
        </row>
        <row r="2095">
          <cell r="A2095">
            <v>2089</v>
          </cell>
          <cell r="B2095" t="str">
            <v>KENIA VITORIA SILVA SANTOS</v>
          </cell>
          <cell r="C2095">
            <v>43683</v>
          </cell>
          <cell r="D2095" t="str">
            <v>F</v>
          </cell>
          <cell r="F2095" t="str">
            <v>013.355.919-07</v>
          </cell>
          <cell r="G2095" t="str">
            <v>14.301.347-2</v>
          </cell>
          <cell r="H2095">
            <v>37930</v>
          </cell>
          <cell r="I2095" t="str">
            <v>15 anos</v>
          </cell>
          <cell r="J2095" t="str">
            <v>18 anos</v>
          </cell>
          <cell r="K2095" t="str">
            <v>Não possui deficiência</v>
          </cell>
          <cell r="L2095">
            <v>87040260</v>
          </cell>
          <cell r="M2095" t="str">
            <v>La Paz</v>
          </cell>
          <cell r="N2095">
            <v>1119</v>
          </cell>
          <cell r="O2095" t="str">
            <v>Vl Morangueira</v>
          </cell>
          <cell r="P2095" t="str">
            <v>Morangueira</v>
          </cell>
          <cell r="Q2095" t="str">
            <v>MARINGÁ</v>
          </cell>
          <cell r="R2095" t="str">
            <v>3246-2831</v>
          </cell>
          <cell r="S2095" t="str">
            <v>99763-8228 (MÃE)</v>
          </cell>
          <cell r="W2095" t="str">
            <v>Outros</v>
          </cell>
          <cell r="X2095" t="str">
            <v>Ativo</v>
          </cell>
          <cell r="AA2095" t="str">
            <v>Não</v>
          </cell>
        </row>
        <row r="2096">
          <cell r="A2096">
            <v>2090</v>
          </cell>
          <cell r="B2096" t="str">
            <v>LARISSA DA COSTA PEREIRA</v>
          </cell>
          <cell r="C2096">
            <v>43683</v>
          </cell>
          <cell r="D2096" t="str">
            <v>F</v>
          </cell>
          <cell r="F2096" t="str">
            <v>113.007.699-71</v>
          </cell>
          <cell r="G2096" t="str">
            <v>14.176.034-3</v>
          </cell>
          <cell r="H2096">
            <v>37812</v>
          </cell>
          <cell r="I2096" t="str">
            <v>16 anos</v>
          </cell>
          <cell r="J2096" t="str">
            <v>19 anos</v>
          </cell>
          <cell r="K2096" t="str">
            <v>Não possui deficiência</v>
          </cell>
          <cell r="L2096">
            <v>87035000</v>
          </cell>
          <cell r="M2096" t="str">
            <v>Pedro Taques</v>
          </cell>
          <cell r="O2096" t="str">
            <v>Jd Alvorada</v>
          </cell>
          <cell r="P2096" t="str">
            <v>Alvorada</v>
          </cell>
          <cell r="Q2096" t="str">
            <v>MARINGÁ44</v>
          </cell>
          <cell r="R2096" t="str">
            <v xml:space="preserve">44 99002607 MÃE </v>
          </cell>
          <cell r="S2096" t="str">
            <v xml:space="preserve">44 999926434 PAI </v>
          </cell>
          <cell r="T2096" t="str">
            <v>44 997389024 CANDIDATA</v>
          </cell>
          <cell r="W2096" t="str">
            <v>Outros</v>
          </cell>
          <cell r="X2096" t="str">
            <v>Desligado</v>
          </cell>
          <cell r="Y2096">
            <v>43812</v>
          </cell>
          <cell r="Z2096" t="str">
            <v>Conclusão do tratamento</v>
          </cell>
          <cell r="AA2096" t="str">
            <v>Não</v>
          </cell>
          <cell r="AB2096" t="str">
            <v>conclusão projeto "Inclusão Digital" em 31/12/2019</v>
          </cell>
        </row>
        <row r="2097">
          <cell r="A2097">
            <v>2091</v>
          </cell>
          <cell r="B2097" t="str">
            <v>LARISSA DE SOUZA FRANÇA</v>
          </cell>
          <cell r="C2097">
            <v>43683</v>
          </cell>
          <cell r="D2097" t="str">
            <v>F</v>
          </cell>
          <cell r="F2097" t="str">
            <v>125.244.309-95</v>
          </cell>
          <cell r="G2097" t="str">
            <v>14.699.024-0</v>
          </cell>
          <cell r="H2097">
            <v>37190</v>
          </cell>
          <cell r="I2097" t="str">
            <v>17 anos</v>
          </cell>
          <cell r="J2097" t="str">
            <v>20 anos</v>
          </cell>
          <cell r="K2097" t="str">
            <v>Não possui deficiência</v>
          </cell>
          <cell r="L2097">
            <v>87080620</v>
          </cell>
          <cell r="M2097" t="str">
            <v>Glória, Nossa Senhora da</v>
          </cell>
          <cell r="N2097">
            <v>546</v>
          </cell>
          <cell r="O2097" t="str">
            <v>Jd S Jorge</v>
          </cell>
          <cell r="P2097" t="str">
            <v>Ney Braga</v>
          </cell>
          <cell r="Q2097" t="str">
            <v>MARINGÁ</v>
          </cell>
          <cell r="R2097" t="str">
            <v>44 99940-6289 MÃE</v>
          </cell>
          <cell r="S2097" t="str">
            <v>44 99954-7718 CANDIDATA</v>
          </cell>
          <cell r="W2097" t="str">
            <v>Outros</v>
          </cell>
          <cell r="X2097" t="str">
            <v>Ativo</v>
          </cell>
          <cell r="AA2097" t="str">
            <v>Não</v>
          </cell>
        </row>
        <row r="2098">
          <cell r="A2098">
            <v>2092</v>
          </cell>
          <cell r="B2098" t="str">
            <v>LARISSA RAFAELLY FERRAZ DA SILVA</v>
          </cell>
          <cell r="C2098">
            <v>43683</v>
          </cell>
          <cell r="D2098" t="str">
            <v>F</v>
          </cell>
          <cell r="F2098" t="str">
            <v>127.638.359-29</v>
          </cell>
          <cell r="G2098" t="str">
            <v>14.770.821-1</v>
          </cell>
          <cell r="H2098">
            <v>37403</v>
          </cell>
          <cell r="I2098" t="str">
            <v>17 anos</v>
          </cell>
          <cell r="J2098" t="str">
            <v>20 anos</v>
          </cell>
          <cell r="K2098" t="str">
            <v>Não possui deficiência</v>
          </cell>
          <cell r="L2098">
            <v>87043570</v>
          </cell>
          <cell r="M2098" t="str">
            <v>Milton Eduardo Luders</v>
          </cell>
          <cell r="N2098">
            <v>248</v>
          </cell>
          <cell r="O2098" t="str">
            <v>Cj J B Itaparica</v>
          </cell>
          <cell r="P2098" t="str">
            <v>Branca Vieira</v>
          </cell>
          <cell r="Q2098" t="str">
            <v>MARINGA</v>
          </cell>
          <cell r="T2098" t="str">
            <v>99803-8925</v>
          </cell>
          <cell r="U2098" t="str">
            <v>99893-4371</v>
          </cell>
          <cell r="V2098" t="str">
            <v>99872-0446</v>
          </cell>
          <cell r="W2098" t="str">
            <v>Outros</v>
          </cell>
          <cell r="X2098" t="str">
            <v>Desligado</v>
          </cell>
          <cell r="Y2098">
            <v>44012</v>
          </cell>
          <cell r="Z2098" t="str">
            <v>Conclusão do tratamento</v>
          </cell>
          <cell r="AA2098" t="str">
            <v>Não</v>
          </cell>
        </row>
        <row r="2099">
          <cell r="A2099">
            <v>2093</v>
          </cell>
          <cell r="B2099" t="str">
            <v>LEANDRO MARTINS DE OLIVEIRA</v>
          </cell>
          <cell r="C2099">
            <v>43683</v>
          </cell>
          <cell r="D2099" t="str">
            <v>F</v>
          </cell>
          <cell r="F2099" t="str">
            <v>370.511.564-34</v>
          </cell>
          <cell r="G2099" t="str">
            <v>12.747.498-2</v>
          </cell>
          <cell r="H2099">
            <v>38030</v>
          </cell>
          <cell r="I2099" t="str">
            <v>15 anos</v>
          </cell>
          <cell r="J2099" t="str">
            <v>18 anos</v>
          </cell>
          <cell r="K2099" t="str">
            <v>Não possui deficiência</v>
          </cell>
          <cell r="L2099">
            <v>87043090</v>
          </cell>
          <cell r="M2099" t="str">
            <v>Rio Claro</v>
          </cell>
          <cell r="N2099">
            <v>186</v>
          </cell>
          <cell r="O2099" t="str">
            <v>Jd Oásis</v>
          </cell>
          <cell r="P2099" t="str">
            <v>Branca Vieira</v>
          </cell>
          <cell r="Q2099" t="str">
            <v>MARINGÁ</v>
          </cell>
          <cell r="T2099" t="str">
            <v>99880-8343</v>
          </cell>
          <cell r="U2099" t="str">
            <v>98437-6122</v>
          </cell>
          <cell r="V2099" t="str">
            <v>98436-6017</v>
          </cell>
          <cell r="W2099" t="str">
            <v>Outros</v>
          </cell>
          <cell r="X2099" t="str">
            <v>Desligado</v>
          </cell>
          <cell r="Y2099">
            <v>44445</v>
          </cell>
          <cell r="Z2099" t="str">
            <v>Conclusão do tratamento</v>
          </cell>
          <cell r="AA2099" t="str">
            <v>Não</v>
          </cell>
        </row>
        <row r="2100">
          <cell r="A2100">
            <v>2094</v>
          </cell>
          <cell r="B2100" t="str">
            <v>LEONARDO ARAGÃO MENEZES</v>
          </cell>
          <cell r="C2100">
            <v>43683</v>
          </cell>
          <cell r="D2100" t="str">
            <v>M</v>
          </cell>
          <cell r="F2100" t="str">
            <v>122.496.999-50</v>
          </cell>
          <cell r="G2100" t="str">
            <v>14.565.149-2</v>
          </cell>
          <cell r="H2100">
            <v>37389</v>
          </cell>
          <cell r="I2100" t="str">
            <v>17 anos</v>
          </cell>
          <cell r="J2100" t="str">
            <v>20 anos</v>
          </cell>
          <cell r="K2100" t="str">
            <v>Não possui deficiência</v>
          </cell>
          <cell r="L2100">
            <v>87053600</v>
          </cell>
          <cell r="M2100" t="str">
            <v>Décio Burali</v>
          </cell>
          <cell r="N2100">
            <v>287</v>
          </cell>
          <cell r="O2100" t="str">
            <v>Prq Tarumã</v>
          </cell>
          <cell r="P2100" t="str">
            <v>Santa Felicidade</v>
          </cell>
          <cell r="Q2100" t="str">
            <v>MARINGÁ</v>
          </cell>
          <cell r="S2100" t="str">
            <v>3269-6448</v>
          </cell>
          <cell r="T2100" t="str">
            <v>99881-7105</v>
          </cell>
          <cell r="V2100" t="str">
            <v>3026-3859</v>
          </cell>
          <cell r="W2100" t="str">
            <v>Outros</v>
          </cell>
          <cell r="X2100" t="str">
            <v>Desligado</v>
          </cell>
          <cell r="Y2100">
            <v>44139</v>
          </cell>
          <cell r="Z2100" t="str">
            <v>Conclusão do tratamento</v>
          </cell>
          <cell r="AA2100" t="str">
            <v>Não</v>
          </cell>
        </row>
        <row r="2101">
          <cell r="A2101">
            <v>2095</v>
          </cell>
          <cell r="B2101" t="str">
            <v>LEONARDO DE OLIVEIRA TEIXEIRA</v>
          </cell>
          <cell r="C2101">
            <v>43683</v>
          </cell>
          <cell r="D2101" t="str">
            <v>M</v>
          </cell>
          <cell r="F2101" t="str">
            <v>013.489.629-76</v>
          </cell>
          <cell r="G2101" t="str">
            <v>14.636.714-9</v>
          </cell>
          <cell r="H2101">
            <v>37785</v>
          </cell>
          <cell r="I2101" t="str">
            <v>16 anos</v>
          </cell>
          <cell r="J2101" t="str">
            <v>19 anos</v>
          </cell>
          <cell r="K2101" t="str">
            <v>Não possui deficiência</v>
          </cell>
          <cell r="L2101">
            <v>87023510</v>
          </cell>
          <cell r="M2101" t="str">
            <v>Seringueiras, das</v>
          </cell>
          <cell r="N2101">
            <v>664</v>
          </cell>
          <cell r="O2101" t="str">
            <v>Prq Bandeiras</v>
          </cell>
          <cell r="P2101" t="str">
            <v>Alvorada</v>
          </cell>
          <cell r="Q2101" t="str">
            <v>MARINGÁ</v>
          </cell>
          <cell r="R2101" t="str">
            <v>3029-6973</v>
          </cell>
          <cell r="T2101" t="str">
            <v>99700-3089</v>
          </cell>
          <cell r="U2101" t="str">
            <v>99700-1407</v>
          </cell>
          <cell r="W2101" t="str">
            <v>Outros</v>
          </cell>
          <cell r="X2101" t="str">
            <v>Ativo</v>
          </cell>
          <cell r="AA2101" t="str">
            <v>Não</v>
          </cell>
        </row>
        <row r="2102">
          <cell r="A2102">
            <v>2096</v>
          </cell>
          <cell r="B2102" t="str">
            <v>LEONARDO DOS SANTOS GUILHERME</v>
          </cell>
          <cell r="C2102">
            <v>43683</v>
          </cell>
          <cell r="D2102" t="str">
            <v>M</v>
          </cell>
          <cell r="F2102" t="str">
            <v>143.467.729-00</v>
          </cell>
          <cell r="G2102" t="str">
            <v>15.342.528-0</v>
          </cell>
          <cell r="H2102">
            <v>37361</v>
          </cell>
          <cell r="I2102" t="str">
            <v>17 anos</v>
          </cell>
          <cell r="J2102" t="str">
            <v>20 anos</v>
          </cell>
          <cell r="K2102" t="str">
            <v>Não possui deficiência</v>
          </cell>
          <cell r="L2102">
            <v>87043366</v>
          </cell>
          <cell r="M2102" t="str">
            <v>Rio Preto</v>
          </cell>
          <cell r="N2102">
            <v>164</v>
          </cell>
          <cell r="O2102" t="str">
            <v>Jd S Francisco</v>
          </cell>
          <cell r="P2102" t="str">
            <v>Branca Vieira</v>
          </cell>
          <cell r="Q2102" t="str">
            <v>MARINGÁ</v>
          </cell>
          <cell r="R2102" t="str">
            <v>3228-1900</v>
          </cell>
          <cell r="T2102" t="str">
            <v>99715-0269</v>
          </cell>
          <cell r="W2102" t="str">
            <v>Outros</v>
          </cell>
          <cell r="X2102" t="str">
            <v>Desligado</v>
          </cell>
          <cell r="Y2102">
            <v>43812</v>
          </cell>
          <cell r="Z2102" t="str">
            <v>Conclusão do tratamento</v>
          </cell>
          <cell r="AA2102" t="str">
            <v>Não</v>
          </cell>
        </row>
        <row r="2103">
          <cell r="A2103">
            <v>2097</v>
          </cell>
          <cell r="B2103" t="str">
            <v>LIEDSON SANTOS SILVA</v>
          </cell>
          <cell r="C2103">
            <v>43683</v>
          </cell>
          <cell r="D2103" t="str">
            <v>M</v>
          </cell>
          <cell r="F2103" t="str">
            <v>136.508.399-38</v>
          </cell>
          <cell r="G2103" t="str">
            <v>4.197.861-7</v>
          </cell>
          <cell r="H2103">
            <v>38022</v>
          </cell>
          <cell r="I2103" t="str">
            <v>15 anos</v>
          </cell>
          <cell r="J2103" t="str">
            <v>18 anos</v>
          </cell>
          <cell r="K2103" t="str">
            <v>Não possui deficiência</v>
          </cell>
          <cell r="L2103">
            <v>87075120</v>
          </cell>
          <cell r="M2103" t="str">
            <v>Gralha azul</v>
          </cell>
          <cell r="N2103">
            <v>2423</v>
          </cell>
          <cell r="O2103" t="str">
            <v>Cj Res N Braga</v>
          </cell>
          <cell r="P2103" t="str">
            <v>Ney Braga</v>
          </cell>
          <cell r="Q2103" t="str">
            <v>MARINGÁ</v>
          </cell>
          <cell r="T2103" t="str">
            <v>99817-8068</v>
          </cell>
          <cell r="W2103" t="str">
            <v>Outros</v>
          </cell>
          <cell r="X2103" t="str">
            <v>Ativo</v>
          </cell>
          <cell r="AA2103" t="str">
            <v>Não</v>
          </cell>
          <cell r="AB2103" t="str">
            <v>19/07/2021 - encaminhado para aprendizagem</v>
          </cell>
        </row>
        <row r="2104">
          <cell r="A2104">
            <v>2098</v>
          </cell>
          <cell r="B2104" t="str">
            <v>LOHARA DA COSTA BORGES</v>
          </cell>
          <cell r="C2104">
            <v>43683</v>
          </cell>
          <cell r="D2104" t="str">
            <v>F</v>
          </cell>
          <cell r="F2104" t="str">
            <v>131.723.029-87</v>
          </cell>
          <cell r="G2104" t="str">
            <v>13.728.233-0</v>
          </cell>
          <cell r="H2104">
            <v>37635</v>
          </cell>
          <cell r="I2104" t="str">
            <v>16 anos</v>
          </cell>
          <cell r="J2104" t="str">
            <v>19 anos</v>
          </cell>
          <cell r="K2104" t="str">
            <v>Não possui deficiência</v>
          </cell>
          <cell r="L2104">
            <v>87043190</v>
          </cell>
          <cell r="M2104" t="str">
            <v>Rio Barreiro</v>
          </cell>
          <cell r="N2104">
            <v>1786</v>
          </cell>
          <cell r="O2104" t="str">
            <v>Prq Res Tuiuti</v>
          </cell>
          <cell r="P2104" t="str">
            <v>Branca Vieira</v>
          </cell>
          <cell r="Q2104" t="str">
            <v>MARINGÁ</v>
          </cell>
          <cell r="R2104" t="str">
            <v>3040-3525</v>
          </cell>
          <cell r="T2104" t="str">
            <v>99967-3461 (MÃE)</v>
          </cell>
          <cell r="U2104" t="str">
            <v>99738-0439 (CANDIDATA)</v>
          </cell>
          <cell r="W2104" t="str">
            <v>Outros</v>
          </cell>
          <cell r="X2104" t="str">
            <v>Ativo</v>
          </cell>
          <cell r="AA2104" t="str">
            <v>Não</v>
          </cell>
          <cell r="AB2104" t="str">
            <v>conclusão projeto "Inclusão Digital" em 31/12/2019</v>
          </cell>
        </row>
        <row r="2105">
          <cell r="A2105">
            <v>2099</v>
          </cell>
          <cell r="B2105" t="str">
            <v>LORENA DA SILVA NEVES</v>
          </cell>
          <cell r="C2105">
            <v>43683</v>
          </cell>
          <cell r="D2105" t="str">
            <v>F</v>
          </cell>
          <cell r="F2105" t="str">
            <v>111.776.069-33</v>
          </cell>
          <cell r="G2105" t="str">
            <v>14.030.969-9</v>
          </cell>
          <cell r="H2105">
            <v>37771</v>
          </cell>
          <cell r="I2105" t="str">
            <v>16 anos</v>
          </cell>
          <cell r="J2105" t="str">
            <v>19 anos</v>
          </cell>
          <cell r="K2105" t="str">
            <v>Não possui deficiência</v>
          </cell>
          <cell r="L2105">
            <v>87140000</v>
          </cell>
          <cell r="M2105" t="str">
            <v>RUA MISSISSIPI</v>
          </cell>
          <cell r="N2105">
            <v>57</v>
          </cell>
          <cell r="O2105" t="str">
            <v>JD ITAIPU II</v>
          </cell>
          <cell r="P2105" t="e">
            <v>#N/A</v>
          </cell>
          <cell r="Q2105" t="str">
            <v>MARINGÁ</v>
          </cell>
          <cell r="T2105" t="str">
            <v>98807-7472 (MÃE)</v>
          </cell>
          <cell r="U2105" t="str">
            <v>98847-4864 (PAI)</v>
          </cell>
          <cell r="V2105" t="str">
            <v>99716-6822 (CANDIDATA)</v>
          </cell>
          <cell r="W2105" t="str">
            <v>Outros</v>
          </cell>
          <cell r="X2105" t="str">
            <v>Desligado</v>
          </cell>
          <cell r="Y2105">
            <v>43812</v>
          </cell>
          <cell r="Z2105" t="str">
            <v>Conclusão do tratamento</v>
          </cell>
          <cell r="AA2105" t="str">
            <v>Não</v>
          </cell>
        </row>
        <row r="2106">
          <cell r="A2106">
            <v>2100</v>
          </cell>
          <cell r="B2106" t="str">
            <v>LUCAS ANTONIO SONEGO</v>
          </cell>
          <cell r="C2106">
            <v>43683</v>
          </cell>
          <cell r="D2106" t="str">
            <v>M</v>
          </cell>
          <cell r="F2106" t="str">
            <v>140.077.759-31</v>
          </cell>
          <cell r="G2106" t="str">
            <v>14.678.741-0</v>
          </cell>
          <cell r="H2106">
            <v>38168</v>
          </cell>
          <cell r="I2106" t="str">
            <v>15 anos</v>
          </cell>
          <cell r="J2106" t="str">
            <v>18 anos</v>
          </cell>
          <cell r="K2106" t="str">
            <v>Não possui deficiência</v>
          </cell>
          <cell r="L2106">
            <v>87043210</v>
          </cell>
          <cell r="M2106" t="str">
            <v>Rio Congoinhas</v>
          </cell>
          <cell r="N2106">
            <v>1173</v>
          </cell>
          <cell r="O2106" t="str">
            <v>Prq Res Tuiuti</v>
          </cell>
          <cell r="P2106" t="str">
            <v>Branca Vieira</v>
          </cell>
          <cell r="Q2106" t="str">
            <v>MARINGÁ</v>
          </cell>
          <cell r="T2106" t="str">
            <v>99702-4404</v>
          </cell>
          <cell r="U2106" t="str">
            <v>98423-0393</v>
          </cell>
          <cell r="V2106" t="str">
            <v>99972-6484</v>
          </cell>
          <cell r="W2106" t="str">
            <v>Outros</v>
          </cell>
          <cell r="X2106" t="str">
            <v>Desligado</v>
          </cell>
          <cell r="Y2106">
            <v>44540</v>
          </cell>
          <cell r="Z2106" t="str">
            <v>Conclusão do tratamento</v>
          </cell>
          <cell r="AA2106" t="str">
            <v>Não</v>
          </cell>
          <cell r="AB2106" t="str">
            <v>conclusão projeto "Inclusão Digital" em 31/12/2019</v>
          </cell>
        </row>
        <row r="2107">
          <cell r="A2107">
            <v>2101</v>
          </cell>
          <cell r="B2107" t="str">
            <v xml:space="preserve">LUCAS DE CARVALHO DOS SANTOS </v>
          </cell>
          <cell r="C2107">
            <v>43683</v>
          </cell>
          <cell r="D2107" t="str">
            <v>M</v>
          </cell>
          <cell r="F2107" t="str">
            <v>086.843.939-88</v>
          </cell>
          <cell r="G2107" t="str">
            <v>14.046.374-4</v>
          </cell>
          <cell r="H2107">
            <v>37978</v>
          </cell>
          <cell r="I2107" t="str">
            <v>15 anos</v>
          </cell>
          <cell r="J2107" t="str">
            <v>18 anos</v>
          </cell>
          <cell r="K2107" t="str">
            <v>Não possui deficiência</v>
          </cell>
          <cell r="L2107">
            <v>87024220</v>
          </cell>
          <cell r="M2107" t="str">
            <v>José Ferreira de Oliveira, Doutor</v>
          </cell>
          <cell r="N2107">
            <v>365</v>
          </cell>
          <cell r="O2107" t="str">
            <v>Jd Oriental</v>
          </cell>
          <cell r="P2107" t="str">
            <v>Alvorada</v>
          </cell>
          <cell r="Q2107" t="str">
            <v>MARINGÁ</v>
          </cell>
          <cell r="R2107" t="str">
            <v>3309-4470</v>
          </cell>
          <cell r="T2107" t="str">
            <v>9 9944-0744</v>
          </cell>
          <cell r="W2107" t="str">
            <v>Outros</v>
          </cell>
          <cell r="X2107" t="str">
            <v>Desligado</v>
          </cell>
          <cell r="Y2107">
            <v>44377</v>
          </cell>
          <cell r="Z2107" t="str">
            <v>Conclusão do tratamento</v>
          </cell>
          <cell r="AA2107" t="str">
            <v>Não</v>
          </cell>
        </row>
        <row r="2108">
          <cell r="A2108">
            <v>2102</v>
          </cell>
          <cell r="B2108" t="str">
            <v>LUIZ GUSTAVO BOZA DIAS</v>
          </cell>
          <cell r="C2108">
            <v>43683</v>
          </cell>
          <cell r="D2108" t="str">
            <v>M</v>
          </cell>
          <cell r="F2108" t="str">
            <v>067.076.899-59</v>
          </cell>
          <cell r="G2108" t="str">
            <v>13.733.213-2</v>
          </cell>
          <cell r="H2108">
            <v>37494</v>
          </cell>
          <cell r="I2108" t="str">
            <v>16 anos</v>
          </cell>
          <cell r="J2108" t="str">
            <v>20 anos</v>
          </cell>
          <cell r="K2108" t="str">
            <v>Não possui deficiência</v>
          </cell>
          <cell r="L2108">
            <v>87043620</v>
          </cell>
          <cell r="M2108" t="str">
            <v>Joaquim dos Santos, Pioneiro</v>
          </cell>
          <cell r="N2108">
            <v>142</v>
          </cell>
          <cell r="O2108" t="str">
            <v>Jd N Oásis</v>
          </cell>
          <cell r="P2108" t="str">
            <v>Branca Vieira</v>
          </cell>
          <cell r="Q2108" t="str">
            <v>MARINGÁ</v>
          </cell>
          <cell r="T2108" t="str">
            <v>99964-1928</v>
          </cell>
          <cell r="U2108" t="str">
            <v>99825-9047</v>
          </cell>
          <cell r="V2108" t="str">
            <v>99938-4637</v>
          </cell>
          <cell r="W2108" t="str">
            <v>Outros</v>
          </cell>
          <cell r="X2108" t="str">
            <v>Desligado</v>
          </cell>
          <cell r="Y2108">
            <v>43710</v>
          </cell>
          <cell r="Z2108" t="str">
            <v>À pedido do usuário/família</v>
          </cell>
          <cell r="AA2108" t="str">
            <v>Não</v>
          </cell>
        </row>
        <row r="2109">
          <cell r="A2109">
            <v>2103</v>
          </cell>
          <cell r="B2109" t="str">
            <v>LUIZ HENRIQUE FERREIRA DA SILVA</v>
          </cell>
          <cell r="C2109">
            <v>43683</v>
          </cell>
          <cell r="D2109" t="str">
            <v>F</v>
          </cell>
          <cell r="F2109" t="str">
            <v>132.472.079-45</v>
          </cell>
          <cell r="G2109" t="str">
            <v>15.234.024-9</v>
          </cell>
          <cell r="H2109">
            <v>402873</v>
          </cell>
          <cell r="I2109" t="e">
            <v>#NUM!</v>
          </cell>
          <cell r="J2109" t="e">
            <v>#NUM!</v>
          </cell>
          <cell r="K2109" t="str">
            <v>Não possui deficiência</v>
          </cell>
          <cell r="L2109">
            <v>87043578</v>
          </cell>
          <cell r="M2109" t="str">
            <v>Rio Jaguaribe</v>
          </cell>
          <cell r="N2109">
            <v>2209</v>
          </cell>
          <cell r="O2109" t="str">
            <v>Jd Piatã</v>
          </cell>
          <cell r="P2109" t="str">
            <v>Branca Vieira</v>
          </cell>
          <cell r="Q2109" t="str">
            <v>MARINGÁ</v>
          </cell>
          <cell r="T2109" t="str">
            <v>99813-5274</v>
          </cell>
          <cell r="U2109" t="str">
            <v>99742-8817</v>
          </cell>
          <cell r="W2109" t="str">
            <v>Outros</v>
          </cell>
          <cell r="X2109" t="str">
            <v>Desligado</v>
          </cell>
          <cell r="Y2109">
            <v>44012</v>
          </cell>
          <cell r="Z2109" t="str">
            <v>Conclusão do tratamento</v>
          </cell>
          <cell r="AA2109" t="str">
            <v>Não</v>
          </cell>
          <cell r="AB2109" t="str">
            <v>conclusão projeto "Inclusão Digital" em 31/12/2019</v>
          </cell>
        </row>
        <row r="2110">
          <cell r="A2110">
            <v>2104</v>
          </cell>
          <cell r="B2110" t="str">
            <v>LUIZA ZAGATTO FUTADO</v>
          </cell>
          <cell r="C2110">
            <v>43683</v>
          </cell>
          <cell r="D2110" t="str">
            <v>F</v>
          </cell>
          <cell r="F2110" t="str">
            <v>053.597.371-31</v>
          </cell>
          <cell r="G2110" t="str">
            <v>15.297.943-6</v>
          </cell>
          <cell r="H2110">
            <v>37657</v>
          </cell>
          <cell r="I2110" t="str">
            <v>16 anos</v>
          </cell>
          <cell r="J2110" t="str">
            <v>19 anos</v>
          </cell>
          <cell r="K2110" t="str">
            <v>Não possui deficiência</v>
          </cell>
          <cell r="L2110">
            <v>87050180</v>
          </cell>
          <cell r="M2110" t="str">
            <v>Monte Cáceros</v>
          </cell>
          <cell r="O2110" t="str">
            <v>Zona 03</v>
          </cell>
          <cell r="P2110" t="str">
            <v>Morangueira</v>
          </cell>
          <cell r="Q2110" t="str">
            <v>MARINGÁ</v>
          </cell>
          <cell r="R2110" t="str">
            <v>3305-1577</v>
          </cell>
          <cell r="T2110" t="str">
            <v>99119-9136</v>
          </cell>
          <cell r="U2110" t="str">
            <v>99128-8385</v>
          </cell>
          <cell r="W2110" t="str">
            <v>Outros</v>
          </cell>
          <cell r="X2110" t="str">
            <v>Desligado</v>
          </cell>
          <cell r="Y2110">
            <v>44012</v>
          </cell>
          <cell r="Z2110" t="str">
            <v>Conclusão do tratamento</v>
          </cell>
          <cell r="AA2110" t="str">
            <v>Não</v>
          </cell>
          <cell r="AB2110" t="str">
            <v>conclusão projeto "Inclusão Digital" em 31/12/2019</v>
          </cell>
        </row>
        <row r="2111">
          <cell r="A2111">
            <v>2105</v>
          </cell>
          <cell r="B2111" t="str">
            <v>MARCELLA FERNANDA COLLAVITI</v>
          </cell>
          <cell r="C2111">
            <v>43683</v>
          </cell>
          <cell r="D2111" t="str">
            <v>F</v>
          </cell>
          <cell r="F2111" t="str">
            <v>138.183.709-31</v>
          </cell>
          <cell r="G2111" t="str">
            <v>13.190.628-5</v>
          </cell>
          <cell r="H2111">
            <v>37147</v>
          </cell>
          <cell r="I2111" t="str">
            <v>17 anos</v>
          </cell>
          <cell r="J2111" t="str">
            <v>21 anos</v>
          </cell>
          <cell r="K2111" t="str">
            <v>Não possui deficiência</v>
          </cell>
          <cell r="L2111">
            <v>8705070</v>
          </cell>
          <cell r="M2111" t="str">
            <v>RUA: CARIOVALDO FERREIRA</v>
          </cell>
          <cell r="N2111">
            <v>857</v>
          </cell>
          <cell r="O2111" t="str">
            <v>ZONA 8</v>
          </cell>
          <cell r="P2111" t="e">
            <v>#N/A</v>
          </cell>
          <cell r="Q2111" t="str">
            <v>MARINGÁ</v>
          </cell>
          <cell r="R2111" t="str">
            <v>3031-5249</v>
          </cell>
          <cell r="T2111" t="str">
            <v>9882-41691</v>
          </cell>
          <cell r="W2111" t="str">
            <v>Outros</v>
          </cell>
          <cell r="X2111" t="str">
            <v>Desligado</v>
          </cell>
          <cell r="Y2111">
            <v>43831</v>
          </cell>
          <cell r="Z2111" t="str">
            <v>Conclusão do tratamento</v>
          </cell>
          <cell r="AA2111" t="str">
            <v>Não</v>
          </cell>
        </row>
        <row r="2112">
          <cell r="A2112">
            <v>2106</v>
          </cell>
          <cell r="B2112" t="str">
            <v>MARCELO THOMAZ CAMPOS MARTINEZ</v>
          </cell>
          <cell r="C2112">
            <v>43683</v>
          </cell>
          <cell r="D2112" t="str">
            <v>M</v>
          </cell>
          <cell r="F2112" t="str">
            <v>143.234.089-19</v>
          </cell>
          <cell r="G2112" t="str">
            <v>14.480.629-8</v>
          </cell>
          <cell r="H2112">
            <v>37933</v>
          </cell>
          <cell r="I2112" t="str">
            <v>15 anos</v>
          </cell>
          <cell r="J2112" t="str">
            <v>18 anos</v>
          </cell>
          <cell r="K2112" t="str">
            <v>Não possui deficiência</v>
          </cell>
          <cell r="L2112">
            <v>87047540</v>
          </cell>
          <cell r="M2112" t="str">
            <v>João Nunes, Pioneiro</v>
          </cell>
          <cell r="N2112">
            <v>169</v>
          </cell>
          <cell r="O2112" t="str">
            <v>Jd Paulista</v>
          </cell>
          <cell r="P2112" t="str">
            <v>Requião</v>
          </cell>
          <cell r="Q2112" t="str">
            <v>MARINGÁ</v>
          </cell>
          <cell r="T2112">
            <v>999486335</v>
          </cell>
          <cell r="U2112" t="str">
            <v>99888-5275</v>
          </cell>
          <cell r="V2112" t="str">
            <v>99725-5853</v>
          </cell>
          <cell r="W2112" t="str">
            <v>Outros</v>
          </cell>
          <cell r="X2112" t="str">
            <v>Ativo</v>
          </cell>
          <cell r="AA2112" t="str">
            <v>Não</v>
          </cell>
          <cell r="AB2112" t="str">
            <v>conclusão projeto "Inclusão Digital" em 31/12/2019</v>
          </cell>
        </row>
        <row r="2113">
          <cell r="A2113">
            <v>2107</v>
          </cell>
          <cell r="B2113" t="str">
            <v xml:space="preserve">MARCOS VINICIUS CAMPELO DOS SANTOS </v>
          </cell>
          <cell r="C2113">
            <v>43683</v>
          </cell>
          <cell r="D2113" t="str">
            <v>M</v>
          </cell>
          <cell r="F2113" t="str">
            <v>110.499.869-62</v>
          </cell>
          <cell r="G2113" t="str">
            <v>13.780.056-0</v>
          </cell>
          <cell r="H2113">
            <v>38314</v>
          </cell>
          <cell r="I2113" t="str">
            <v>14 anos</v>
          </cell>
          <cell r="J2113" t="str">
            <v>17 anos</v>
          </cell>
          <cell r="K2113" t="str">
            <v>Não possui deficiência</v>
          </cell>
          <cell r="L2113">
            <v>87047448</v>
          </cell>
          <cell r="M2113" t="str">
            <v>Ivaldir Mazzia</v>
          </cell>
          <cell r="N2113">
            <v>49</v>
          </cell>
          <cell r="O2113" t="str">
            <v>Cj Hab Requião</v>
          </cell>
          <cell r="P2113" t="str">
            <v>Requião</v>
          </cell>
          <cell r="Q2113" t="str">
            <v xml:space="preserve">MARINGA </v>
          </cell>
          <cell r="T2113" t="str">
            <v>99884-4009</v>
          </cell>
          <cell r="U2113" t="str">
            <v>99726-5811</v>
          </cell>
          <cell r="V2113" t="str">
            <v>99898-2841</v>
          </cell>
          <cell r="W2113" t="str">
            <v>Outros</v>
          </cell>
          <cell r="X2113" t="str">
            <v>Ativo</v>
          </cell>
          <cell r="Y2113">
            <v>43891</v>
          </cell>
          <cell r="Z2113" t="str">
            <v>Evasão ou recusa da família</v>
          </cell>
          <cell r="AA2113" t="str">
            <v>Não</v>
          </cell>
          <cell r="AB2113" t="str">
            <v>conclusão projeto "Inclusão Digital" em 31/12/2019</v>
          </cell>
        </row>
        <row r="2114">
          <cell r="A2114">
            <v>2108</v>
          </cell>
          <cell r="B2114" t="str">
            <v xml:space="preserve">MARIA EDUARDA PLETSCH SILVA SANTOS </v>
          </cell>
          <cell r="C2114">
            <v>43683</v>
          </cell>
          <cell r="D2114" t="str">
            <v>F</v>
          </cell>
          <cell r="F2114" t="str">
            <v>132.221.099-31</v>
          </cell>
          <cell r="G2114" t="str">
            <v>14.960.153-8</v>
          </cell>
          <cell r="H2114">
            <v>37460</v>
          </cell>
          <cell r="I2114" t="str">
            <v>17 anos</v>
          </cell>
          <cell r="J2114" t="str">
            <v>20 anos</v>
          </cell>
          <cell r="K2114" t="str">
            <v>Não possui deficiência</v>
          </cell>
          <cell r="L2114">
            <v>87043150</v>
          </cell>
          <cell r="M2114" t="str">
            <v>Rio Paranapanema</v>
          </cell>
          <cell r="N2114">
            <v>516</v>
          </cell>
          <cell r="O2114" t="str">
            <v>Cj Res B Vieira</v>
          </cell>
          <cell r="P2114" t="str">
            <v>Branca Vieira</v>
          </cell>
          <cell r="Q2114" t="str">
            <v>MARINGA</v>
          </cell>
          <cell r="S2114" t="str">
            <v>9 9834-3394</v>
          </cell>
          <cell r="T2114" t="str">
            <v>9 9857-5858</v>
          </cell>
          <cell r="U2114" t="str">
            <v>9 9904-6178</v>
          </cell>
          <cell r="W2114" t="str">
            <v>Outros</v>
          </cell>
          <cell r="X2114" t="str">
            <v>Desligado</v>
          </cell>
          <cell r="Y2114">
            <v>44012</v>
          </cell>
          <cell r="Z2114" t="str">
            <v>Conclusão do tratamento</v>
          </cell>
          <cell r="AA2114" t="str">
            <v>Não</v>
          </cell>
        </row>
        <row r="2115">
          <cell r="A2115">
            <v>2109</v>
          </cell>
          <cell r="B2115" t="str">
            <v>MARIA LUIZA MACEDO CUSTÓDIO</v>
          </cell>
          <cell r="C2115">
            <v>43683</v>
          </cell>
          <cell r="D2115" t="str">
            <v>F</v>
          </cell>
          <cell r="F2115" t="str">
            <v>034.729.471-52</v>
          </cell>
          <cell r="G2115" t="str">
            <v>15.361.656-6</v>
          </cell>
          <cell r="H2115">
            <v>38418</v>
          </cell>
          <cell r="I2115" t="str">
            <v>14 anos</v>
          </cell>
          <cell r="J2115" t="str">
            <v>17 anos</v>
          </cell>
          <cell r="K2115" t="str">
            <v>Não possui deficiência</v>
          </cell>
          <cell r="L2115">
            <v>87030330</v>
          </cell>
          <cell r="M2115" t="str">
            <v>Francisco Corrêa de Campos</v>
          </cell>
          <cell r="N2115" t="str">
            <v>260 AP 4</v>
          </cell>
          <cell r="O2115" t="str">
            <v>Vl Sto Antônio</v>
          </cell>
          <cell r="P2115" t="str">
            <v>Alvorada</v>
          </cell>
          <cell r="Q2115" t="str">
            <v>MARINGÁ</v>
          </cell>
          <cell r="R2115" t="str">
            <v>44 998403846 CANDIDATA</v>
          </cell>
          <cell r="S2115" t="str">
            <v>44 30234489</v>
          </cell>
          <cell r="W2115" t="str">
            <v>Outros</v>
          </cell>
          <cell r="X2115" t="str">
            <v>Desligado</v>
          </cell>
          <cell r="Y2115">
            <v>44540</v>
          </cell>
          <cell r="Z2115" t="str">
            <v>À pedido do usuário/família</v>
          </cell>
          <cell r="AA2115" t="str">
            <v>Não</v>
          </cell>
          <cell r="AB2115" t="str">
            <v>19/07/2021 - encaminhado para aprendizagem</v>
          </cell>
        </row>
        <row r="2116">
          <cell r="A2116">
            <v>2110</v>
          </cell>
          <cell r="B2116" t="str">
            <v>MARIA LUIZA RAMOS SILVA</v>
          </cell>
          <cell r="C2116">
            <v>43683</v>
          </cell>
          <cell r="D2116" t="str">
            <v>F</v>
          </cell>
          <cell r="F2116" t="str">
            <v>118.604.699-65</v>
          </cell>
          <cell r="G2116" t="str">
            <v>14.348.531-5</v>
          </cell>
          <cell r="H2116">
            <v>38322</v>
          </cell>
          <cell r="I2116" t="str">
            <v>14 anos</v>
          </cell>
          <cell r="J2116" t="str">
            <v>17 anos</v>
          </cell>
          <cell r="K2116" t="str">
            <v>Não possui deficiência</v>
          </cell>
          <cell r="L2116">
            <v>87043490</v>
          </cell>
          <cell r="M2116" t="str">
            <v>Abelardo José da Cruz, Major</v>
          </cell>
          <cell r="N2116">
            <v>4777</v>
          </cell>
          <cell r="O2116" t="str">
            <v>Cj J B Itaparica</v>
          </cell>
          <cell r="P2116" t="str">
            <v>Branca Vieira</v>
          </cell>
          <cell r="Q2116" t="str">
            <v>MARINGÁ</v>
          </cell>
          <cell r="R2116" t="str">
            <v>44 999925867 MÃE</v>
          </cell>
          <cell r="S2116" t="str">
            <v>44 998681004 MÃE</v>
          </cell>
          <cell r="T2116" t="str">
            <v>44 997299485 CANDIDATA</v>
          </cell>
          <cell r="U2116" t="str">
            <v>44 39011850 TRABALHO MÃE</v>
          </cell>
          <cell r="W2116" t="str">
            <v>Outros</v>
          </cell>
          <cell r="X2116" t="str">
            <v>Ativo</v>
          </cell>
          <cell r="AA2116" t="str">
            <v>Não</v>
          </cell>
          <cell r="AB2116" t="str">
            <v>22/02/2021 - encaminhado para aprendizagem</v>
          </cell>
        </row>
        <row r="2117">
          <cell r="A2117">
            <v>2111</v>
          </cell>
          <cell r="B2117" t="str">
            <v>MARIANA VITORIA OLIVEIRA BIZERRA</v>
          </cell>
          <cell r="C2117">
            <v>43683</v>
          </cell>
          <cell r="D2117" t="str">
            <v>F</v>
          </cell>
          <cell r="F2117" t="str">
            <v>138.846.829-89</v>
          </cell>
          <cell r="G2117" t="str">
            <v>14.284.357-9</v>
          </cell>
          <cell r="H2117">
            <v>38400</v>
          </cell>
          <cell r="I2117" t="str">
            <v>14 anos</v>
          </cell>
          <cell r="J2117" t="str">
            <v>17 anos</v>
          </cell>
          <cell r="K2117" t="str">
            <v>Não possui deficiência</v>
          </cell>
          <cell r="L2117">
            <v>87050470</v>
          </cell>
          <cell r="M2117" t="str">
            <v>Cariovaldo Ferreira</v>
          </cell>
          <cell r="N2117">
            <v>139</v>
          </cell>
          <cell r="O2117" t="str">
            <v>Zona 08</v>
          </cell>
          <cell r="P2117" t="str">
            <v>Morangueira</v>
          </cell>
          <cell r="Q2117" t="str">
            <v>MARINGÁ</v>
          </cell>
          <cell r="R2117" t="str">
            <v>44 997253623 MÃE</v>
          </cell>
          <cell r="S2117" t="str">
            <v>44 999330270 CANDIDATA</v>
          </cell>
          <cell r="T2117" t="str">
            <v>44 33546964 CASA</v>
          </cell>
          <cell r="X2117" t="str">
            <v>Desligado</v>
          </cell>
          <cell r="Y2117">
            <v>44012</v>
          </cell>
          <cell r="Z2117" t="str">
            <v>Conclusão do tratamento</v>
          </cell>
          <cell r="AA2117" t="str">
            <v>Não</v>
          </cell>
        </row>
        <row r="2118">
          <cell r="A2118">
            <v>2112</v>
          </cell>
          <cell r="B2118" t="str">
            <v>MARIANY DA SILVA TEIXEIRA</v>
          </cell>
          <cell r="C2118">
            <v>43683</v>
          </cell>
          <cell r="D2118" t="str">
            <v>F</v>
          </cell>
          <cell r="F2118" t="str">
            <v>093.018.619-25</v>
          </cell>
          <cell r="G2118" t="str">
            <v>14.147.298-4</v>
          </cell>
          <cell r="H2118" t="str">
            <v>31/074/2002</v>
          </cell>
          <cell r="I2118" t="e">
            <v>#VALUE!</v>
          </cell>
          <cell r="J2118" t="e">
            <v>#VALUE!</v>
          </cell>
          <cell r="K2118" t="str">
            <v>Não possui deficiência</v>
          </cell>
          <cell r="L2118">
            <v>87053521</v>
          </cell>
          <cell r="M2118" t="str">
            <v>Paschoal Locatelli, Pioneiro</v>
          </cell>
          <cell r="N2118">
            <v>306</v>
          </cell>
          <cell r="O2118" t="str">
            <v>Lot Madrid</v>
          </cell>
          <cell r="P2118" t="str">
            <v>Santa Felicidade</v>
          </cell>
          <cell r="Q2118" t="str">
            <v>MARINGÁ</v>
          </cell>
          <cell r="T2118" t="str">
            <v>99813-5360</v>
          </cell>
          <cell r="U2118" t="str">
            <v>99894-5715</v>
          </cell>
          <cell r="W2118" t="str">
            <v>Outros</v>
          </cell>
          <cell r="X2118" t="str">
            <v>Desligado</v>
          </cell>
          <cell r="Y2118">
            <v>44012</v>
          </cell>
          <cell r="Z2118" t="str">
            <v>Conclusão do tratamento</v>
          </cell>
          <cell r="AA2118" t="str">
            <v>Não</v>
          </cell>
        </row>
        <row r="2119">
          <cell r="A2119">
            <v>2113</v>
          </cell>
          <cell r="B2119" t="str">
            <v>MATHEU MOURA CARDOSO</v>
          </cell>
          <cell r="C2119">
            <v>43683</v>
          </cell>
          <cell r="D2119" t="str">
            <v>M</v>
          </cell>
          <cell r="F2119" t="str">
            <v>140.526.759-32</v>
          </cell>
          <cell r="G2119" t="str">
            <v>14.557.842-6</v>
          </cell>
          <cell r="H2119">
            <v>38049</v>
          </cell>
          <cell r="I2119" t="str">
            <v>15 anos</v>
          </cell>
          <cell r="J2119" t="str">
            <v>18 anos</v>
          </cell>
          <cell r="K2119" t="str">
            <v>Não possui deficiência</v>
          </cell>
          <cell r="L2119">
            <v>87043574</v>
          </cell>
          <cell r="M2119" t="str">
            <v>Rio Mearim</v>
          </cell>
          <cell r="N2119">
            <v>698</v>
          </cell>
          <cell r="O2119" t="str">
            <v>Jd Piatã</v>
          </cell>
          <cell r="P2119" t="str">
            <v>Branca Vieira</v>
          </cell>
          <cell r="Q2119" t="str">
            <v>MARINGÁ</v>
          </cell>
          <cell r="T2119" t="str">
            <v>99816-5106 (MÃE)</v>
          </cell>
          <cell r="U2119" t="str">
            <v>99883-5056 (PAI)</v>
          </cell>
          <cell r="V2119" t="str">
            <v>99842-4766 (CANDIDATO)</v>
          </cell>
          <cell r="W2119" t="str">
            <v>Outros</v>
          </cell>
          <cell r="X2119" t="str">
            <v>Desligado</v>
          </cell>
          <cell r="Y2119">
            <v>44162</v>
          </cell>
          <cell r="Z2119" t="str">
            <v>À pedido do usuário/família</v>
          </cell>
          <cell r="AA2119" t="str">
            <v>Não</v>
          </cell>
          <cell r="AB2119" t="str">
            <v>conclusão projeto "Inclusão Digital" em 31/12/2019</v>
          </cell>
        </row>
        <row r="2120">
          <cell r="A2120">
            <v>2114</v>
          </cell>
          <cell r="B2120" t="str">
            <v>MATHEUS DOS SANTOS COSTA</v>
          </cell>
          <cell r="C2120">
            <v>43683</v>
          </cell>
          <cell r="D2120" t="str">
            <v>M</v>
          </cell>
          <cell r="F2120" t="str">
            <v>123.153.059-69</v>
          </cell>
          <cell r="G2120" t="str">
            <v>13.992.164-0</v>
          </cell>
          <cell r="H2120">
            <v>38034</v>
          </cell>
          <cell r="I2120" t="str">
            <v>15 anos</v>
          </cell>
          <cell r="J2120" t="str">
            <v>18 anos</v>
          </cell>
          <cell r="K2120" t="str">
            <v>Não possui deficiência</v>
          </cell>
          <cell r="L2120">
            <v>87105002</v>
          </cell>
          <cell r="M2120" t="str">
            <v>Antônio Santiago Gualda</v>
          </cell>
          <cell r="N2120">
            <v>1234</v>
          </cell>
          <cell r="O2120" t="str">
            <v>Dt Floriano (Floriano)</v>
          </cell>
          <cell r="P2120" t="str">
            <v>Itaipu</v>
          </cell>
          <cell r="Q2120" t="str">
            <v>MARINGÁ</v>
          </cell>
          <cell r="T2120" t="str">
            <v>98421-2184</v>
          </cell>
          <cell r="U2120" t="str">
            <v>98816-9248</v>
          </cell>
          <cell r="V2120" t="str">
            <v>3260-1101</v>
          </cell>
          <cell r="W2120" t="str">
            <v>Outros</v>
          </cell>
          <cell r="X2120" t="str">
            <v>Desligado</v>
          </cell>
          <cell r="Y2120">
            <v>43812</v>
          </cell>
          <cell r="Z2120" t="str">
            <v>Conclusão do tratamento</v>
          </cell>
          <cell r="AA2120" t="str">
            <v>Não</v>
          </cell>
        </row>
        <row r="2121">
          <cell r="A2121">
            <v>2115</v>
          </cell>
          <cell r="B2121" t="str">
            <v>MAYCON FELIPE TOMÉ</v>
          </cell>
          <cell r="C2121">
            <v>43683</v>
          </cell>
          <cell r="D2121" t="str">
            <v>M</v>
          </cell>
          <cell r="F2121" t="str">
            <v>142.468.197-88</v>
          </cell>
          <cell r="G2121" t="str">
            <v>15.468.197-3</v>
          </cell>
          <cell r="H2121">
            <v>38298</v>
          </cell>
          <cell r="I2121" t="str">
            <v>14 anos</v>
          </cell>
          <cell r="J2121" t="str">
            <v>17 anos</v>
          </cell>
          <cell r="K2121" t="str">
            <v>Não possui deficiência</v>
          </cell>
          <cell r="L2121">
            <v>87055590</v>
          </cell>
          <cell r="M2121" t="str">
            <v>Rosa Montagner Baldo, Pioneira</v>
          </cell>
          <cell r="N2121">
            <v>350</v>
          </cell>
          <cell r="O2121" t="str">
            <v>Cj J B Pto Seguro II</v>
          </cell>
          <cell r="P2121" t="str">
            <v>Santa Felicidade</v>
          </cell>
          <cell r="Q2121" t="str">
            <v>MARINGÁ</v>
          </cell>
          <cell r="R2121" t="str">
            <v>44 99999-2129 MÃE</v>
          </cell>
          <cell r="S2121" t="str">
            <v>44 99912-9336 CANDIDATO</v>
          </cell>
          <cell r="T2121" t="str">
            <v>44 3286-7415 SALÃO</v>
          </cell>
          <cell r="W2121" t="str">
            <v>Outros</v>
          </cell>
          <cell r="X2121" t="str">
            <v>Ativo</v>
          </cell>
          <cell r="AA2121" t="str">
            <v>Não</v>
          </cell>
          <cell r="AB2121" t="str">
            <v>14/04/2021 - ENCAMINHADO PARA APRENDIZAGEM</v>
          </cell>
        </row>
        <row r="2122">
          <cell r="A2122">
            <v>2116</v>
          </cell>
          <cell r="B2122" t="str">
            <v>MIKELLY DE LIMA NEGRI</v>
          </cell>
          <cell r="C2122">
            <v>43683</v>
          </cell>
          <cell r="D2122" t="str">
            <v>F</v>
          </cell>
          <cell r="F2122" t="str">
            <v>464.143.228-73</v>
          </cell>
          <cell r="G2122" t="str">
            <v>55.113.552-9</v>
          </cell>
          <cell r="H2122">
            <v>37448</v>
          </cell>
          <cell r="I2122" t="str">
            <v>17 anos</v>
          </cell>
          <cell r="J2122" t="str">
            <v>20 anos</v>
          </cell>
          <cell r="K2122" t="str">
            <v>Não possui deficiência</v>
          </cell>
          <cell r="L2122">
            <v>87033190</v>
          </cell>
          <cell r="M2122" t="str">
            <v>Araxá</v>
          </cell>
          <cell r="N2122">
            <v>350</v>
          </cell>
          <cell r="O2122" t="str">
            <v>Jd Alvorada</v>
          </cell>
          <cell r="P2122" t="str">
            <v>Alvorada/Morangueira</v>
          </cell>
          <cell r="Q2122" t="str">
            <v>MARINGÁ</v>
          </cell>
          <cell r="T2122" t="str">
            <v>98838-0434</v>
          </cell>
          <cell r="U2122" t="str">
            <v>98819-2778</v>
          </cell>
          <cell r="W2122" t="str">
            <v>Outros</v>
          </cell>
          <cell r="X2122" t="str">
            <v>Desligado</v>
          </cell>
          <cell r="Y2122">
            <v>43739</v>
          </cell>
          <cell r="Z2122" t="str">
            <v>Outro</v>
          </cell>
          <cell r="AA2122" t="str">
            <v>Não</v>
          </cell>
        </row>
        <row r="2123">
          <cell r="A2123">
            <v>2117</v>
          </cell>
          <cell r="B2123" t="str">
            <v>MILENA BRAZ PACHECO</v>
          </cell>
          <cell r="C2123">
            <v>43683</v>
          </cell>
          <cell r="D2123" t="str">
            <v>F</v>
          </cell>
          <cell r="F2123" t="str">
            <v>143.732.059-73</v>
          </cell>
          <cell r="G2123" t="str">
            <v>15.375.630-9</v>
          </cell>
          <cell r="H2123">
            <v>38135</v>
          </cell>
          <cell r="I2123" t="str">
            <v>15 anos</v>
          </cell>
          <cell r="J2123" t="str">
            <v>18 anos</v>
          </cell>
          <cell r="K2123" t="str">
            <v>Não possui deficiência</v>
          </cell>
          <cell r="L2123">
            <v>87070750</v>
          </cell>
          <cell r="M2123" t="str">
            <v>Henrique Bim</v>
          </cell>
          <cell r="N2123">
            <v>68</v>
          </cell>
          <cell r="O2123" t="str">
            <v>Jd Indaiá</v>
          </cell>
          <cell r="P2123" t="str">
            <v>Mandacaru</v>
          </cell>
          <cell r="Q2123" t="str">
            <v>MARINGÁ</v>
          </cell>
          <cell r="T2123" t="str">
            <v>99847-2451</v>
          </cell>
          <cell r="U2123" t="str">
            <v>99863-6375</v>
          </cell>
          <cell r="V2123" t="str">
            <v>99994-6996</v>
          </cell>
          <cell r="W2123" t="str">
            <v>Outros</v>
          </cell>
          <cell r="X2123" t="str">
            <v>Ativo</v>
          </cell>
          <cell r="AA2123" t="str">
            <v>Não</v>
          </cell>
          <cell r="AB2123" t="str">
            <v>conclusão projeto "Inclusão Digital" em 31/12/2019</v>
          </cell>
        </row>
        <row r="2124">
          <cell r="A2124">
            <v>2118</v>
          </cell>
          <cell r="B2124" t="str">
            <v>MURILO RIBEIRO PETERGATTO</v>
          </cell>
          <cell r="C2124">
            <v>43683</v>
          </cell>
          <cell r="D2124" t="str">
            <v>M</v>
          </cell>
          <cell r="F2124" t="str">
            <v>122.521.009-74</v>
          </cell>
          <cell r="G2124" t="str">
            <v>14.918.277-2</v>
          </cell>
          <cell r="H2124">
            <v>38142</v>
          </cell>
          <cell r="I2124" t="str">
            <v>15 anos</v>
          </cell>
          <cell r="J2124" t="str">
            <v>18 anos</v>
          </cell>
          <cell r="K2124" t="str">
            <v>Não possui deficiência</v>
          </cell>
          <cell r="L2124">
            <v>87035624</v>
          </cell>
          <cell r="M2124" t="str">
            <v>Maria Augusta Pereira Vomstein</v>
          </cell>
          <cell r="N2124">
            <v>265</v>
          </cell>
          <cell r="O2124" t="str">
            <v>Lot Sumaré</v>
          </cell>
          <cell r="P2124" t="str">
            <v>Santa Clara</v>
          </cell>
          <cell r="Q2124" t="str">
            <v>MARINGÁ</v>
          </cell>
          <cell r="R2124" t="str">
            <v>3047-5426</v>
          </cell>
          <cell r="T2124">
            <v>998552158</v>
          </cell>
          <cell r="U2124" t="str">
            <v>99758-3830</v>
          </cell>
          <cell r="V2124" t="str">
            <v>99897-6392</v>
          </cell>
          <cell r="W2124" t="str">
            <v>Outros</v>
          </cell>
          <cell r="X2124" t="str">
            <v>Desligado</v>
          </cell>
          <cell r="Y2124">
            <v>44452</v>
          </cell>
          <cell r="Z2124" t="str">
            <v>Conclusão do tratamento</v>
          </cell>
          <cell r="AA2124" t="str">
            <v>Não</v>
          </cell>
          <cell r="AB2124" t="str">
            <v>conclusão projeto "Inclusão Digital" em 31/12/2019</v>
          </cell>
        </row>
        <row r="2125">
          <cell r="A2125">
            <v>2119</v>
          </cell>
          <cell r="B2125" t="str">
            <v>NATHAN ANVERSI COQUI</v>
          </cell>
          <cell r="C2125">
            <v>43683</v>
          </cell>
          <cell r="D2125" t="str">
            <v>M</v>
          </cell>
          <cell r="F2125" t="str">
            <v>103.894.659-61</v>
          </cell>
          <cell r="G2125" t="str">
            <v>12.954.116-4</v>
          </cell>
          <cell r="H2125">
            <v>37774</v>
          </cell>
          <cell r="I2125" t="str">
            <v>16 anos</v>
          </cell>
          <cell r="J2125" t="str">
            <v>19 anos</v>
          </cell>
          <cell r="K2125" t="str">
            <v>Não possui deficiência</v>
          </cell>
          <cell r="L2125">
            <v>87023360</v>
          </cell>
          <cell r="M2125" t="str">
            <v>Cedros, dos</v>
          </cell>
          <cell r="N2125">
            <v>312</v>
          </cell>
          <cell r="O2125" t="str">
            <v>Prq Palmeiras</v>
          </cell>
          <cell r="P2125" t="str">
            <v>Alvorada</v>
          </cell>
          <cell r="Q2125" t="str">
            <v>MARINGÁ</v>
          </cell>
          <cell r="T2125" t="str">
            <v>99836-5251 (PAI)</v>
          </cell>
          <cell r="U2125" t="str">
            <v>99805-6115 (MÃE)</v>
          </cell>
          <cell r="V2125" t="str">
            <v>(43) 99873-7812 (CANDIDATO)</v>
          </cell>
          <cell r="W2125" t="str">
            <v>Outros</v>
          </cell>
          <cell r="X2125" t="str">
            <v>Desligado</v>
          </cell>
          <cell r="Y2125">
            <v>44012</v>
          </cell>
          <cell r="Z2125" t="str">
            <v>Conclusão do tratamento</v>
          </cell>
          <cell r="AA2125" t="str">
            <v>Não</v>
          </cell>
        </row>
        <row r="2126">
          <cell r="A2126">
            <v>2120</v>
          </cell>
          <cell r="B2126" t="str">
            <v>NATHAN GUILHERME AGUILAR</v>
          </cell>
          <cell r="C2126">
            <v>43683</v>
          </cell>
          <cell r="D2126" t="str">
            <v>M</v>
          </cell>
          <cell r="F2126" t="str">
            <v>140.442.649-37</v>
          </cell>
          <cell r="G2126" t="str">
            <v>14.322.159-8</v>
          </cell>
          <cell r="H2126">
            <v>38460</v>
          </cell>
          <cell r="I2126" t="str">
            <v>14 anos</v>
          </cell>
          <cell r="J2126" t="str">
            <v>17 anos</v>
          </cell>
          <cell r="K2126" t="str">
            <v>Não possui deficiência</v>
          </cell>
          <cell r="L2126">
            <v>87040260</v>
          </cell>
          <cell r="M2126" t="str">
            <v>La Paz</v>
          </cell>
          <cell r="O2126" t="str">
            <v>Vl Morangueira</v>
          </cell>
          <cell r="P2126" t="str">
            <v>Morangueira</v>
          </cell>
          <cell r="Q2126" t="str">
            <v>MARINGÁ</v>
          </cell>
          <cell r="R2126" t="str">
            <v>3031-0873</v>
          </cell>
          <cell r="T2126" t="str">
            <v>99863-7583</v>
          </cell>
          <cell r="U2126" t="str">
            <v>99766-3392</v>
          </cell>
          <cell r="V2126" t="str">
            <v>99926-2249</v>
          </cell>
          <cell r="W2126" t="str">
            <v>Outros</v>
          </cell>
          <cell r="X2126" t="str">
            <v>Desligado</v>
          </cell>
          <cell r="Y2126">
            <v>44712</v>
          </cell>
          <cell r="Z2126" t="str">
            <v>Avaliação Técnica</v>
          </cell>
          <cell r="AA2126" t="str">
            <v>Não</v>
          </cell>
        </row>
        <row r="2127">
          <cell r="A2127">
            <v>2121</v>
          </cell>
          <cell r="B2127" t="str">
            <v>NICKOLAS CHRISTOFEL VERLI</v>
          </cell>
          <cell r="C2127">
            <v>43683</v>
          </cell>
          <cell r="D2127" t="str">
            <v>M</v>
          </cell>
          <cell r="F2127" t="str">
            <v>83.137.079-33</v>
          </cell>
          <cell r="G2127" t="str">
            <v>15.302.323-9</v>
          </cell>
          <cell r="H2127">
            <v>38484</v>
          </cell>
          <cell r="I2127" t="str">
            <v>14 anos</v>
          </cell>
          <cell r="J2127" t="str">
            <v>17 anos</v>
          </cell>
          <cell r="K2127" t="str">
            <v>Não possui deficiência</v>
          </cell>
          <cell r="L2127">
            <v>87060140</v>
          </cell>
          <cell r="M2127" t="str">
            <v>Acácias, das</v>
          </cell>
          <cell r="N2127">
            <v>1029</v>
          </cell>
          <cell r="O2127" t="str">
            <v>Cj Hab I Vl N Júnior</v>
          </cell>
          <cell r="P2127" t="str">
            <v>Itaipu</v>
          </cell>
          <cell r="Q2127" t="str">
            <v>MARINGÁ</v>
          </cell>
          <cell r="R2127" t="str">
            <v>4141-6153</v>
          </cell>
          <cell r="T2127" t="str">
            <v>99914-0528</v>
          </cell>
          <cell r="U2127" t="str">
            <v>99982-9552</v>
          </cell>
          <cell r="W2127" t="str">
            <v>Outros</v>
          </cell>
          <cell r="X2127" t="str">
            <v>Ativo</v>
          </cell>
          <cell r="AA2127" t="str">
            <v>Não</v>
          </cell>
          <cell r="AB2127" t="str">
            <v>08/02/2021 - encaminhado para aprendizagem</v>
          </cell>
        </row>
        <row r="2128">
          <cell r="A2128">
            <v>2122</v>
          </cell>
          <cell r="B2128" t="str">
            <v>NICOLY MARCHI FIALHO</v>
          </cell>
          <cell r="C2128">
            <v>43683</v>
          </cell>
          <cell r="D2128" t="str">
            <v>F</v>
          </cell>
          <cell r="F2128" t="str">
            <v>119.059.209-62</v>
          </cell>
          <cell r="G2128" t="str">
            <v>14.893.969-1</v>
          </cell>
          <cell r="H2128">
            <v>37592</v>
          </cell>
          <cell r="I2128" t="str">
            <v>16 anos</v>
          </cell>
          <cell r="J2128" t="str">
            <v>19 anos</v>
          </cell>
          <cell r="K2128" t="str">
            <v>Não possui deficiência</v>
          </cell>
          <cell r="L2128">
            <v>87043364</v>
          </cell>
          <cell r="M2128" t="str">
            <v>Raimundo Bueno de Magalhães, Pioneiro</v>
          </cell>
          <cell r="N2128">
            <v>657</v>
          </cell>
          <cell r="O2128" t="str">
            <v>Jd S Francisco</v>
          </cell>
          <cell r="P2128" t="str">
            <v>Branca Vieira</v>
          </cell>
          <cell r="Q2128" t="str">
            <v>MARINGÁ</v>
          </cell>
          <cell r="R2128" t="str">
            <v>3268-4113</v>
          </cell>
          <cell r="S2128" t="str">
            <v>99970-2955 (CANDIDATA)</v>
          </cell>
          <cell r="T2128" t="str">
            <v>99988-0002 (MÃE)</v>
          </cell>
          <cell r="W2128" t="str">
            <v>Outros</v>
          </cell>
          <cell r="X2128" t="str">
            <v>Desligado</v>
          </cell>
          <cell r="Y2128">
            <v>44452</v>
          </cell>
          <cell r="Z2128" t="str">
            <v>Conclusão do tratamento</v>
          </cell>
          <cell r="AA2128" t="str">
            <v>Não</v>
          </cell>
          <cell r="AB2128" t="str">
            <v>conclusão projeto "Inclusão Digital" em 31/12/2019</v>
          </cell>
        </row>
        <row r="2129">
          <cell r="A2129">
            <v>2123</v>
          </cell>
          <cell r="B2129" t="str">
            <v xml:space="preserve">PABLO ANDRADE DE BRITO </v>
          </cell>
          <cell r="C2129">
            <v>43683</v>
          </cell>
          <cell r="D2129" t="str">
            <v>M</v>
          </cell>
          <cell r="F2129" t="str">
            <v>069.323.769-46</v>
          </cell>
          <cell r="G2129" t="str">
            <v>13.205.277-8</v>
          </cell>
          <cell r="H2129">
            <v>38429</v>
          </cell>
          <cell r="I2129" t="str">
            <v>14 anos</v>
          </cell>
          <cell r="J2129" t="str">
            <v>17 anos</v>
          </cell>
          <cell r="K2129" t="str">
            <v>Não possui deficiência</v>
          </cell>
          <cell r="L2129">
            <v>87060028</v>
          </cell>
          <cell r="M2129" t="str">
            <v>Marcílio Zequim</v>
          </cell>
          <cell r="N2129">
            <v>365</v>
          </cell>
          <cell r="O2129" t="str">
            <v>Jd Sta Rosa</v>
          </cell>
          <cell r="P2129" t="str">
            <v>Itaipu</v>
          </cell>
          <cell r="Q2129" t="str">
            <v>MARINGÁ</v>
          </cell>
          <cell r="R2129" t="str">
            <v>44 99700-3626 MÃE</v>
          </cell>
          <cell r="S2129" t="str">
            <v>44 3346-0423 TIA</v>
          </cell>
          <cell r="W2129" t="str">
            <v>Outros</v>
          </cell>
          <cell r="X2129" t="str">
            <v>Desligado</v>
          </cell>
          <cell r="Y2129">
            <v>43891</v>
          </cell>
          <cell r="Z2129" t="str">
            <v>Evasão ou recusa da família</v>
          </cell>
          <cell r="AA2129" t="str">
            <v>Não</v>
          </cell>
        </row>
        <row r="2130">
          <cell r="A2130">
            <v>2124</v>
          </cell>
          <cell r="B2130" t="str">
            <v>PAMELA MAREGA MAZZO</v>
          </cell>
          <cell r="C2130">
            <v>43683</v>
          </cell>
          <cell r="D2130" t="str">
            <v>F</v>
          </cell>
          <cell r="F2130" t="str">
            <v>114.051.609-42</v>
          </cell>
          <cell r="G2130" t="str">
            <v>14.945.149-8</v>
          </cell>
          <cell r="H2130">
            <v>37358</v>
          </cell>
          <cell r="I2130" t="str">
            <v>17 anos</v>
          </cell>
          <cell r="J2130" t="str">
            <v>20 anos</v>
          </cell>
          <cell r="K2130" t="str">
            <v>Não possui deficiência</v>
          </cell>
          <cell r="L2130">
            <v>87023300</v>
          </cell>
          <cell r="M2130" t="str">
            <v>Adelino Rigolin, Pioneiro</v>
          </cell>
          <cell r="N2130">
            <v>206</v>
          </cell>
          <cell r="O2130" t="str">
            <v>C Residencial</v>
          </cell>
          <cell r="P2130" t="str">
            <v>Alvorada</v>
          </cell>
          <cell r="Q2130" t="str">
            <v>MARINGÁ</v>
          </cell>
          <cell r="R2130" t="str">
            <v>3263-7906</v>
          </cell>
          <cell r="T2130" t="str">
            <v>99848-6524</v>
          </cell>
          <cell r="U2130" t="str">
            <v>99884-3496</v>
          </cell>
          <cell r="V2130" t="str">
            <v>99831-3419</v>
          </cell>
          <cell r="W2130" t="str">
            <v>Outros</v>
          </cell>
          <cell r="X2130" t="str">
            <v>Desligado</v>
          </cell>
          <cell r="Y2130">
            <v>43812</v>
          </cell>
          <cell r="Z2130" t="str">
            <v>Conclusão do tratamento</v>
          </cell>
          <cell r="AA2130" t="str">
            <v>Não</v>
          </cell>
        </row>
        <row r="2131">
          <cell r="A2131">
            <v>2125</v>
          </cell>
          <cell r="B2131" t="str">
            <v>PEDRO HENRIQUE CARRARO LOPES</v>
          </cell>
          <cell r="C2131">
            <v>43683</v>
          </cell>
          <cell r="D2131" t="str">
            <v>M</v>
          </cell>
          <cell r="F2131" t="str">
            <v>132.728.769-28</v>
          </cell>
          <cell r="G2131" t="str">
            <v>15.208.492-7</v>
          </cell>
          <cell r="H2131">
            <v>38287</v>
          </cell>
          <cell r="I2131" t="str">
            <v>14 anos</v>
          </cell>
          <cell r="J2131" t="str">
            <v>17 anos</v>
          </cell>
          <cell r="K2131" t="str">
            <v>Não possui deficiência</v>
          </cell>
          <cell r="L2131">
            <v>87047711</v>
          </cell>
          <cell r="M2131" t="str">
            <v>Antônio Elizeu Deganutti, Sindicalista</v>
          </cell>
          <cell r="N2131">
            <v>756</v>
          </cell>
          <cell r="O2131" t="str">
            <v>B Jardim</v>
          </cell>
          <cell r="P2131" t="str">
            <v>Requião</v>
          </cell>
          <cell r="Q2131" t="str">
            <v>MARINGÁ</v>
          </cell>
          <cell r="T2131" t="str">
            <v>99933-1869</v>
          </cell>
          <cell r="U2131" t="str">
            <v>98462-0127</v>
          </cell>
          <cell r="V2131" t="str">
            <v>99842-6114</v>
          </cell>
          <cell r="W2131" t="str">
            <v>Outros</v>
          </cell>
          <cell r="X2131" t="str">
            <v>Desligado</v>
          </cell>
          <cell r="Y2131">
            <v>44540</v>
          </cell>
          <cell r="Z2131" t="str">
            <v>Conclusão do tratamento</v>
          </cell>
          <cell r="AA2131" t="str">
            <v>Não</v>
          </cell>
        </row>
        <row r="2132">
          <cell r="A2132">
            <v>2126</v>
          </cell>
          <cell r="B2132" t="str">
            <v xml:space="preserve">PEDRO HENRIQUE LIMA DA ROCHA </v>
          </cell>
          <cell r="C2132">
            <v>43683</v>
          </cell>
          <cell r="D2132" t="str">
            <v>M</v>
          </cell>
          <cell r="F2132" t="str">
            <v>112.626.409-11</v>
          </cell>
          <cell r="G2132" t="str">
            <v>14.091.901-2</v>
          </cell>
          <cell r="H2132">
            <v>37968</v>
          </cell>
          <cell r="I2132" t="str">
            <v>15 anos</v>
          </cell>
          <cell r="J2132" t="str">
            <v>18 anos</v>
          </cell>
          <cell r="K2132" t="str">
            <v>Não possui deficiência</v>
          </cell>
          <cell r="L2132">
            <v>87043570</v>
          </cell>
          <cell r="M2132" t="str">
            <v>Milton Eduardo Luders</v>
          </cell>
          <cell r="N2132">
            <v>1261</v>
          </cell>
          <cell r="O2132" t="str">
            <v>Cj J B Itaparica</v>
          </cell>
          <cell r="P2132" t="str">
            <v>Branca Vieira</v>
          </cell>
          <cell r="Q2132" t="str">
            <v>MARINGÁ</v>
          </cell>
          <cell r="T2132" t="str">
            <v>99888-0512 (MÃE)</v>
          </cell>
          <cell r="U2132" t="str">
            <v>99902-0937 (PEDRO)</v>
          </cell>
          <cell r="W2132" t="str">
            <v>Outros</v>
          </cell>
          <cell r="X2132" t="str">
            <v>Desligado</v>
          </cell>
          <cell r="Y2132">
            <v>44424</v>
          </cell>
          <cell r="Z2132" t="str">
            <v>Conclusão do tratamento</v>
          </cell>
          <cell r="AA2132" t="str">
            <v>Não</v>
          </cell>
          <cell r="AB2132" t="str">
            <v>conclusão projeto "Inclusão Digital" em 31/12/2019, APRENDIZ EM 10/03/2020</v>
          </cell>
        </row>
        <row r="2133">
          <cell r="A2133">
            <v>2127</v>
          </cell>
          <cell r="B2133" t="str">
            <v>PEDRO HENRIQUE PAULINO CARDOSO</v>
          </cell>
          <cell r="C2133">
            <v>43683</v>
          </cell>
          <cell r="D2133" t="str">
            <v>M</v>
          </cell>
          <cell r="F2133" t="str">
            <v>137.298.949-86</v>
          </cell>
          <cell r="G2133" t="str">
            <v>15.284.217-1</v>
          </cell>
          <cell r="H2133">
            <v>38372</v>
          </cell>
          <cell r="I2133" t="str">
            <v>14 anos</v>
          </cell>
          <cell r="J2133" t="str">
            <v>17 anos</v>
          </cell>
          <cell r="K2133" t="str">
            <v>Não possui deficiência</v>
          </cell>
          <cell r="L2133">
            <v>87112110</v>
          </cell>
          <cell r="M2133" t="str">
            <v>RUA LUIZ AMARAL DE SOUZA</v>
          </cell>
          <cell r="N2133">
            <v>722</v>
          </cell>
          <cell r="O2133" t="str">
            <v>GRALHA AZUL</v>
          </cell>
          <cell r="P2133" t="e">
            <v>#N/A</v>
          </cell>
          <cell r="Q2133" t="str">
            <v>MARINGÁ</v>
          </cell>
          <cell r="T2133" t="str">
            <v>99966-2850</v>
          </cell>
          <cell r="U2133" t="str">
            <v>99755-3575</v>
          </cell>
          <cell r="V2133" t="str">
            <v>3288-0575</v>
          </cell>
          <cell r="W2133" t="str">
            <v>Outros</v>
          </cell>
          <cell r="X2133" t="str">
            <v>Desligado</v>
          </cell>
          <cell r="Y2133">
            <v>43812</v>
          </cell>
          <cell r="Z2133" t="str">
            <v>Conclusão do tratamento</v>
          </cell>
          <cell r="AA2133" t="str">
            <v>Não</v>
          </cell>
        </row>
        <row r="2134">
          <cell r="A2134">
            <v>2128</v>
          </cell>
          <cell r="B2134" t="str">
            <v>PRISCILA BRAGA DOS SANTOS</v>
          </cell>
          <cell r="C2134">
            <v>43683</v>
          </cell>
          <cell r="D2134" t="str">
            <v>F</v>
          </cell>
          <cell r="F2134" t="str">
            <v>073.046.919-05</v>
          </cell>
          <cell r="G2134" t="str">
            <v>15.404.404-3</v>
          </cell>
          <cell r="H2134">
            <v>38179</v>
          </cell>
          <cell r="I2134" t="str">
            <v>15 anos</v>
          </cell>
          <cell r="J2134" t="str">
            <v>18 anos</v>
          </cell>
          <cell r="K2134" t="str">
            <v>Não possui deficiência</v>
          </cell>
          <cell r="L2134">
            <v>87075502</v>
          </cell>
          <cell r="M2134" t="str">
            <v>RUA GINO BUOZO</v>
          </cell>
          <cell r="N2134">
            <v>284</v>
          </cell>
          <cell r="O2134" t="str">
            <v>JD DOS PASSAROS</v>
          </cell>
          <cell r="P2134" t="e">
            <v>#N/A</v>
          </cell>
          <cell r="Q2134" t="str">
            <v>MARINGÁ</v>
          </cell>
          <cell r="T2134" t="str">
            <v>99121-8562</v>
          </cell>
          <cell r="U2134" t="str">
            <v>99739-2824</v>
          </cell>
          <cell r="W2134" t="str">
            <v>Outros</v>
          </cell>
          <cell r="X2134" t="str">
            <v>Desligado</v>
          </cell>
          <cell r="Y2134">
            <v>43891</v>
          </cell>
          <cell r="Z2134" t="str">
            <v>Evasão ou recusa da família</v>
          </cell>
          <cell r="AA2134" t="str">
            <v>Não</v>
          </cell>
        </row>
        <row r="2135">
          <cell r="A2135">
            <v>2129</v>
          </cell>
          <cell r="B2135" t="str">
            <v>PYETRO TREVISAN BORCHARDT</v>
          </cell>
          <cell r="C2135">
            <v>43683</v>
          </cell>
          <cell r="D2135" t="str">
            <v>M</v>
          </cell>
          <cell r="F2135" t="str">
            <v>091.202.079-21</v>
          </cell>
          <cell r="G2135" t="str">
            <v>12.414444-2</v>
          </cell>
          <cell r="H2135">
            <v>38028</v>
          </cell>
          <cell r="I2135" t="str">
            <v>15 anos</v>
          </cell>
          <cell r="J2135" t="str">
            <v>18 anos</v>
          </cell>
          <cell r="K2135" t="str">
            <v>Não possui deficiência</v>
          </cell>
          <cell r="L2135">
            <v>87020800</v>
          </cell>
          <cell r="M2135" t="str">
            <v>Nelson de Souza Figueiredo, Agrimensor</v>
          </cell>
          <cell r="N2135">
            <v>320</v>
          </cell>
          <cell r="O2135" t="str">
            <v>C Jardim</v>
          </cell>
          <cell r="P2135" t="str">
            <v>Alvorada</v>
          </cell>
          <cell r="Q2135" t="str">
            <v>MARINGÁ</v>
          </cell>
          <cell r="R2135" t="str">
            <v>44 997262359 MÃE</v>
          </cell>
          <cell r="S2135" t="str">
            <v>44 32267114 COMERCIAL MÃE</v>
          </cell>
          <cell r="T2135" t="str">
            <v>44 998828048</v>
          </cell>
          <cell r="W2135" t="str">
            <v>Outros</v>
          </cell>
          <cell r="X2135" t="str">
            <v>Desligado</v>
          </cell>
          <cell r="Y2135">
            <v>44012</v>
          </cell>
          <cell r="Z2135" t="str">
            <v>Conclusão do tratamento</v>
          </cell>
          <cell r="AA2135" t="str">
            <v>Não</v>
          </cell>
        </row>
        <row r="2136">
          <cell r="A2136">
            <v>2130</v>
          </cell>
          <cell r="B2136" t="str">
            <v>RAFAELA REBOUÇAS SANTOS</v>
          </cell>
          <cell r="C2136">
            <v>43683</v>
          </cell>
          <cell r="D2136" t="str">
            <v>F</v>
          </cell>
          <cell r="F2136" t="str">
            <v>134.460.229-02</v>
          </cell>
          <cell r="G2136" t="str">
            <v>15.065.087-9</v>
          </cell>
          <cell r="H2136">
            <v>37429</v>
          </cell>
          <cell r="I2136" t="str">
            <v>17 anos</v>
          </cell>
          <cell r="J2136" t="str">
            <v>20 anos</v>
          </cell>
          <cell r="K2136" t="str">
            <v>Não possui deficiência</v>
          </cell>
          <cell r="L2136">
            <v>87040350</v>
          </cell>
          <cell r="M2136" t="str">
            <v>Goiânia</v>
          </cell>
          <cell r="N2136">
            <v>22</v>
          </cell>
          <cell r="O2136" t="str">
            <v>Vl Morangueira</v>
          </cell>
          <cell r="P2136" t="str">
            <v>Morangueira</v>
          </cell>
          <cell r="Q2136" t="str">
            <v>MARINGÁ</v>
          </cell>
          <cell r="R2136" t="str">
            <v>3305-5661</v>
          </cell>
          <cell r="T2136" t="str">
            <v>99867-4164</v>
          </cell>
          <cell r="V2136" t="str">
            <v>99122-6834</v>
          </cell>
          <cell r="W2136" t="str">
            <v>Outros</v>
          </cell>
          <cell r="X2136" t="str">
            <v>Desligado</v>
          </cell>
          <cell r="Y2136">
            <v>44012</v>
          </cell>
          <cell r="Z2136" t="str">
            <v>Conclusão do tratamento</v>
          </cell>
          <cell r="AA2136" t="str">
            <v>Não</v>
          </cell>
        </row>
        <row r="2137">
          <cell r="A2137">
            <v>2131</v>
          </cell>
          <cell r="B2137" t="str">
            <v>RAQUEL GRANDI SORAGGE</v>
          </cell>
          <cell r="C2137">
            <v>43683</v>
          </cell>
          <cell r="D2137" t="str">
            <v>F</v>
          </cell>
          <cell r="F2137" t="str">
            <v>112.726.289-06</v>
          </cell>
          <cell r="G2137" t="str">
            <v>12.816.940-7</v>
          </cell>
          <cell r="H2137">
            <v>37432</v>
          </cell>
          <cell r="I2137" t="str">
            <v>17 anos</v>
          </cell>
          <cell r="J2137" t="str">
            <v>20 anos</v>
          </cell>
          <cell r="K2137" t="str">
            <v>Não possui deficiência</v>
          </cell>
          <cell r="L2137">
            <v>87043679</v>
          </cell>
          <cell r="M2137" t="str">
            <v>RUA RIO JAGUARIBE</v>
          </cell>
          <cell r="N2137">
            <v>2238</v>
          </cell>
          <cell r="O2137" t="str">
            <v>JD. PIATA</v>
          </cell>
          <cell r="P2137" t="e">
            <v>#N/A</v>
          </cell>
          <cell r="Q2137" t="str">
            <v>MARINGÁ</v>
          </cell>
          <cell r="R2137" t="str">
            <v>3023-4173</v>
          </cell>
          <cell r="S2137" t="str">
            <v xml:space="preserve">99923-7807 </v>
          </cell>
          <cell r="T2137" t="str">
            <v>99768-1536</v>
          </cell>
          <cell r="W2137" t="str">
            <v>Outros</v>
          </cell>
          <cell r="X2137" t="str">
            <v>Desligado</v>
          </cell>
          <cell r="Y2137">
            <v>44211</v>
          </cell>
          <cell r="Z2137" t="str">
            <v>Conclusão do tratamento</v>
          </cell>
          <cell r="AA2137" t="str">
            <v>Não</v>
          </cell>
          <cell r="AB2137" t="str">
            <v>encaminhado para aprendizagem - 11/12/2019</v>
          </cell>
        </row>
        <row r="2138">
          <cell r="A2138">
            <v>2132</v>
          </cell>
          <cell r="B2138" t="str">
            <v>READEL PAKIOT CADET</v>
          </cell>
          <cell r="C2138">
            <v>43683</v>
          </cell>
          <cell r="D2138" t="str">
            <v>M</v>
          </cell>
          <cell r="F2138" t="str">
            <v>800.840.559-79</v>
          </cell>
          <cell r="G2138" t="str">
            <v>G 482901-7</v>
          </cell>
          <cell r="H2138">
            <v>38423</v>
          </cell>
          <cell r="I2138" t="str">
            <v>14 anos</v>
          </cell>
          <cell r="J2138" t="str">
            <v>17 anos</v>
          </cell>
          <cell r="K2138" t="str">
            <v>Não possui deficiência</v>
          </cell>
          <cell r="L2138">
            <v>87075090</v>
          </cell>
          <cell r="M2138" t="str">
            <v>Surucuá</v>
          </cell>
          <cell r="O2138" t="str">
            <v>Cj Res N Braga</v>
          </cell>
          <cell r="P2138" t="str">
            <v>Ney Braga</v>
          </cell>
          <cell r="Q2138" t="str">
            <v>MARINGÁ</v>
          </cell>
          <cell r="R2138" t="str">
            <v>44 97582016</v>
          </cell>
          <cell r="S2138" t="str">
            <v>44 998234468</v>
          </cell>
          <cell r="W2138" t="str">
            <v>Outros</v>
          </cell>
          <cell r="X2138" t="str">
            <v>Ativo</v>
          </cell>
          <cell r="AA2138" t="str">
            <v>Não</v>
          </cell>
        </row>
        <row r="2139">
          <cell r="A2139">
            <v>2133</v>
          </cell>
          <cell r="B2139" t="str">
            <v>RENAN HENRIQUE DE BRITO</v>
          </cell>
          <cell r="C2139">
            <v>43683</v>
          </cell>
          <cell r="D2139" t="str">
            <v>M</v>
          </cell>
          <cell r="F2139" t="str">
            <v>148.118.059-25</v>
          </cell>
          <cell r="G2139" t="str">
            <v>15.558.422-0</v>
          </cell>
          <cell r="H2139">
            <v>38205</v>
          </cell>
          <cell r="I2139" t="str">
            <v>15 anos</v>
          </cell>
          <cell r="J2139" t="str">
            <v>18 anos</v>
          </cell>
          <cell r="K2139" t="str">
            <v>Não possui deficiência</v>
          </cell>
          <cell r="L2139">
            <v>87140000</v>
          </cell>
          <cell r="M2139" t="str">
            <v>AVENIDA IVAI</v>
          </cell>
          <cell r="N2139">
            <v>2742</v>
          </cell>
          <cell r="O2139" t="str">
            <v>JARDIM ALVORADA</v>
          </cell>
          <cell r="P2139" t="e">
            <v>#N/A</v>
          </cell>
          <cell r="Q2139" t="str">
            <v>MARINGÁ</v>
          </cell>
          <cell r="R2139" t="str">
            <v>44 99920-1980</v>
          </cell>
          <cell r="S2139" t="str">
            <v>44 998630979 MÃE</v>
          </cell>
          <cell r="W2139" t="str">
            <v>Outros</v>
          </cell>
          <cell r="X2139" t="str">
            <v>Desligado</v>
          </cell>
          <cell r="Y2139">
            <v>43812</v>
          </cell>
          <cell r="Z2139" t="str">
            <v>Conclusão do tratamento</v>
          </cell>
          <cell r="AA2139" t="str">
            <v>Não</v>
          </cell>
        </row>
        <row r="2140">
          <cell r="A2140">
            <v>2134</v>
          </cell>
          <cell r="B2140" t="str">
            <v>RICHARD DA SILVA VANIN</v>
          </cell>
          <cell r="C2140">
            <v>43683</v>
          </cell>
          <cell r="D2140" t="str">
            <v>M</v>
          </cell>
          <cell r="F2140" t="str">
            <v>141.279.269-02</v>
          </cell>
          <cell r="G2140" t="str">
            <v>15.263.285-1</v>
          </cell>
          <cell r="H2140">
            <v>38097</v>
          </cell>
          <cell r="I2140" t="str">
            <v>15 anos</v>
          </cell>
          <cell r="J2140" t="str">
            <v>18 anos</v>
          </cell>
          <cell r="K2140" t="str">
            <v>Não possui deficiência</v>
          </cell>
          <cell r="L2140">
            <v>87040011</v>
          </cell>
          <cell r="M2140" t="str">
            <v>Caracas</v>
          </cell>
          <cell r="N2140">
            <v>1536</v>
          </cell>
          <cell r="O2140" t="str">
            <v>Vl Morangueira</v>
          </cell>
          <cell r="P2140" t="str">
            <v>Morangueira</v>
          </cell>
          <cell r="Q2140" t="str">
            <v>MARINGÁ</v>
          </cell>
          <cell r="R2140" t="str">
            <v>44 99703-8102 CANDIDATO</v>
          </cell>
          <cell r="S2140" t="str">
            <v>44 99958-1935 MÃE</v>
          </cell>
          <cell r="T2140" t="str">
            <v>44 3024-0400 TRABALHO MÃE</v>
          </cell>
          <cell r="W2140" t="str">
            <v>Outros</v>
          </cell>
          <cell r="X2140" t="str">
            <v>Desligado</v>
          </cell>
          <cell r="Y2140">
            <v>44012</v>
          </cell>
          <cell r="Z2140" t="str">
            <v>Conclusão do tratamento</v>
          </cell>
          <cell r="AA2140" t="str">
            <v>Não</v>
          </cell>
        </row>
        <row r="2141">
          <cell r="A2141">
            <v>2135</v>
          </cell>
          <cell r="B2141" t="str">
            <v>ROBSON IGNACIO DOS SANTOS</v>
          </cell>
          <cell r="C2141">
            <v>43683</v>
          </cell>
          <cell r="D2141" t="str">
            <v>M</v>
          </cell>
          <cell r="F2141" t="str">
            <v>132.654.229-09</v>
          </cell>
          <cell r="G2141" t="str">
            <v>14.979.773-4</v>
          </cell>
          <cell r="H2141">
            <v>37669</v>
          </cell>
          <cell r="I2141" t="str">
            <v>16 anos</v>
          </cell>
          <cell r="J2141" t="str">
            <v>19 anos</v>
          </cell>
          <cell r="K2141" t="str">
            <v>Não possui deficiência</v>
          </cell>
          <cell r="L2141">
            <v>87035340</v>
          </cell>
          <cell r="M2141" t="str">
            <v>Foz do Areia</v>
          </cell>
          <cell r="N2141">
            <v>557</v>
          </cell>
          <cell r="O2141" t="str">
            <v>Ebenezer</v>
          </cell>
          <cell r="P2141" t="str">
            <v>Santa Clara</v>
          </cell>
          <cell r="Q2141" t="str">
            <v>MARINGÁ</v>
          </cell>
          <cell r="T2141" t="str">
            <v>99839-3475</v>
          </cell>
          <cell r="U2141" t="str">
            <v>99935-5690</v>
          </cell>
          <cell r="W2141" t="str">
            <v>Outros</v>
          </cell>
          <cell r="X2141" t="str">
            <v>Desligado</v>
          </cell>
          <cell r="Y2141">
            <v>44132</v>
          </cell>
          <cell r="Z2141" t="str">
            <v>Evasão ou recusa da família</v>
          </cell>
          <cell r="AA2141" t="str">
            <v>Não</v>
          </cell>
        </row>
        <row r="2142">
          <cell r="A2142">
            <v>2136</v>
          </cell>
          <cell r="B2142" t="str">
            <v>RODRIGO MELO DE PAULA SILVA</v>
          </cell>
          <cell r="C2142">
            <v>43683</v>
          </cell>
          <cell r="D2142" t="str">
            <v>M</v>
          </cell>
          <cell r="F2142" t="str">
            <v>138.459.749-23</v>
          </cell>
          <cell r="G2142" t="str">
            <v>14.953.857-7</v>
          </cell>
          <cell r="H2142">
            <v>37891</v>
          </cell>
          <cell r="I2142" t="str">
            <v>15 anos</v>
          </cell>
          <cell r="J2142" t="str">
            <v>18 anos</v>
          </cell>
          <cell r="K2142" t="str">
            <v>Não possui deficiência</v>
          </cell>
          <cell r="L2142">
            <v>87080620</v>
          </cell>
          <cell r="M2142" t="str">
            <v>Glória, Nossa Senhora da</v>
          </cell>
          <cell r="N2142">
            <v>534</v>
          </cell>
          <cell r="O2142" t="str">
            <v>Jd S Jorge</v>
          </cell>
          <cell r="P2142" t="str">
            <v>Ney Braga</v>
          </cell>
          <cell r="Q2142" t="str">
            <v>MARINGÁ</v>
          </cell>
          <cell r="T2142" t="str">
            <v>99874-7970</v>
          </cell>
          <cell r="U2142" t="str">
            <v>99850-4439</v>
          </cell>
          <cell r="W2142" t="str">
            <v>Outros</v>
          </cell>
          <cell r="X2142" t="str">
            <v>Desligado</v>
          </cell>
          <cell r="Y2142">
            <v>43812</v>
          </cell>
          <cell r="Z2142" t="str">
            <v>Conclusão do tratamento</v>
          </cell>
          <cell r="AA2142" t="str">
            <v>Não</v>
          </cell>
        </row>
        <row r="2143">
          <cell r="A2143">
            <v>2137</v>
          </cell>
          <cell r="B2143" t="str">
            <v>SABRINA DO CARMO FORCELLI</v>
          </cell>
          <cell r="C2143">
            <v>43683</v>
          </cell>
          <cell r="D2143" t="str">
            <v>F</v>
          </cell>
          <cell r="F2143" t="str">
            <v>132.433.569-62</v>
          </cell>
          <cell r="G2143" t="str">
            <v>14.960.679-3</v>
          </cell>
          <cell r="H2143">
            <v>37517</v>
          </cell>
          <cell r="I2143" t="str">
            <v>16 anos</v>
          </cell>
          <cell r="J2143" t="str">
            <v>19 anos</v>
          </cell>
          <cell r="K2143" t="str">
            <v>Não possui deficiência</v>
          </cell>
          <cell r="L2143">
            <v>87040050</v>
          </cell>
          <cell r="M2143" t="str">
            <v>Jaceguai, Barão de</v>
          </cell>
          <cell r="N2143">
            <v>410</v>
          </cell>
          <cell r="O2143">
            <v>0</v>
          </cell>
          <cell r="P2143" t="str">
            <v>Morangueira</v>
          </cell>
          <cell r="Q2143" t="str">
            <v>MARINGÁ</v>
          </cell>
          <cell r="R2143" t="str">
            <v>3023-3044</v>
          </cell>
          <cell r="T2143" t="str">
            <v>99734-9931</v>
          </cell>
          <cell r="U2143" t="str">
            <v>99917-3237</v>
          </cell>
          <cell r="W2143" t="str">
            <v>Outros</v>
          </cell>
          <cell r="X2143" t="str">
            <v>Desligado</v>
          </cell>
          <cell r="Y2143">
            <v>44452</v>
          </cell>
          <cell r="Z2143" t="str">
            <v>Conclusão do tratamento</v>
          </cell>
          <cell r="AA2143" t="str">
            <v>Não</v>
          </cell>
        </row>
        <row r="2144">
          <cell r="A2144">
            <v>2138</v>
          </cell>
          <cell r="B2144" t="str">
            <v>SAMUEL ATALAIA MACEDO</v>
          </cell>
          <cell r="C2144">
            <v>43683</v>
          </cell>
          <cell r="D2144" t="str">
            <v>M</v>
          </cell>
          <cell r="F2144" t="str">
            <v>124.001.409-01</v>
          </cell>
          <cell r="G2144" t="str">
            <v>60.096.838-8</v>
          </cell>
          <cell r="H2144">
            <v>38555</v>
          </cell>
          <cell r="I2144" t="str">
            <v>14 anos</v>
          </cell>
          <cell r="J2144" t="str">
            <v>17 anos</v>
          </cell>
          <cell r="K2144" t="str">
            <v>Não possui deficiência</v>
          </cell>
          <cell r="L2144">
            <v>87075828</v>
          </cell>
          <cell r="M2144" t="str">
            <v>José Henrique de Paula, Pioneiro</v>
          </cell>
          <cell r="N2144" t="str">
            <v xml:space="preserve">118 B </v>
          </cell>
          <cell r="O2144" t="str">
            <v>Jd Guairacá</v>
          </cell>
          <cell r="P2144" t="str">
            <v>Ney Braga</v>
          </cell>
          <cell r="Q2144" t="str">
            <v>MARINGÁ</v>
          </cell>
          <cell r="T2144" t="str">
            <v>99818-6101 (PAI)</v>
          </cell>
          <cell r="U2144" t="str">
            <v xml:space="preserve">99766-0871 </v>
          </cell>
          <cell r="W2144" t="str">
            <v>Outros</v>
          </cell>
          <cell r="X2144" t="str">
            <v>Desligado</v>
          </cell>
          <cell r="Y2144">
            <v>44489</v>
          </cell>
          <cell r="Z2144" t="str">
            <v>Conclusão do tratamento</v>
          </cell>
          <cell r="AA2144" t="str">
            <v>Não</v>
          </cell>
        </row>
        <row r="2145">
          <cell r="A2145">
            <v>2139</v>
          </cell>
          <cell r="B2145" t="str">
            <v>STEFANE CAROLINE BATISTA DA SILVA</v>
          </cell>
          <cell r="C2145">
            <v>43683</v>
          </cell>
          <cell r="D2145" t="str">
            <v>F</v>
          </cell>
          <cell r="F2145" t="str">
            <v>096.743.049-67</v>
          </cell>
          <cell r="G2145" t="str">
            <v xml:space="preserve"> 15069801-4</v>
          </cell>
          <cell r="H2145">
            <v>37641</v>
          </cell>
          <cell r="I2145" t="str">
            <v>16 anos</v>
          </cell>
          <cell r="J2145" t="str">
            <v>19 anos</v>
          </cell>
          <cell r="K2145" t="str">
            <v>Não possui deficiência</v>
          </cell>
          <cell r="L2145">
            <v>87103381</v>
          </cell>
          <cell r="M2145" t="str">
            <v>Mário Borri</v>
          </cell>
          <cell r="N2145">
            <v>650</v>
          </cell>
          <cell r="O2145" t="str">
            <v>Cj Hab A Meneguetti (Iguatemi)</v>
          </cell>
          <cell r="P2145" t="str">
            <v>Iguatemi</v>
          </cell>
          <cell r="Q2145" t="str">
            <v>MARINGA</v>
          </cell>
          <cell r="T2145" t="str">
            <v>988491770CANDIDATO</v>
          </cell>
          <cell r="U2145" t="str">
            <v xml:space="preserve"> 988424980MAE</v>
          </cell>
          <cell r="W2145" t="str">
            <v>Outros</v>
          </cell>
          <cell r="X2145" t="str">
            <v>Ativo</v>
          </cell>
          <cell r="AA2145" t="str">
            <v>Não</v>
          </cell>
          <cell r="AB2145" t="str">
            <v>Aprendiz 02/09/19</v>
          </cell>
        </row>
        <row r="2146">
          <cell r="A2146">
            <v>2140</v>
          </cell>
          <cell r="B2146" t="str">
            <v>STEPHANY BELIZARIO DA CRUZ</v>
          </cell>
          <cell r="C2146">
            <v>43683</v>
          </cell>
          <cell r="D2146" t="str">
            <v>F</v>
          </cell>
          <cell r="F2146" t="str">
            <v>123.435.809-36</v>
          </cell>
          <cell r="G2146" t="str">
            <v>14.398.730-2</v>
          </cell>
          <cell r="H2146">
            <v>37971</v>
          </cell>
          <cell r="I2146" t="str">
            <v>15 anos</v>
          </cell>
          <cell r="J2146" t="str">
            <v>18 anos</v>
          </cell>
          <cell r="K2146" t="str">
            <v>Não possui deficiência</v>
          </cell>
          <cell r="L2146">
            <v>87047030</v>
          </cell>
          <cell r="M2146" t="str">
            <v>Caneca, Frei</v>
          </cell>
          <cell r="N2146">
            <v>703</v>
          </cell>
          <cell r="O2146" t="str">
            <v>Jd Liberdade</v>
          </cell>
          <cell r="P2146" t="str">
            <v>Morangueira</v>
          </cell>
          <cell r="Q2146" t="str">
            <v>MARINGA</v>
          </cell>
          <cell r="R2146">
            <v>30475227</v>
          </cell>
          <cell r="S2146" t="str">
            <v>997167225 MAE</v>
          </cell>
          <cell r="T2146" t="str">
            <v>997398062 PAI</v>
          </cell>
          <cell r="U2146" t="str">
            <v>998915727 CANDIDATA</v>
          </cell>
          <cell r="W2146" t="str">
            <v>Outros</v>
          </cell>
          <cell r="X2146" t="str">
            <v>Ativo</v>
          </cell>
          <cell r="AA2146" t="str">
            <v>Não</v>
          </cell>
          <cell r="AB2146" t="str">
            <v xml:space="preserve">08/02/2021 - encaminhado para aprendizagem </v>
          </cell>
        </row>
        <row r="2147">
          <cell r="A2147">
            <v>2141</v>
          </cell>
          <cell r="B2147" t="str">
            <v>STHEFANY CAROLINY PILÉ DA SILVA</v>
          </cell>
          <cell r="C2147">
            <v>43683</v>
          </cell>
          <cell r="D2147" t="str">
            <v>F</v>
          </cell>
          <cell r="F2147" t="str">
            <v>134.584.769-62</v>
          </cell>
          <cell r="G2147" t="str">
            <v>15.073.482-7</v>
          </cell>
          <cell r="H2147">
            <v>37805</v>
          </cell>
          <cell r="I2147" t="str">
            <v>16 anos</v>
          </cell>
          <cell r="J2147" t="str">
            <v>19 anos</v>
          </cell>
          <cell r="K2147" t="str">
            <v>Não possui deficiência</v>
          </cell>
          <cell r="L2147">
            <v>87020090</v>
          </cell>
          <cell r="M2147" t="str">
            <v>Rui Barbosa</v>
          </cell>
          <cell r="N2147">
            <v>696</v>
          </cell>
          <cell r="O2147" t="str">
            <v>Zona 07</v>
          </cell>
          <cell r="P2147" t="str">
            <v>Mandacaru</v>
          </cell>
          <cell r="Q2147" t="str">
            <v>MARINGÁ</v>
          </cell>
          <cell r="T2147" t="str">
            <v>99746-7948</v>
          </cell>
          <cell r="U2147" t="str">
            <v>99911-3780</v>
          </cell>
          <cell r="W2147" t="str">
            <v>Outros</v>
          </cell>
          <cell r="X2147" t="str">
            <v>Desligado</v>
          </cell>
          <cell r="Y2147">
            <v>44440</v>
          </cell>
          <cell r="Z2147" t="str">
            <v>À pedido do usuário/família</v>
          </cell>
          <cell r="AA2147" t="str">
            <v>Não</v>
          </cell>
          <cell r="AB2147" t="str">
            <v>conclusão projeto "Inclusão Digital" em 31/12/2019</v>
          </cell>
        </row>
        <row r="2148">
          <cell r="A2148">
            <v>2142</v>
          </cell>
          <cell r="B2148" t="str">
            <v>TAINARA LORENA FERREIRA DA SILVA</v>
          </cell>
          <cell r="C2148">
            <v>43683</v>
          </cell>
          <cell r="D2148" t="str">
            <v>F</v>
          </cell>
          <cell r="F2148" t="str">
            <v>110.739.049-46</v>
          </cell>
          <cell r="G2148" t="str">
            <v>15.525.168-9</v>
          </cell>
          <cell r="H2148">
            <v>37917</v>
          </cell>
          <cell r="I2148" t="str">
            <v>15 anos</v>
          </cell>
          <cell r="J2148" t="str">
            <v>18 anos</v>
          </cell>
          <cell r="K2148" t="str">
            <v>Não possui deficiência</v>
          </cell>
          <cell r="L2148">
            <v>87047499</v>
          </cell>
          <cell r="M2148" t="str">
            <v>Bernardo Duqueses, Pioneiro</v>
          </cell>
          <cell r="N2148">
            <v>314</v>
          </cell>
          <cell r="O2148" t="str">
            <v>Cj Hab Requião</v>
          </cell>
          <cell r="P2148" t="str">
            <v>Requião</v>
          </cell>
          <cell r="Q2148" t="str">
            <v>MARINGÁ</v>
          </cell>
          <cell r="T2148" t="str">
            <v>99832-5937</v>
          </cell>
          <cell r="U2148" t="str">
            <v>99724-7885</v>
          </cell>
          <cell r="V2148" t="str">
            <v>99867-0480</v>
          </cell>
          <cell r="W2148" t="str">
            <v>Outros</v>
          </cell>
          <cell r="X2148" t="str">
            <v>Desligado</v>
          </cell>
          <cell r="Y2148">
            <v>44424</v>
          </cell>
          <cell r="Z2148" t="str">
            <v>Conclusão do tratamento</v>
          </cell>
          <cell r="AA2148" t="str">
            <v>Não</v>
          </cell>
          <cell r="AB2148" t="str">
            <v>conclusão projeto "Inclusão Digital" em 31/12/2019, APRENDIZ EM 10/03/2020</v>
          </cell>
        </row>
        <row r="2149">
          <cell r="A2149">
            <v>2143</v>
          </cell>
          <cell r="B2149" t="str">
            <v>THIAGO RIBEIRO TOALHARES</v>
          </cell>
          <cell r="C2149">
            <v>43683</v>
          </cell>
          <cell r="D2149" t="str">
            <v>M</v>
          </cell>
          <cell r="F2149" t="str">
            <v>423.818.168-95</v>
          </cell>
          <cell r="G2149" t="str">
            <v>58.891.366-2</v>
          </cell>
          <cell r="H2149">
            <v>37799</v>
          </cell>
          <cell r="I2149" t="str">
            <v>16 anos</v>
          </cell>
          <cell r="J2149" t="str">
            <v>19 anos</v>
          </cell>
          <cell r="K2149" t="str">
            <v>Não possui deficiência</v>
          </cell>
          <cell r="L2149">
            <v>87050190</v>
          </cell>
          <cell r="M2149" t="str">
            <v>Itapura</v>
          </cell>
          <cell r="N2149">
            <v>243</v>
          </cell>
          <cell r="O2149" t="str">
            <v>Zona 03</v>
          </cell>
          <cell r="P2149" t="str">
            <v>Morangueira</v>
          </cell>
          <cell r="Q2149" t="str">
            <v>MARINGÁ</v>
          </cell>
          <cell r="T2149" t="str">
            <v>99180-8184</v>
          </cell>
          <cell r="U2149" t="str">
            <v>99647-4546</v>
          </cell>
          <cell r="V2149" t="str">
            <v>3226-7196</v>
          </cell>
          <cell r="W2149" t="str">
            <v>Outros</v>
          </cell>
          <cell r="X2149" t="str">
            <v>Desligado</v>
          </cell>
          <cell r="Y2149">
            <v>44452</v>
          </cell>
          <cell r="Z2149" t="str">
            <v>Conclusão do tratamento</v>
          </cell>
          <cell r="AA2149" t="str">
            <v>Não</v>
          </cell>
        </row>
        <row r="2150">
          <cell r="A2150">
            <v>2144</v>
          </cell>
          <cell r="B2150" t="str">
            <v>TIAGO SGRIGNOLI GOMES</v>
          </cell>
          <cell r="C2150">
            <v>43683</v>
          </cell>
          <cell r="D2150" t="str">
            <v>M</v>
          </cell>
          <cell r="F2150" t="str">
            <v>104.091.689-98</v>
          </cell>
          <cell r="G2150" t="str">
            <v>13.623.422-6</v>
          </cell>
          <cell r="H2150">
            <v>38212</v>
          </cell>
          <cell r="I2150" t="str">
            <v>14 anos</v>
          </cell>
          <cell r="J2150" t="str">
            <v>18 anos</v>
          </cell>
          <cell r="K2150" t="str">
            <v>Não possui deficiência</v>
          </cell>
          <cell r="L2150">
            <v>87035440</v>
          </cell>
          <cell r="M2150" t="str">
            <v>Américo Laerte Bigatão</v>
          </cell>
          <cell r="N2150">
            <v>60</v>
          </cell>
          <cell r="O2150" t="str">
            <v>Jd Andrade</v>
          </cell>
          <cell r="P2150" t="str">
            <v>Santa Clara</v>
          </cell>
          <cell r="Q2150" t="str">
            <v>MARINGÁ</v>
          </cell>
          <cell r="T2150" t="str">
            <v>99864-7086</v>
          </cell>
          <cell r="U2150" t="str">
            <v>99705-8305</v>
          </cell>
          <cell r="W2150" t="str">
            <v>Outros</v>
          </cell>
          <cell r="X2150" t="str">
            <v>Desligado</v>
          </cell>
          <cell r="Y2150">
            <v>43812</v>
          </cell>
          <cell r="Z2150" t="str">
            <v>Conclusão do tratamento</v>
          </cell>
          <cell r="AA2150" t="str">
            <v>Não</v>
          </cell>
        </row>
        <row r="2151">
          <cell r="A2151">
            <v>2145</v>
          </cell>
          <cell r="B2151" t="str">
            <v>TYFANI CAROLINE POSTAI</v>
          </cell>
          <cell r="C2151">
            <v>43683</v>
          </cell>
          <cell r="D2151" t="str">
            <v>F</v>
          </cell>
          <cell r="F2151" t="str">
            <v>138.676.049-83</v>
          </cell>
          <cell r="G2151" t="str">
            <v>15.057.523-0</v>
          </cell>
          <cell r="H2151">
            <v>37529</v>
          </cell>
          <cell r="I2151" t="str">
            <v>16 anos</v>
          </cell>
          <cell r="J2151" t="str">
            <v>19 anos</v>
          </cell>
          <cell r="K2151" t="str">
            <v>Não possui deficiência</v>
          </cell>
          <cell r="L2151">
            <v>87070490</v>
          </cell>
          <cell r="M2151" t="str">
            <v>Graúna</v>
          </cell>
          <cell r="N2151">
            <v>1208</v>
          </cell>
          <cell r="O2151" t="str">
            <v>Jd Olímpico</v>
          </cell>
          <cell r="P2151" t="str">
            <v>Mandacaru</v>
          </cell>
          <cell r="Q2151" t="str">
            <v>MARINGÁ</v>
          </cell>
          <cell r="T2151" t="str">
            <v>99161-2058</v>
          </cell>
          <cell r="U2151" t="str">
            <v>99156-7536</v>
          </cell>
          <cell r="W2151" t="str">
            <v>Outros</v>
          </cell>
          <cell r="X2151" t="str">
            <v>Desligado</v>
          </cell>
          <cell r="Y2151">
            <v>43812</v>
          </cell>
          <cell r="Z2151" t="str">
            <v>Conclusão do tratamento</v>
          </cell>
          <cell r="AA2151" t="str">
            <v>Não</v>
          </cell>
        </row>
        <row r="2152">
          <cell r="A2152">
            <v>2146</v>
          </cell>
          <cell r="B2152" t="str">
            <v>VANESSA MAYUMI MORINO YAMAHUTI</v>
          </cell>
          <cell r="C2152">
            <v>43683</v>
          </cell>
          <cell r="D2152" t="str">
            <v>F</v>
          </cell>
          <cell r="F2152" t="str">
            <v>014.040.859-20</v>
          </cell>
          <cell r="G2152" t="str">
            <v>14.691.296-6</v>
          </cell>
          <cell r="H2152">
            <v>37139</v>
          </cell>
          <cell r="I2152" t="str">
            <v>17 anos</v>
          </cell>
          <cell r="J2152" t="str">
            <v>21 anos</v>
          </cell>
          <cell r="K2152" t="str">
            <v>Não possui deficiência</v>
          </cell>
          <cell r="L2152">
            <v>87047072</v>
          </cell>
          <cell r="M2152" t="str">
            <v>Guaiapó</v>
          </cell>
          <cell r="N2152">
            <v>2661</v>
          </cell>
          <cell r="O2152" t="str">
            <v>Jd Glória</v>
          </cell>
          <cell r="P2152" t="str">
            <v>Morangueira</v>
          </cell>
          <cell r="Q2152" t="str">
            <v>MARINGÁ</v>
          </cell>
          <cell r="T2152" t="str">
            <v>9891-9263</v>
          </cell>
          <cell r="U2152" t="str">
            <v>9842-5447</v>
          </cell>
          <cell r="V2152" t="str">
            <v>9843-9024</v>
          </cell>
          <cell r="W2152" t="str">
            <v>Outros</v>
          </cell>
          <cell r="X2152" t="str">
            <v>Ativo</v>
          </cell>
          <cell r="AA2152" t="str">
            <v>Não</v>
          </cell>
        </row>
        <row r="2153">
          <cell r="A2153">
            <v>2147</v>
          </cell>
          <cell r="B2153" t="str">
            <v>VICTOR EMBORANA MARTINS</v>
          </cell>
          <cell r="C2153">
            <v>43683</v>
          </cell>
          <cell r="D2153" t="str">
            <v>M</v>
          </cell>
          <cell r="F2153" t="str">
            <v>138.116.109-02</v>
          </cell>
          <cell r="G2153" t="str">
            <v>14.441.619-8</v>
          </cell>
          <cell r="H2153">
            <v>38439</v>
          </cell>
          <cell r="I2153" t="str">
            <v>14 anos</v>
          </cell>
          <cell r="J2153" t="str">
            <v>17 anos</v>
          </cell>
          <cell r="K2153" t="str">
            <v>Não possui deficiência</v>
          </cell>
          <cell r="L2153">
            <v>87035373</v>
          </cell>
          <cell r="M2153" t="str">
            <v>Vítor do Amaral</v>
          </cell>
          <cell r="O2153" t="str">
            <v>Jd Alvorada III</v>
          </cell>
          <cell r="P2153" t="str">
            <v>Santa Clara</v>
          </cell>
          <cell r="Q2153" t="str">
            <v>MARINGÁ</v>
          </cell>
          <cell r="R2153" t="str">
            <v>3228-4010</v>
          </cell>
          <cell r="T2153" t="str">
            <v>99978-3609</v>
          </cell>
          <cell r="U2153" t="str">
            <v>99924-4729</v>
          </cell>
          <cell r="W2153" t="str">
            <v>Outros</v>
          </cell>
          <cell r="X2153" t="str">
            <v>Desligado</v>
          </cell>
          <cell r="Y2153">
            <v>44012</v>
          </cell>
          <cell r="Z2153" t="str">
            <v>Conclusão do tratamento</v>
          </cell>
          <cell r="AA2153" t="str">
            <v>Não</v>
          </cell>
        </row>
        <row r="2154">
          <cell r="A2154">
            <v>2148</v>
          </cell>
          <cell r="B2154" t="str">
            <v>VICTOR GABRIEL DA SILVA</v>
          </cell>
          <cell r="C2154">
            <v>43683</v>
          </cell>
          <cell r="D2154" t="str">
            <v>F</v>
          </cell>
          <cell r="F2154" t="str">
            <v>138.610.999-18</v>
          </cell>
          <cell r="G2154" t="str">
            <v>14.383.226-0</v>
          </cell>
          <cell r="H2154">
            <v>38052</v>
          </cell>
          <cell r="I2154" t="str">
            <v>15 anos</v>
          </cell>
          <cell r="J2154" t="str">
            <v>18 anos</v>
          </cell>
          <cell r="K2154" t="str">
            <v>Não possui deficiência</v>
          </cell>
          <cell r="L2154">
            <v>87020780</v>
          </cell>
          <cell r="M2154" t="str">
            <v>Olímpio Mendes da Rocha</v>
          </cell>
          <cell r="N2154">
            <v>46</v>
          </cell>
          <cell r="O2154" t="str">
            <v>Vl Esperança</v>
          </cell>
          <cell r="P2154" t="str">
            <v>Mandacaru</v>
          </cell>
          <cell r="Q2154" t="str">
            <v>MARINGÁ</v>
          </cell>
          <cell r="T2154" t="str">
            <v>99826-9341</v>
          </cell>
          <cell r="U2154" t="str">
            <v>99865-2338</v>
          </cell>
          <cell r="V2154" t="str">
            <v>99845-5208</v>
          </cell>
          <cell r="W2154" t="str">
            <v>Outros</v>
          </cell>
          <cell r="X2154" t="str">
            <v>Desligado</v>
          </cell>
          <cell r="Y2154">
            <v>43812</v>
          </cell>
          <cell r="Z2154" t="str">
            <v>Conclusão do tratamento</v>
          </cell>
          <cell r="AA2154" t="str">
            <v>Não</v>
          </cell>
        </row>
        <row r="2155">
          <cell r="A2155">
            <v>2149</v>
          </cell>
          <cell r="B2155" t="str">
            <v>VINICIUS FELISDORO BARROS</v>
          </cell>
          <cell r="C2155">
            <v>43683</v>
          </cell>
          <cell r="D2155" t="str">
            <v>M</v>
          </cell>
          <cell r="F2155" t="str">
            <v>100.871.019-98</v>
          </cell>
          <cell r="G2155" t="str">
            <v>14.725.037-1</v>
          </cell>
          <cell r="H2155">
            <v>38126</v>
          </cell>
          <cell r="I2155" t="str">
            <v>15 anos</v>
          </cell>
          <cell r="J2155" t="str">
            <v>18 anos</v>
          </cell>
          <cell r="K2155" t="str">
            <v>Não possui deficiência</v>
          </cell>
          <cell r="L2155">
            <v>87075230</v>
          </cell>
          <cell r="M2155" t="str">
            <v>Acauã</v>
          </cell>
          <cell r="N2155">
            <v>233</v>
          </cell>
          <cell r="O2155" t="str">
            <v>Jd Pássaros</v>
          </cell>
          <cell r="P2155" t="str">
            <v>Ney Braga</v>
          </cell>
          <cell r="Q2155" t="str">
            <v>MARINGA</v>
          </cell>
          <cell r="R2155">
            <v>32658331</v>
          </cell>
          <cell r="S2155" t="str">
            <v>91662918 MAE</v>
          </cell>
          <cell r="T2155" t="str">
            <v>98820807 CANDIDATO</v>
          </cell>
          <cell r="U2155" t="str">
            <v>39011874 TRAB MAE</v>
          </cell>
          <cell r="W2155" t="str">
            <v>Outros</v>
          </cell>
          <cell r="X2155" t="str">
            <v>Desligado</v>
          </cell>
          <cell r="Y2155">
            <v>43812</v>
          </cell>
          <cell r="Z2155" t="str">
            <v>Conclusão do tratamento</v>
          </cell>
          <cell r="AA2155" t="str">
            <v>Não</v>
          </cell>
        </row>
        <row r="2156">
          <cell r="A2156">
            <v>2150</v>
          </cell>
          <cell r="B2156" t="str">
            <v>VITORIA JULIA ARRUDA TROMBELLI</v>
          </cell>
          <cell r="C2156">
            <v>43683</v>
          </cell>
          <cell r="D2156" t="str">
            <v>F</v>
          </cell>
          <cell r="F2156" t="str">
            <v>122.640.229-14</v>
          </cell>
          <cell r="G2156" t="str">
            <v>13.867.300-6</v>
          </cell>
          <cell r="H2156">
            <v>37411</v>
          </cell>
          <cell r="I2156" t="str">
            <v>17 anos</v>
          </cell>
          <cell r="J2156" t="str">
            <v>20 anos</v>
          </cell>
          <cell r="K2156" t="str">
            <v>Não possui deficiência</v>
          </cell>
          <cell r="L2156">
            <v>87024220</v>
          </cell>
          <cell r="M2156" t="str">
            <v>José Ferreira de Oliveira, Doutor</v>
          </cell>
          <cell r="N2156">
            <v>118</v>
          </cell>
          <cell r="O2156" t="str">
            <v>Jd Oriental</v>
          </cell>
          <cell r="P2156" t="str">
            <v>Alvorada</v>
          </cell>
          <cell r="Q2156" t="str">
            <v>MARINGÁ</v>
          </cell>
          <cell r="T2156" t="str">
            <v>99917-9445</v>
          </cell>
          <cell r="U2156" t="str">
            <v>99823-4881</v>
          </cell>
          <cell r="V2156" t="str">
            <v>99755-8388</v>
          </cell>
          <cell r="W2156" t="str">
            <v>Outros</v>
          </cell>
          <cell r="X2156" t="str">
            <v>Desligado</v>
          </cell>
          <cell r="Y2156">
            <v>44221</v>
          </cell>
          <cell r="Z2156" t="str">
            <v>Conclusão do tratamento</v>
          </cell>
          <cell r="AA2156" t="str">
            <v>Não</v>
          </cell>
          <cell r="AB2156" t="str">
            <v>encaminhado para aprendizagem - 11/12/2019</v>
          </cell>
        </row>
        <row r="2157">
          <cell r="A2157">
            <v>2151</v>
          </cell>
          <cell r="B2157" t="str">
            <v>WANDERSON GABRIEL SAMPAIO NAVARRO</v>
          </cell>
          <cell r="C2157">
            <v>43683</v>
          </cell>
          <cell r="D2157" t="str">
            <v>M</v>
          </cell>
          <cell r="F2157" t="str">
            <v>120.388.509-17</v>
          </cell>
          <cell r="G2157" t="str">
            <v>14.443.644-0</v>
          </cell>
          <cell r="H2157">
            <v>37658</v>
          </cell>
          <cell r="I2157" t="str">
            <v>16 anos</v>
          </cell>
          <cell r="J2157" t="str">
            <v>19 anos</v>
          </cell>
          <cell r="K2157" t="str">
            <v>Não possui deficiência</v>
          </cell>
          <cell r="L2157">
            <v>87055570</v>
          </cell>
          <cell r="M2157" t="str">
            <v>Antônio Fritzen, Pioneiro</v>
          </cell>
          <cell r="N2157">
            <v>2077</v>
          </cell>
          <cell r="O2157" t="str">
            <v>Jd Bertioga</v>
          </cell>
          <cell r="P2157" t="str">
            <v>Morangueira</v>
          </cell>
          <cell r="Q2157" t="str">
            <v>MARINGÁ</v>
          </cell>
          <cell r="R2157" t="str">
            <v>44 99974-1858 MÃE</v>
          </cell>
          <cell r="S2157" t="str">
            <v>44 3263-7732</v>
          </cell>
          <cell r="T2157" t="str">
            <v>44 99854-3957 CANDIDATO</v>
          </cell>
          <cell r="W2157" t="str">
            <v>Outros</v>
          </cell>
          <cell r="X2157" t="str">
            <v>Desligado</v>
          </cell>
          <cell r="Y2157">
            <v>44552</v>
          </cell>
          <cell r="Z2157" t="str">
            <v>À pedido do usuário/família</v>
          </cell>
          <cell r="AA2157" t="str">
            <v>Não</v>
          </cell>
          <cell r="AB2157" t="str">
            <v>22/02/2021 - encaminhado para aprendizagem</v>
          </cell>
        </row>
        <row r="2158">
          <cell r="A2158">
            <v>2152</v>
          </cell>
          <cell r="B2158" t="str">
            <v>YAGO JEREMIAS DA SILVA DOS SANTO</v>
          </cell>
          <cell r="C2158">
            <v>43683</v>
          </cell>
          <cell r="D2158" t="str">
            <v>M</v>
          </cell>
          <cell r="F2158" t="str">
            <v>121.527449-18</v>
          </cell>
          <cell r="G2158" t="str">
            <v xml:space="preserve"> 15.0936665-9</v>
          </cell>
          <cell r="H2158">
            <v>37679</v>
          </cell>
          <cell r="I2158" t="str">
            <v>16 anos</v>
          </cell>
          <cell r="J2158" t="str">
            <v>19 anos</v>
          </cell>
          <cell r="K2158" t="str">
            <v>Não possui deficiência</v>
          </cell>
          <cell r="L2158">
            <v>87040250</v>
          </cell>
          <cell r="M2158" t="str">
            <v>Manágua</v>
          </cell>
          <cell r="N2158">
            <v>943</v>
          </cell>
          <cell r="O2158" t="str">
            <v>Vl Morangueira</v>
          </cell>
          <cell r="P2158" t="str">
            <v>Morangueira</v>
          </cell>
          <cell r="Q2158" t="str">
            <v>MARINGA</v>
          </cell>
          <cell r="T2158" t="str">
            <v>995951906 PAI</v>
          </cell>
          <cell r="U2158" t="str">
            <v xml:space="preserve"> 991123289MADRASTA</v>
          </cell>
          <cell r="W2158" t="str">
            <v>Outros</v>
          </cell>
          <cell r="X2158" t="str">
            <v>Desligado</v>
          </cell>
          <cell r="Y2158">
            <v>43812</v>
          </cell>
          <cell r="Z2158" t="str">
            <v>Conclusão do tratamento</v>
          </cell>
          <cell r="AA2158" t="str">
            <v>Não</v>
          </cell>
        </row>
        <row r="2159">
          <cell r="A2159">
            <v>2153</v>
          </cell>
          <cell r="B2159" t="str">
            <v>YASMIM VITÓRIA SOLA DE MEIRELES</v>
          </cell>
          <cell r="C2159">
            <v>43683</v>
          </cell>
          <cell r="D2159" t="str">
            <v>F</v>
          </cell>
          <cell r="F2159" t="str">
            <v>105.650.729-27</v>
          </cell>
          <cell r="G2159" t="str">
            <v>13.704.763-2</v>
          </cell>
          <cell r="H2159">
            <v>37787</v>
          </cell>
          <cell r="I2159" t="str">
            <v>16 anos</v>
          </cell>
          <cell r="J2159" t="str">
            <v>19 anos</v>
          </cell>
          <cell r="K2159" t="str">
            <v>Não possui deficiência</v>
          </cell>
          <cell r="L2159">
            <v>87083276</v>
          </cell>
          <cell r="M2159" t="str">
            <v>Jaspe</v>
          </cell>
          <cell r="N2159">
            <v>328</v>
          </cell>
          <cell r="O2159" t="str">
            <v>Jd Brasil</v>
          </cell>
          <cell r="P2159" t="str">
            <v>Ney Braga</v>
          </cell>
          <cell r="Q2159" t="str">
            <v>MARINGÁ</v>
          </cell>
          <cell r="T2159" t="str">
            <v>99728-3254</v>
          </cell>
          <cell r="U2159" t="str">
            <v>99148-1023</v>
          </cell>
          <cell r="W2159" t="str">
            <v>Outros</v>
          </cell>
          <cell r="X2159" t="str">
            <v>Ativo</v>
          </cell>
          <cell r="AA2159" t="str">
            <v>Não</v>
          </cell>
        </row>
        <row r="2160">
          <cell r="A2160">
            <v>2154</v>
          </cell>
          <cell r="B2160" t="str">
            <v>YOHANA GABRIELA FACINA VENERIO</v>
          </cell>
          <cell r="C2160">
            <v>43683</v>
          </cell>
          <cell r="D2160" t="str">
            <v>F</v>
          </cell>
          <cell r="F2160" t="str">
            <v>138.638.289-25</v>
          </cell>
          <cell r="G2160" t="str">
            <v>15.183.716-6</v>
          </cell>
          <cell r="H2160">
            <v>38330</v>
          </cell>
          <cell r="I2160" t="str">
            <v>14 anos</v>
          </cell>
          <cell r="J2160" t="str">
            <v>17 anos</v>
          </cell>
          <cell r="K2160" t="str">
            <v>Não possui deficiência</v>
          </cell>
          <cell r="L2160">
            <v>87035190</v>
          </cell>
          <cell r="M2160" t="str">
            <v>Frederich Banting</v>
          </cell>
          <cell r="N2160">
            <v>417</v>
          </cell>
          <cell r="O2160" t="str">
            <v>Jd Alvorada</v>
          </cell>
          <cell r="P2160" t="str">
            <v>Alvorada</v>
          </cell>
          <cell r="Q2160" t="str">
            <v>MARINGÁ</v>
          </cell>
          <cell r="T2160" t="str">
            <v>98804-3698</v>
          </cell>
          <cell r="U2160" t="str">
            <v>99852-2611</v>
          </cell>
          <cell r="V2160" t="str">
            <v>99986-7358</v>
          </cell>
          <cell r="W2160" t="str">
            <v>Outros</v>
          </cell>
          <cell r="X2160" t="str">
            <v>Desligado</v>
          </cell>
          <cell r="Y2160">
            <v>43812</v>
          </cell>
          <cell r="Z2160" t="str">
            <v>Conclusão do tratamento</v>
          </cell>
          <cell r="AA2160" t="str">
            <v>Não</v>
          </cell>
        </row>
        <row r="2161">
          <cell r="A2161">
            <v>2155</v>
          </cell>
          <cell r="B2161" t="str">
            <v>ALISON GABRIEL PERSIO</v>
          </cell>
          <cell r="C2161">
            <v>43683</v>
          </cell>
          <cell r="D2161" t="str">
            <v>M</v>
          </cell>
          <cell r="F2161" t="str">
            <v>131.721.019-08</v>
          </cell>
          <cell r="G2161" t="str">
            <v>13.990.266-1</v>
          </cell>
          <cell r="H2161">
            <v>37517</v>
          </cell>
          <cell r="I2161" t="str">
            <v>16 anos</v>
          </cell>
          <cell r="J2161" t="str">
            <v>19 anos</v>
          </cell>
          <cell r="K2161" t="str">
            <v>Não possui deficiência</v>
          </cell>
          <cell r="L2161">
            <v>87140000</v>
          </cell>
          <cell r="M2161" t="str">
            <v>RUA VOLTA REDONDA</v>
          </cell>
          <cell r="N2161">
            <v>472</v>
          </cell>
          <cell r="O2161" t="str">
            <v>ITAIPU</v>
          </cell>
          <cell r="P2161" t="e">
            <v>#N/A</v>
          </cell>
          <cell r="Q2161" t="str">
            <v>PAIÇANDU</v>
          </cell>
          <cell r="T2161" t="str">
            <v>99758-6871</v>
          </cell>
          <cell r="U2161" t="str">
            <v>99895-1569</v>
          </cell>
          <cell r="V2161" t="str">
            <v>99966-6183</v>
          </cell>
          <cell r="W2161" t="str">
            <v>Outros</v>
          </cell>
          <cell r="X2161" t="str">
            <v>Desligado</v>
          </cell>
          <cell r="Y2161">
            <v>43812</v>
          </cell>
          <cell r="Z2161" t="str">
            <v>Conclusão do tratamento</v>
          </cell>
          <cell r="AA2161" t="str">
            <v>Não</v>
          </cell>
        </row>
        <row r="2162">
          <cell r="A2162">
            <v>2156</v>
          </cell>
          <cell r="B2162" t="str">
            <v>ANDRESSA XAVIER SANTANA</v>
          </cell>
          <cell r="C2162">
            <v>43683</v>
          </cell>
          <cell r="D2162" t="str">
            <v>F</v>
          </cell>
          <cell r="F2162" t="str">
            <v>099.641.069-47</v>
          </cell>
          <cell r="G2162" t="str">
            <v>14.736.921-2</v>
          </cell>
          <cell r="H2162">
            <v>37316</v>
          </cell>
          <cell r="I2162" t="str">
            <v>17 anos</v>
          </cell>
          <cell r="J2162" t="str">
            <v>20 anos</v>
          </cell>
          <cell r="K2162" t="str">
            <v>Não possui deficiência</v>
          </cell>
          <cell r="L2162">
            <v>87111000</v>
          </cell>
          <cell r="M2162" t="str">
            <v>AV MARINGÁ</v>
          </cell>
          <cell r="N2162">
            <v>626</v>
          </cell>
          <cell r="O2162" t="str">
            <v>JD EUROPA</v>
          </cell>
          <cell r="P2162" t="e">
            <v>#N/A</v>
          </cell>
          <cell r="Q2162" t="str">
            <v>SARANDI</v>
          </cell>
          <cell r="R2162" t="str">
            <v>3274-4238</v>
          </cell>
          <cell r="T2162" t="str">
            <v>99841-5594</v>
          </cell>
          <cell r="U2162" t="str">
            <v>99809-1716</v>
          </cell>
          <cell r="W2162" t="str">
            <v>Outros</v>
          </cell>
          <cell r="X2162" t="str">
            <v>Desligado</v>
          </cell>
          <cell r="Y2162">
            <v>43951</v>
          </cell>
          <cell r="Z2162" t="str">
            <v>Conclusão do tratamento</v>
          </cell>
          <cell r="AA2162" t="str">
            <v>Não</v>
          </cell>
        </row>
        <row r="2163">
          <cell r="A2163">
            <v>2157</v>
          </cell>
          <cell r="B2163" t="str">
            <v>CAMILA VITORIA DOS SANTOS MUNIZ</v>
          </cell>
          <cell r="C2163">
            <v>43683</v>
          </cell>
          <cell r="D2163" t="str">
            <v>F</v>
          </cell>
          <cell r="F2163" t="str">
            <v>067.945.691-08</v>
          </cell>
          <cell r="G2163" t="str">
            <v>14.906.168-1</v>
          </cell>
          <cell r="H2163">
            <v>37369</v>
          </cell>
          <cell r="I2163" t="str">
            <v>17 anos</v>
          </cell>
          <cell r="J2163" t="str">
            <v>20 anos</v>
          </cell>
          <cell r="K2163" t="str">
            <v>Não possui deficiência</v>
          </cell>
          <cell r="L2163">
            <v>87113200</v>
          </cell>
          <cell r="M2163" t="str">
            <v>AV JULIO LIMONTA</v>
          </cell>
          <cell r="N2163">
            <v>1174</v>
          </cell>
          <cell r="O2163" t="str">
            <v>JD NOVO PANORAMA</v>
          </cell>
          <cell r="P2163" t="e">
            <v>#N/A</v>
          </cell>
          <cell r="Q2163" t="str">
            <v>SARANDI</v>
          </cell>
          <cell r="T2163" t="str">
            <v>99820-8142</v>
          </cell>
          <cell r="U2163" t="str">
            <v>99970-4640</v>
          </cell>
          <cell r="W2163" t="str">
            <v>Outros</v>
          </cell>
          <cell r="X2163" t="str">
            <v>Desligado</v>
          </cell>
          <cell r="Y2163">
            <v>44264</v>
          </cell>
          <cell r="Z2163" t="str">
            <v>Outro</v>
          </cell>
          <cell r="AA2163" t="str">
            <v>Não</v>
          </cell>
          <cell r="AB2163" t="str">
            <v>DESEMPENHO INSUFICIENTE OU INADAPTAÇÃO AO PROJETO</v>
          </cell>
        </row>
        <row r="2164">
          <cell r="A2164">
            <v>2158</v>
          </cell>
          <cell r="B2164" t="str">
            <v>CAMILY ARCAIDE BATISTA</v>
          </cell>
          <cell r="C2164">
            <v>43683</v>
          </cell>
          <cell r="D2164" t="str">
            <v>F</v>
          </cell>
          <cell r="F2164" t="str">
            <v>132.318.859-22</v>
          </cell>
          <cell r="G2164" t="str">
            <v>14.965.047-4</v>
          </cell>
          <cell r="H2164">
            <v>37909</v>
          </cell>
          <cell r="I2164" t="str">
            <v>15 anos</v>
          </cell>
          <cell r="J2164" t="str">
            <v>18 anos</v>
          </cell>
          <cell r="K2164" t="str">
            <v>Não possui deficiência</v>
          </cell>
          <cell r="L2164">
            <v>87114140</v>
          </cell>
          <cell r="M2164" t="str">
            <v xml:space="preserve">RUA EUCLIDES DA CUNHA </v>
          </cell>
          <cell r="N2164">
            <v>2365</v>
          </cell>
          <cell r="O2164" t="str">
            <v>OURO VERDE</v>
          </cell>
          <cell r="P2164" t="e">
            <v>#N/A</v>
          </cell>
          <cell r="Q2164" t="str">
            <v>SARANDI</v>
          </cell>
          <cell r="R2164" t="str">
            <v>3048-0878</v>
          </cell>
          <cell r="W2164" t="str">
            <v>Outros</v>
          </cell>
          <cell r="X2164" t="str">
            <v>Ativo</v>
          </cell>
          <cell r="AA2164" t="str">
            <v>Não</v>
          </cell>
        </row>
        <row r="2165">
          <cell r="A2165">
            <v>2159</v>
          </cell>
          <cell r="B2165" t="str">
            <v>CLEITON DOS SANTOS DE ALMEIDA</v>
          </cell>
          <cell r="C2165">
            <v>43683</v>
          </cell>
          <cell r="D2165" t="str">
            <v>M</v>
          </cell>
          <cell r="F2165" t="str">
            <v>144.049.309-09</v>
          </cell>
          <cell r="G2165" t="str">
            <v>15.384.528-0</v>
          </cell>
          <cell r="H2165">
            <v>38338</v>
          </cell>
          <cell r="I2165" t="str">
            <v>14 anos</v>
          </cell>
          <cell r="J2165" t="str">
            <v>17 anos</v>
          </cell>
          <cell r="K2165" t="str">
            <v>Não possui deficiência</v>
          </cell>
          <cell r="L2165">
            <v>87140000</v>
          </cell>
          <cell r="M2165" t="str">
            <v>AV SILVIO ALVES</v>
          </cell>
          <cell r="N2165">
            <v>33</v>
          </cell>
          <cell r="O2165" t="str">
            <v>OURO VERDE</v>
          </cell>
          <cell r="P2165" t="e">
            <v>#N/A</v>
          </cell>
          <cell r="Q2165" t="str">
            <v>PAIÇANDU</v>
          </cell>
          <cell r="T2165" t="str">
            <v>99742-7746</v>
          </cell>
          <cell r="U2165" t="str">
            <v>99906-9059</v>
          </cell>
          <cell r="V2165" t="str">
            <v>3244-5569</v>
          </cell>
          <cell r="W2165" t="str">
            <v>Outros</v>
          </cell>
          <cell r="X2165" t="str">
            <v>Desligado</v>
          </cell>
          <cell r="Y2165">
            <v>43831</v>
          </cell>
          <cell r="Z2165" t="str">
            <v>Conclusão do tratamento</v>
          </cell>
          <cell r="AA2165" t="str">
            <v>Não</v>
          </cell>
        </row>
        <row r="2166">
          <cell r="A2166">
            <v>2160</v>
          </cell>
          <cell r="B2166" t="str">
            <v>DANIELA RODRIGUES FACINI</v>
          </cell>
          <cell r="C2166">
            <v>43683</v>
          </cell>
          <cell r="D2166" t="str">
            <v>F</v>
          </cell>
          <cell r="F2166" t="str">
            <v>088.950.479-23</v>
          </cell>
          <cell r="G2166" t="str">
            <v>12.872.202-5</v>
          </cell>
          <cell r="H2166">
            <v>37262</v>
          </cell>
          <cell r="I2166" t="str">
            <v>17 anos</v>
          </cell>
          <cell r="J2166" t="str">
            <v>20 anos</v>
          </cell>
          <cell r="K2166" t="str">
            <v>Não possui deficiência</v>
          </cell>
          <cell r="L2166" t="str">
            <v>87140-000</v>
          </cell>
          <cell r="M2166" t="str">
            <v xml:space="preserve">RUA SANTOS DUMONT </v>
          </cell>
          <cell r="N2166">
            <v>865</v>
          </cell>
          <cell r="O2166" t="str">
            <v>CENTRO</v>
          </cell>
          <cell r="P2166" t="e">
            <v>#N/A</v>
          </cell>
          <cell r="Q2166" t="str">
            <v>PAIÇANDU</v>
          </cell>
          <cell r="R2166" t="str">
            <v>44 3244-3889</v>
          </cell>
          <cell r="S2166" t="str">
            <v>44 99760-3010 CANDIDATA</v>
          </cell>
          <cell r="T2166" t="str">
            <v>44 99872-3658</v>
          </cell>
          <cell r="W2166" t="str">
            <v>Outros</v>
          </cell>
          <cell r="X2166" t="str">
            <v>Desligado</v>
          </cell>
          <cell r="Y2166">
            <v>44382</v>
          </cell>
          <cell r="Z2166" t="str">
            <v>Conclusão do tratamento</v>
          </cell>
          <cell r="AA2166" t="str">
            <v>Não</v>
          </cell>
          <cell r="AB2166" t="str">
            <v>Aprendiz 02/09/19</v>
          </cell>
        </row>
        <row r="2167">
          <cell r="A2167">
            <v>2161</v>
          </cell>
          <cell r="B2167" t="str">
            <v>DANIELY DA SILVA SOUZA</v>
          </cell>
          <cell r="C2167">
            <v>43683</v>
          </cell>
          <cell r="D2167" t="str">
            <v>F</v>
          </cell>
          <cell r="F2167" t="str">
            <v>123.247.809-17</v>
          </cell>
          <cell r="G2167" t="str">
            <v>15.177.949-2</v>
          </cell>
          <cell r="H2167">
            <v>38550</v>
          </cell>
          <cell r="I2167" t="str">
            <v>14 anos</v>
          </cell>
          <cell r="J2167" t="str">
            <v>17 anos</v>
          </cell>
          <cell r="K2167" t="str">
            <v>Não possui deficiência</v>
          </cell>
          <cell r="L2167">
            <v>87114191</v>
          </cell>
          <cell r="M2167" t="str">
            <v>RUA LAZO PINTO DA SILVA</v>
          </cell>
          <cell r="N2167">
            <v>358</v>
          </cell>
          <cell r="O2167" t="str">
            <v>OURO VERDE III</v>
          </cell>
          <cell r="P2167" t="e">
            <v>#N/A</v>
          </cell>
          <cell r="Q2167" t="str">
            <v>SARANDI</v>
          </cell>
          <cell r="T2167" t="str">
            <v>99765-1527</v>
          </cell>
          <cell r="U2167" t="str">
            <v>99817-3590</v>
          </cell>
          <cell r="V2167" t="str">
            <v>99896-4477</v>
          </cell>
          <cell r="W2167" t="str">
            <v>Outros</v>
          </cell>
          <cell r="X2167" t="str">
            <v>Ativo</v>
          </cell>
          <cell r="AA2167" t="str">
            <v>Não</v>
          </cell>
          <cell r="AB2167" t="str">
            <v>08/02/2021 - encaminhado para aprendizagem</v>
          </cell>
        </row>
        <row r="2168">
          <cell r="A2168">
            <v>2162</v>
          </cell>
          <cell r="B2168" t="str">
            <v>ELAINE DA COSTA RAMOS</v>
          </cell>
          <cell r="C2168">
            <v>43683</v>
          </cell>
          <cell r="D2168" t="str">
            <v>F</v>
          </cell>
          <cell r="F2168" t="str">
            <v>109.688.189-60</v>
          </cell>
          <cell r="G2168" t="str">
            <v>13.922.759-0</v>
          </cell>
          <cell r="H2168">
            <v>37711</v>
          </cell>
          <cell r="I2168" t="str">
            <v>16 anos</v>
          </cell>
          <cell r="J2168" t="str">
            <v>19 anos</v>
          </cell>
          <cell r="K2168" t="str">
            <v>Não possui deficiência</v>
          </cell>
          <cell r="L2168" t="str">
            <v>87.140-000</v>
          </cell>
          <cell r="M2168" t="str">
            <v>AV IVAÍ</v>
          </cell>
          <cell r="N2168">
            <v>4069</v>
          </cell>
          <cell r="O2168" t="str">
            <v>BELA VISTA</v>
          </cell>
          <cell r="P2168" t="e">
            <v>#N/A</v>
          </cell>
          <cell r="Q2168" t="str">
            <v>PAIÇANDU</v>
          </cell>
          <cell r="R2168" t="str">
            <v>3244-7329</v>
          </cell>
          <cell r="T2168" t="str">
            <v>99968-8204</v>
          </cell>
          <cell r="U2168" t="str">
            <v>98439-4383</v>
          </cell>
          <cell r="W2168" t="str">
            <v>Outros</v>
          </cell>
          <cell r="X2168" t="str">
            <v>Desligado</v>
          </cell>
          <cell r="Y2168">
            <v>44452</v>
          </cell>
          <cell r="Z2168" t="str">
            <v>Conclusão do tratamento</v>
          </cell>
          <cell r="AA2168" t="str">
            <v>Não</v>
          </cell>
          <cell r="AB2168" t="str">
            <v>APRENDIZ EM 06/02/2020</v>
          </cell>
        </row>
        <row r="2169">
          <cell r="A2169">
            <v>2163</v>
          </cell>
          <cell r="B2169" t="str">
            <v>EMILY VITORIA DA SILVA</v>
          </cell>
          <cell r="C2169">
            <v>43683</v>
          </cell>
          <cell r="D2169" t="str">
            <v>F</v>
          </cell>
          <cell r="F2169" t="str">
            <v>142.200.884-31</v>
          </cell>
          <cell r="G2169" t="str">
            <v>39.783.556-0</v>
          </cell>
          <cell r="H2169">
            <v>37970</v>
          </cell>
          <cell r="I2169" t="str">
            <v>15 anos</v>
          </cell>
          <cell r="J2169" t="str">
            <v>18 anos</v>
          </cell>
          <cell r="K2169" t="str">
            <v>Não possui deficiência</v>
          </cell>
          <cell r="L2169">
            <v>87114745</v>
          </cell>
          <cell r="M2169" t="str">
            <v>RUA GASPAR VIVI</v>
          </cell>
          <cell r="N2169" t="str">
            <v>405B</v>
          </cell>
          <cell r="O2169" t="str">
            <v>JD NOVO INDEPENDENCIA</v>
          </cell>
          <cell r="P2169" t="e">
            <v>#N/A</v>
          </cell>
          <cell r="Q2169" t="str">
            <v>SARANDI</v>
          </cell>
          <cell r="T2169" t="str">
            <v>99730-2698</v>
          </cell>
          <cell r="U2169" t="str">
            <v>99898-7035</v>
          </cell>
          <cell r="V2169" t="str">
            <v>99754-8967</v>
          </cell>
          <cell r="W2169" t="str">
            <v>Outros</v>
          </cell>
          <cell r="X2169" t="str">
            <v>Ativo</v>
          </cell>
          <cell r="AA2169" t="str">
            <v>Não</v>
          </cell>
        </row>
        <row r="2170">
          <cell r="A2170">
            <v>2164</v>
          </cell>
          <cell r="B2170" t="str">
            <v>ENDRYO GABRIEL ALENCAR QUEIROZ</v>
          </cell>
          <cell r="C2170">
            <v>43683</v>
          </cell>
          <cell r="D2170" t="str">
            <v>M</v>
          </cell>
          <cell r="F2170" t="str">
            <v>132.441.519-30</v>
          </cell>
          <cell r="G2170" t="str">
            <v>14.968.441-7</v>
          </cell>
          <cell r="H2170">
            <v>37707</v>
          </cell>
          <cell r="I2170" t="str">
            <v>16 anos</v>
          </cell>
          <cell r="J2170" t="str">
            <v>19 anos</v>
          </cell>
          <cell r="K2170" t="str">
            <v>Não possui deficiência</v>
          </cell>
          <cell r="L2170" t="str">
            <v>87.140-000</v>
          </cell>
          <cell r="M2170" t="str">
            <v>RUA AURORA</v>
          </cell>
          <cell r="N2170">
            <v>255</v>
          </cell>
          <cell r="O2170" t="str">
            <v>PQ SÃO JORGE</v>
          </cell>
          <cell r="P2170" t="e">
            <v>#N/A</v>
          </cell>
          <cell r="Q2170" t="str">
            <v>PAIÇANDU</v>
          </cell>
          <cell r="R2170" t="str">
            <v>3244-3071</v>
          </cell>
          <cell r="T2170" t="str">
            <v>99741-1241</v>
          </cell>
          <cell r="W2170" t="str">
            <v>Outros</v>
          </cell>
          <cell r="X2170" t="str">
            <v>Desligado</v>
          </cell>
          <cell r="Y2170">
            <v>43710</v>
          </cell>
          <cell r="Z2170" t="str">
            <v>Conclusão do tratamento</v>
          </cell>
          <cell r="AA2170" t="str">
            <v>Não</v>
          </cell>
        </row>
        <row r="2171">
          <cell r="A2171">
            <v>2165</v>
          </cell>
          <cell r="B2171" t="str">
            <v>GABRIEL FELIPE DA SILVA SOUZA</v>
          </cell>
          <cell r="C2171">
            <v>43683</v>
          </cell>
          <cell r="D2171" t="str">
            <v>M</v>
          </cell>
          <cell r="F2171" t="str">
            <v>118.359.849-16</v>
          </cell>
          <cell r="G2171" t="str">
            <v>14.358.813-0</v>
          </cell>
          <cell r="H2171">
            <v>37106</v>
          </cell>
          <cell r="I2171" t="str">
            <v>18 anos</v>
          </cell>
          <cell r="J2171" t="str">
            <v>21 anos</v>
          </cell>
          <cell r="K2171" t="str">
            <v>Não possui deficiência</v>
          </cell>
          <cell r="L2171" t="str">
            <v>87.140-000</v>
          </cell>
          <cell r="M2171" t="str">
            <v>RUA JOSÉ FALEIROS DE MAIA</v>
          </cell>
          <cell r="N2171">
            <v>800</v>
          </cell>
          <cell r="O2171" t="str">
            <v>SANTA EFIGENIA</v>
          </cell>
          <cell r="P2171" t="e">
            <v>#N/A</v>
          </cell>
          <cell r="Q2171" t="str">
            <v>PAIÇANDU</v>
          </cell>
          <cell r="T2171" t="str">
            <v>99983-9675</v>
          </cell>
          <cell r="U2171" t="str">
            <v>99962-4661</v>
          </cell>
          <cell r="V2171" t="str">
            <v>3244-8153</v>
          </cell>
          <cell r="W2171" t="str">
            <v>Outros</v>
          </cell>
          <cell r="X2171" t="str">
            <v>Desligado</v>
          </cell>
          <cell r="Y2171">
            <v>43883</v>
          </cell>
          <cell r="Z2171" t="str">
            <v>À pedido do usuário/família</v>
          </cell>
          <cell r="AA2171" t="str">
            <v>Não</v>
          </cell>
          <cell r="AB2171" t="str">
            <v>motivos pessoais</v>
          </cell>
        </row>
        <row r="2172">
          <cell r="A2172">
            <v>2166</v>
          </cell>
          <cell r="B2172" t="str">
            <v>GABRIELA DE ASSIS GOBO</v>
          </cell>
          <cell r="C2172">
            <v>43683</v>
          </cell>
          <cell r="D2172" t="str">
            <v>F</v>
          </cell>
          <cell r="F2172" t="str">
            <v>130.282.059-12</v>
          </cell>
          <cell r="G2172" t="str">
            <v>14.890.769-2</v>
          </cell>
          <cell r="H2172">
            <v>37236</v>
          </cell>
          <cell r="I2172" t="str">
            <v>17 anos</v>
          </cell>
          <cell r="J2172" t="str">
            <v>20 anos</v>
          </cell>
          <cell r="K2172" t="str">
            <v>Não possui deficiência</v>
          </cell>
          <cell r="L2172">
            <v>87118528</v>
          </cell>
          <cell r="M2172" t="str">
            <v>RUA JOAQUIM CEZARIO LEITE</v>
          </cell>
          <cell r="N2172">
            <v>335</v>
          </cell>
          <cell r="O2172" t="str">
            <v>RES. MAUÁ</v>
          </cell>
          <cell r="P2172" t="e">
            <v>#N/A</v>
          </cell>
          <cell r="Q2172" t="str">
            <v>SARANDI</v>
          </cell>
          <cell r="T2172" t="str">
            <v>99886-3570</v>
          </cell>
          <cell r="U2172" t="str">
            <v>99719-8502</v>
          </cell>
          <cell r="V2172" t="str">
            <v>99805-9725</v>
          </cell>
          <cell r="W2172" t="str">
            <v>Outros</v>
          </cell>
          <cell r="X2172" t="str">
            <v>Desligado</v>
          </cell>
          <cell r="Y2172">
            <v>43739</v>
          </cell>
          <cell r="Z2172" t="str">
            <v>Evasão ou recusa da família</v>
          </cell>
          <cell r="AA2172" t="str">
            <v>Não</v>
          </cell>
        </row>
        <row r="2173">
          <cell r="A2173">
            <v>2167</v>
          </cell>
          <cell r="B2173" t="str">
            <v>GABRIELA HARTMANN</v>
          </cell>
          <cell r="C2173">
            <v>43683</v>
          </cell>
          <cell r="D2173" t="str">
            <v>F</v>
          </cell>
          <cell r="F2173" t="str">
            <v>085.294.769-05</v>
          </cell>
          <cell r="G2173" t="str">
            <v>13.287.499-9</v>
          </cell>
          <cell r="H2173">
            <v>37835</v>
          </cell>
          <cell r="I2173" t="str">
            <v>16 anos</v>
          </cell>
          <cell r="J2173" t="str">
            <v>19 anos</v>
          </cell>
          <cell r="K2173" t="str">
            <v>Não possui deficiência</v>
          </cell>
          <cell r="L2173">
            <v>87113825</v>
          </cell>
          <cell r="M2173" t="str">
            <v>RUA 181</v>
          </cell>
          <cell r="N2173">
            <v>658</v>
          </cell>
          <cell r="O2173" t="str">
            <v>JD TROPICAL</v>
          </cell>
          <cell r="P2173" t="e">
            <v>#N/A</v>
          </cell>
          <cell r="Q2173" t="str">
            <v>SARANDI</v>
          </cell>
          <cell r="T2173" t="str">
            <v>99863-8175</v>
          </cell>
          <cell r="U2173" t="str">
            <v>99183-9711</v>
          </cell>
          <cell r="V2173" t="str">
            <v>99962-8175</v>
          </cell>
          <cell r="W2173" t="str">
            <v>Outros</v>
          </cell>
          <cell r="X2173" t="str">
            <v>Ativo</v>
          </cell>
          <cell r="AA2173" t="str">
            <v>Não</v>
          </cell>
        </row>
        <row r="2174">
          <cell r="A2174">
            <v>2168</v>
          </cell>
          <cell r="B2174" t="str">
            <v>GABRIELLY FERREIRA PRIMO</v>
          </cell>
          <cell r="C2174">
            <v>43683</v>
          </cell>
          <cell r="D2174" t="str">
            <v>F</v>
          </cell>
          <cell r="F2174" t="str">
            <v>138.540.649-69</v>
          </cell>
          <cell r="G2174" t="str">
            <v>15.197.232-2</v>
          </cell>
          <cell r="H2174">
            <v>38247</v>
          </cell>
          <cell r="I2174" t="str">
            <v>14 anos</v>
          </cell>
          <cell r="J2174" t="str">
            <v>17 anos</v>
          </cell>
          <cell r="K2174" t="str">
            <v>Não possui deficiência</v>
          </cell>
          <cell r="L2174">
            <v>87140000</v>
          </cell>
          <cell r="M2174" t="str">
            <v>RUA CANADA</v>
          </cell>
          <cell r="N2174">
            <v>86</v>
          </cell>
          <cell r="O2174" t="str">
            <v>JD CANADÁ</v>
          </cell>
          <cell r="P2174" t="e">
            <v>#N/A</v>
          </cell>
          <cell r="Q2174" t="str">
            <v>PAIÇANDÚ</v>
          </cell>
          <cell r="T2174" t="str">
            <v>99728-9958 (MÃE)</v>
          </cell>
          <cell r="U2174" t="str">
            <v>99817-9702 (PAI)</v>
          </cell>
          <cell r="V2174" t="str">
            <v>99854-6008 (CANDIDATA)</v>
          </cell>
          <cell r="W2174" t="str">
            <v>Outros</v>
          </cell>
          <cell r="X2174" t="str">
            <v>Desligado</v>
          </cell>
          <cell r="Y2174">
            <v>44593</v>
          </cell>
          <cell r="Z2174" t="str">
            <v>À pedido do usuário/família</v>
          </cell>
          <cell r="AA2174" t="str">
            <v>Não</v>
          </cell>
        </row>
        <row r="2175">
          <cell r="A2175">
            <v>2169</v>
          </cell>
          <cell r="B2175" t="str">
            <v>GABRIELY FERNANDA DA SILVA</v>
          </cell>
          <cell r="C2175">
            <v>43683</v>
          </cell>
          <cell r="D2175" t="str">
            <v>F</v>
          </cell>
          <cell r="F2175" t="str">
            <v>120.599-249-95</v>
          </cell>
          <cell r="G2175" t="str">
            <v>14.753-881-2</v>
          </cell>
          <cell r="H2175">
            <v>37712</v>
          </cell>
          <cell r="I2175" t="str">
            <v>16 anos</v>
          </cell>
          <cell r="J2175" t="str">
            <v>19 anos</v>
          </cell>
          <cell r="K2175" t="str">
            <v>Não possui deficiência</v>
          </cell>
          <cell r="L2175">
            <v>87114536</v>
          </cell>
          <cell r="M2175" t="str">
            <v>RUA DA MISERICÓRDIA</v>
          </cell>
          <cell r="N2175">
            <v>266</v>
          </cell>
          <cell r="O2175" t="str">
            <v>JD BOM PASTOR</v>
          </cell>
          <cell r="P2175" t="e">
            <v>#N/A</v>
          </cell>
          <cell r="Q2175" t="str">
            <v>SARANDI</v>
          </cell>
          <cell r="T2175" t="str">
            <v>99861-2213</v>
          </cell>
          <cell r="U2175" t="str">
            <v>99932-9451</v>
          </cell>
          <cell r="V2175" t="str">
            <v>3264-0075</v>
          </cell>
          <cell r="W2175" t="str">
            <v>Outros</v>
          </cell>
          <cell r="X2175" t="str">
            <v>Desligado</v>
          </cell>
          <cell r="Y2175">
            <v>44382</v>
          </cell>
          <cell r="Z2175" t="str">
            <v>Conclusão do tratamento</v>
          </cell>
          <cell r="AA2175" t="str">
            <v>Não</v>
          </cell>
          <cell r="AB2175" t="str">
            <v>02/09/19 Aprendiz</v>
          </cell>
        </row>
        <row r="2176">
          <cell r="A2176">
            <v>2170</v>
          </cell>
          <cell r="B2176" t="str">
            <v>GEIZA SILVA DA SILVEIRA</v>
          </cell>
          <cell r="C2176">
            <v>43683</v>
          </cell>
          <cell r="D2176" t="str">
            <v>F</v>
          </cell>
          <cell r="F2176" t="str">
            <v>104.966.609-77</v>
          </cell>
          <cell r="G2176" t="str">
            <v>12.966.408-8</v>
          </cell>
          <cell r="H2176">
            <v>37355</v>
          </cell>
          <cell r="I2176" t="str">
            <v>17 anos</v>
          </cell>
          <cell r="J2176" t="str">
            <v>20 anos</v>
          </cell>
          <cell r="K2176" t="str">
            <v>Não possui deficiência</v>
          </cell>
          <cell r="L2176" t="str">
            <v>87.140-000</v>
          </cell>
          <cell r="M2176" t="str">
            <v>RUA: EDIR RODRIGUES FIDALGO</v>
          </cell>
          <cell r="N2176">
            <v>388</v>
          </cell>
          <cell r="O2176" t="str">
            <v>BELA VISTA II</v>
          </cell>
          <cell r="P2176" t="e">
            <v>#N/A</v>
          </cell>
          <cell r="Q2176" t="str">
            <v>PAIÇANDU</v>
          </cell>
          <cell r="R2176" t="str">
            <v>3244-3949</v>
          </cell>
          <cell r="T2176" t="str">
            <v>99825-1391</v>
          </cell>
          <cell r="U2176" t="str">
            <v>99869-3346</v>
          </cell>
          <cell r="V2176" t="str">
            <v>3293-5591</v>
          </cell>
          <cell r="W2176" t="str">
            <v>Outros</v>
          </cell>
          <cell r="X2176" t="str">
            <v>Desligado</v>
          </cell>
          <cell r="Y2176">
            <v>43770</v>
          </cell>
          <cell r="Z2176" t="str">
            <v>Evasão ou recusa da família</v>
          </cell>
          <cell r="AA2176" t="str">
            <v>Não</v>
          </cell>
        </row>
        <row r="2177">
          <cell r="A2177">
            <v>2171</v>
          </cell>
          <cell r="B2177" t="str">
            <v>GEOVANA COSME FLORENCIO</v>
          </cell>
          <cell r="C2177">
            <v>43683</v>
          </cell>
          <cell r="D2177" t="str">
            <v>F</v>
          </cell>
          <cell r="F2177" t="str">
            <v>144.834.869-26</v>
          </cell>
          <cell r="G2177" t="str">
            <v>15.425.732-2</v>
          </cell>
          <cell r="H2177">
            <v>37802</v>
          </cell>
          <cell r="I2177" t="str">
            <v>16 anos</v>
          </cell>
          <cell r="J2177" t="str">
            <v>19 anos</v>
          </cell>
          <cell r="K2177" t="str">
            <v>Não possui deficiência</v>
          </cell>
          <cell r="L2177">
            <v>87114240</v>
          </cell>
          <cell r="M2177" t="str">
            <v>AV. RIACHUELO</v>
          </cell>
          <cell r="N2177">
            <v>616</v>
          </cell>
          <cell r="O2177" t="str">
            <v>JD INDEP. II</v>
          </cell>
          <cell r="P2177" t="e">
            <v>#N/A</v>
          </cell>
          <cell r="Q2177" t="str">
            <v>SARANDI</v>
          </cell>
          <cell r="R2177" t="str">
            <v>3274-4918</v>
          </cell>
          <cell r="S2177" t="str">
            <v>99962-4414 (PADRASTO)</v>
          </cell>
          <cell r="T2177" t="str">
            <v>92000-8887 (CANDIDATA)</v>
          </cell>
          <cell r="W2177" t="str">
            <v>Outros</v>
          </cell>
          <cell r="X2177" t="str">
            <v>Desligado</v>
          </cell>
          <cell r="Y2177">
            <v>44012</v>
          </cell>
          <cell r="Z2177" t="str">
            <v>Conclusão do tratamento</v>
          </cell>
          <cell r="AA2177" t="str">
            <v>Não</v>
          </cell>
          <cell r="AB2177" t="str">
            <v>aprendizagem em 14/09/2020</v>
          </cell>
        </row>
        <row r="2178">
          <cell r="A2178">
            <v>2172</v>
          </cell>
          <cell r="B2178" t="str">
            <v>GEOVANA MARTA DE CASTRO</v>
          </cell>
          <cell r="C2178">
            <v>43683</v>
          </cell>
          <cell r="D2178" t="str">
            <v>F</v>
          </cell>
          <cell r="F2178" t="str">
            <v>118.116.439-73</v>
          </cell>
          <cell r="G2178" t="str">
            <v>14.380.378-3</v>
          </cell>
          <cell r="H2178">
            <v>37831</v>
          </cell>
          <cell r="I2178" t="str">
            <v>16 anos</v>
          </cell>
          <cell r="J2178" t="str">
            <v>19 anos</v>
          </cell>
          <cell r="K2178" t="str">
            <v>Não possui deficiência</v>
          </cell>
          <cell r="L2178">
            <v>87114110</v>
          </cell>
          <cell r="M2178" t="str">
            <v>RUA CARLOS GOMES</v>
          </cell>
          <cell r="N2178">
            <v>2770</v>
          </cell>
          <cell r="O2178" t="str">
            <v>JD. INDEP. 3º PT</v>
          </cell>
          <cell r="P2178" t="e">
            <v>#N/A</v>
          </cell>
          <cell r="Q2178" t="str">
            <v>SARANDI</v>
          </cell>
          <cell r="T2178" t="str">
            <v>99732-8613 (MÃE)</v>
          </cell>
          <cell r="U2178" t="str">
            <v>(41) 99647-1381 (MÃE)</v>
          </cell>
          <cell r="V2178" t="str">
            <v>(43) 99674-3044 (CANDIDATA)</v>
          </cell>
          <cell r="W2178" t="str">
            <v>Outros</v>
          </cell>
          <cell r="X2178" t="str">
            <v>Desligado</v>
          </cell>
          <cell r="Y2178">
            <v>44131</v>
          </cell>
          <cell r="Z2178" t="str">
            <v>À pedido do usuário/família</v>
          </cell>
          <cell r="AA2178" t="str">
            <v>Não</v>
          </cell>
          <cell r="AB2178" t="str">
            <v>Aprendiz 02/09/19</v>
          </cell>
        </row>
        <row r="2179">
          <cell r="A2179">
            <v>2173</v>
          </cell>
          <cell r="B2179" t="str">
            <v>GIOVANA MATOS DA SILVA</v>
          </cell>
          <cell r="C2179">
            <v>43683</v>
          </cell>
          <cell r="D2179" t="str">
            <v>F</v>
          </cell>
          <cell r="F2179" t="str">
            <v>114.499.489-60</v>
          </cell>
          <cell r="G2179" t="str">
            <v>14.167.478-1</v>
          </cell>
          <cell r="H2179">
            <v>37819</v>
          </cell>
          <cell r="I2179" t="str">
            <v>16 anos</v>
          </cell>
          <cell r="J2179" t="str">
            <v>19 anos</v>
          </cell>
          <cell r="K2179" t="str">
            <v>Não possui deficiência</v>
          </cell>
          <cell r="L2179">
            <v>87114585</v>
          </cell>
          <cell r="M2179" t="str">
            <v>RUA SÃO JUDAS TADEU</v>
          </cell>
          <cell r="N2179">
            <v>619</v>
          </cell>
          <cell r="O2179" t="str">
            <v>JD. BOM PASTOR</v>
          </cell>
          <cell r="P2179" t="e">
            <v>#N/A</v>
          </cell>
          <cell r="Q2179" t="str">
            <v>SARANDI</v>
          </cell>
          <cell r="R2179" t="str">
            <v>3274-0607</v>
          </cell>
          <cell r="T2179" t="str">
            <v>99942-7143 (MÃE)</v>
          </cell>
          <cell r="U2179" t="str">
            <v>99962-4380 (PAI)</v>
          </cell>
          <cell r="V2179" t="str">
            <v>99869-5746 (CANDIDATO)</v>
          </cell>
          <cell r="W2179" t="str">
            <v>Outros</v>
          </cell>
          <cell r="X2179" t="str">
            <v>Ativo</v>
          </cell>
          <cell r="AA2179" t="str">
            <v>Não</v>
          </cell>
        </row>
        <row r="2180">
          <cell r="A2180">
            <v>2174</v>
          </cell>
          <cell r="B2180" t="str">
            <v>GUILHERME DANEZI CARDOSO</v>
          </cell>
          <cell r="C2180">
            <v>43683</v>
          </cell>
          <cell r="D2180" t="str">
            <v>M</v>
          </cell>
          <cell r="F2180" t="str">
            <v>118.921.749-01</v>
          </cell>
          <cell r="G2180" t="str">
            <v>14.388.251-9</v>
          </cell>
          <cell r="H2180">
            <v>37131</v>
          </cell>
          <cell r="I2180" t="str">
            <v>17 anos</v>
          </cell>
          <cell r="J2180" t="str">
            <v>21 anos</v>
          </cell>
          <cell r="K2180" t="str">
            <v>Não possui deficiência</v>
          </cell>
          <cell r="L2180" t="str">
            <v>87.140-000</v>
          </cell>
          <cell r="M2180" t="str">
            <v>RUA PAULO VERSAN</v>
          </cell>
          <cell r="N2180">
            <v>63</v>
          </cell>
          <cell r="O2180" t="str">
            <v>BELA VISTA</v>
          </cell>
          <cell r="P2180" t="e">
            <v>#N/A</v>
          </cell>
          <cell r="Q2180" t="str">
            <v>PAIÇANDU</v>
          </cell>
          <cell r="T2180" t="str">
            <v>99877-9526</v>
          </cell>
          <cell r="U2180" t="str">
            <v>99761-7056</v>
          </cell>
          <cell r="V2180" t="str">
            <v>99936-3998</v>
          </cell>
          <cell r="W2180" t="str">
            <v>Outros</v>
          </cell>
          <cell r="X2180" t="str">
            <v>Desligado</v>
          </cell>
          <cell r="Y2180">
            <v>44382</v>
          </cell>
          <cell r="Z2180" t="str">
            <v>Conclusão do tratamento</v>
          </cell>
          <cell r="AA2180" t="str">
            <v>Não</v>
          </cell>
          <cell r="AB2180" t="str">
            <v>Aprendiz 02/09/19</v>
          </cell>
        </row>
        <row r="2181">
          <cell r="A2181">
            <v>2175</v>
          </cell>
          <cell r="B2181" t="str">
            <v>GUILHERME NEVES DOS SANTOS</v>
          </cell>
          <cell r="C2181">
            <v>43683</v>
          </cell>
          <cell r="D2181" t="str">
            <v>M</v>
          </cell>
          <cell r="F2181" t="str">
            <v>141.947.826-09</v>
          </cell>
          <cell r="G2181" t="str">
            <v>14.860.797-4</v>
          </cell>
          <cell r="H2181">
            <v>37589</v>
          </cell>
          <cell r="I2181" t="str">
            <v>16 anos</v>
          </cell>
          <cell r="J2181" t="str">
            <v>19 anos</v>
          </cell>
          <cell r="K2181" t="str">
            <v>Não possui deficiência</v>
          </cell>
          <cell r="L2181" t="str">
            <v>87.140-000</v>
          </cell>
          <cell r="M2181" t="str">
            <v>RUA: MÉXICO</v>
          </cell>
          <cell r="N2181">
            <v>335</v>
          </cell>
          <cell r="O2181" t="str">
            <v>JD CANADÁ</v>
          </cell>
          <cell r="P2181" t="e">
            <v>#N/A</v>
          </cell>
          <cell r="Q2181" t="str">
            <v>PAIÇANDU</v>
          </cell>
          <cell r="T2181" t="str">
            <v>99850-8540</v>
          </cell>
          <cell r="U2181" t="str">
            <v>98857-2996</v>
          </cell>
          <cell r="V2181" t="str">
            <v>3244-3712</v>
          </cell>
          <cell r="W2181" t="str">
            <v>Outros</v>
          </cell>
          <cell r="X2181" t="str">
            <v>Desligado</v>
          </cell>
          <cell r="Y2181">
            <v>43812</v>
          </cell>
          <cell r="Z2181" t="str">
            <v>Conclusão do tratamento</v>
          </cell>
          <cell r="AA2181" t="str">
            <v>Não</v>
          </cell>
        </row>
        <row r="2182">
          <cell r="A2182">
            <v>2176</v>
          </cell>
          <cell r="B2182" t="str">
            <v>GUSTAVO DOS SANTOS VANANCIO</v>
          </cell>
          <cell r="C2182">
            <v>43683</v>
          </cell>
          <cell r="D2182" t="str">
            <v>M</v>
          </cell>
          <cell r="F2182" t="str">
            <v>135.366.329-08</v>
          </cell>
          <cell r="G2182" t="str">
            <v>13.101.202-0</v>
          </cell>
          <cell r="H2182">
            <v>37643</v>
          </cell>
          <cell r="I2182" t="str">
            <v>16 anos</v>
          </cell>
          <cell r="J2182" t="str">
            <v>19 anos</v>
          </cell>
          <cell r="K2182" t="str">
            <v>Não possui deficiência</v>
          </cell>
          <cell r="L2182">
            <v>87114110</v>
          </cell>
          <cell r="M2182" t="str">
            <v>RUA: CARLOS GOMES</v>
          </cell>
          <cell r="N2182">
            <v>2865</v>
          </cell>
          <cell r="O2182" t="str">
            <v>INDEPENDÊNCIA III</v>
          </cell>
          <cell r="P2182" t="e">
            <v>#N/A</v>
          </cell>
          <cell r="Q2182" t="str">
            <v>SARANDI</v>
          </cell>
          <cell r="R2182" t="str">
            <v>3264-0626</v>
          </cell>
          <cell r="T2182">
            <v>999874045</v>
          </cell>
          <cell r="U2182" t="str">
            <v>99145-6712</v>
          </cell>
          <cell r="W2182" t="str">
            <v>Outros</v>
          </cell>
          <cell r="X2182" t="str">
            <v>Desligado</v>
          </cell>
          <cell r="Y2182">
            <v>44382</v>
          </cell>
          <cell r="Z2182" t="str">
            <v>Conclusão do tratamento</v>
          </cell>
          <cell r="AA2182" t="str">
            <v>Não</v>
          </cell>
          <cell r="AB2182" t="str">
            <v>Aprendiz 02/09/19</v>
          </cell>
        </row>
        <row r="2183">
          <cell r="A2183">
            <v>2177</v>
          </cell>
          <cell r="B2183" t="str">
            <v>HIAGO BARBOSA DOS SANTOS</v>
          </cell>
          <cell r="C2183">
            <v>43683</v>
          </cell>
          <cell r="D2183" t="str">
            <v>M</v>
          </cell>
          <cell r="F2183" t="str">
            <v>117.066.059-27</v>
          </cell>
          <cell r="G2183" t="str">
            <v>14.287.032-0</v>
          </cell>
          <cell r="H2183">
            <v>38227</v>
          </cell>
          <cell r="I2183" t="str">
            <v>14 anos</v>
          </cell>
          <cell r="J2183" t="str">
            <v>18 anos</v>
          </cell>
          <cell r="K2183" t="str">
            <v>Não possui deficiência</v>
          </cell>
          <cell r="L2183">
            <v>87114750</v>
          </cell>
          <cell r="M2183" t="str">
            <v>RUA REI ZUMBI DOS PALMARES</v>
          </cell>
          <cell r="N2183">
            <v>1218</v>
          </cell>
          <cell r="O2183" t="str">
            <v>SÃO JOSÉ III</v>
          </cell>
          <cell r="P2183" t="e">
            <v>#N/A</v>
          </cell>
          <cell r="Q2183" t="str">
            <v>SARANDI</v>
          </cell>
          <cell r="T2183" t="str">
            <v>99901-4593</v>
          </cell>
          <cell r="U2183" t="str">
            <v>99720-0191</v>
          </cell>
          <cell r="W2183" t="str">
            <v>Outros</v>
          </cell>
          <cell r="X2183" t="str">
            <v>Desligado</v>
          </cell>
          <cell r="Y2183">
            <v>44620</v>
          </cell>
          <cell r="Z2183" t="str">
            <v>À pedido do usuário/família</v>
          </cell>
          <cell r="AA2183" t="str">
            <v>Não</v>
          </cell>
          <cell r="AB2183" t="str">
            <v>22/02/2021 - encaminhado para aprendizagem</v>
          </cell>
        </row>
        <row r="2184">
          <cell r="A2184">
            <v>2178</v>
          </cell>
          <cell r="B2184" t="str">
            <v>IGOR VINICIUS TORINO DE SOUZA</v>
          </cell>
          <cell r="C2184">
            <v>43683</v>
          </cell>
          <cell r="D2184" t="str">
            <v>M</v>
          </cell>
          <cell r="F2184" t="str">
            <v>101.263.799-98</v>
          </cell>
          <cell r="G2184" t="str">
            <v>13.470-596-5</v>
          </cell>
          <cell r="H2184">
            <v>38282</v>
          </cell>
          <cell r="I2184" t="str">
            <v>14 anos</v>
          </cell>
          <cell r="J2184" t="str">
            <v>17 anos</v>
          </cell>
          <cell r="K2184" t="str">
            <v>Não possui deficiência</v>
          </cell>
          <cell r="L2184">
            <v>87140000</v>
          </cell>
          <cell r="M2184" t="str">
            <v>RUA ANTONIO PACHECO FILHO</v>
          </cell>
          <cell r="N2184">
            <v>554</v>
          </cell>
          <cell r="O2184" t="str">
            <v>JARDIM BELA VISTA</v>
          </cell>
          <cell r="P2184" t="e">
            <v>#N/A</v>
          </cell>
          <cell r="Q2184" t="str">
            <v>PAIÇANDU</v>
          </cell>
          <cell r="R2184" t="str">
            <v>44 984151596 PAI</v>
          </cell>
          <cell r="S2184" t="str">
            <v>44 991632842 CANDIDATO</v>
          </cell>
          <cell r="T2184" t="str">
            <v>44 3244-1806</v>
          </cell>
          <cell r="U2184" t="str">
            <v>44 98434-4045 MÃE</v>
          </cell>
          <cell r="W2184" t="str">
            <v>Outros</v>
          </cell>
          <cell r="X2184" t="str">
            <v>Desligado</v>
          </cell>
          <cell r="Y2184">
            <v>43812</v>
          </cell>
          <cell r="Z2184" t="str">
            <v>Conclusão do tratamento</v>
          </cell>
          <cell r="AA2184" t="str">
            <v>Não</v>
          </cell>
        </row>
        <row r="2185">
          <cell r="A2185">
            <v>2179</v>
          </cell>
          <cell r="B2185" t="str">
            <v>ISABELLY RAISSA DA SILVA</v>
          </cell>
          <cell r="C2185">
            <v>43683</v>
          </cell>
          <cell r="D2185" t="str">
            <v>F</v>
          </cell>
          <cell r="F2185" t="str">
            <v>138.343.199-02</v>
          </cell>
          <cell r="G2185" t="str">
            <v>15.382.611-0</v>
          </cell>
          <cell r="H2185">
            <v>38537</v>
          </cell>
          <cell r="I2185" t="str">
            <v>14 anos</v>
          </cell>
          <cell r="J2185" t="str">
            <v>17 anos</v>
          </cell>
          <cell r="K2185" t="str">
            <v>Não possui deficiência</v>
          </cell>
          <cell r="L2185" t="str">
            <v>87140-000</v>
          </cell>
          <cell r="M2185" t="str">
            <v>RUA JOSE SCATAMBULO</v>
          </cell>
          <cell r="N2185">
            <v>38</v>
          </cell>
          <cell r="O2185" t="str">
            <v>JD. SANTA HELENA</v>
          </cell>
          <cell r="P2185" t="e">
            <v>#N/A</v>
          </cell>
          <cell r="Q2185" t="str">
            <v>PAICANDÚ</v>
          </cell>
          <cell r="R2185" t="str">
            <v>3033-2500</v>
          </cell>
          <cell r="T2185" t="str">
            <v>99813-6493 (TIA)</v>
          </cell>
          <cell r="U2185" t="str">
            <v>99711-5662 (TIA)</v>
          </cell>
          <cell r="V2185" t="str">
            <v>3033-2500 (EMPRESA DOS PAIS)</v>
          </cell>
          <cell r="W2185" t="str">
            <v>Outros</v>
          </cell>
          <cell r="X2185" t="str">
            <v>Ativo</v>
          </cell>
          <cell r="AA2185" t="str">
            <v>Não</v>
          </cell>
          <cell r="AB2185" t="str">
            <v>16/08/2021 - encaminhado para aprendizagem</v>
          </cell>
        </row>
        <row r="2186">
          <cell r="A2186">
            <v>2180</v>
          </cell>
          <cell r="B2186" t="str">
            <v>JADY KRATEL DA SILVA</v>
          </cell>
          <cell r="C2186">
            <v>43683</v>
          </cell>
          <cell r="D2186" t="str">
            <v>F</v>
          </cell>
          <cell r="F2186" t="str">
            <v>113.858.239-50</v>
          </cell>
          <cell r="G2186" t="str">
            <v>14.728.237-5</v>
          </cell>
          <cell r="H2186">
            <v>37345</v>
          </cell>
          <cell r="I2186" t="str">
            <v>17 anos</v>
          </cell>
          <cell r="J2186" t="str">
            <v>20 anos</v>
          </cell>
          <cell r="K2186" t="str">
            <v>Não possui deficiência</v>
          </cell>
          <cell r="L2186" t="str">
            <v>87.140-000</v>
          </cell>
          <cell r="M2186" t="str">
            <v>RUA OMIR FUZARI</v>
          </cell>
          <cell r="N2186">
            <v>999</v>
          </cell>
          <cell r="O2186" t="str">
            <v>CENTRO</v>
          </cell>
          <cell r="P2186" t="e">
            <v>#N/A</v>
          </cell>
          <cell r="Q2186" t="str">
            <v>PAIÇANDU</v>
          </cell>
          <cell r="T2186" t="str">
            <v>99827-1069</v>
          </cell>
          <cell r="U2186" t="str">
            <v>99830-9560</v>
          </cell>
          <cell r="V2186" t="str">
            <v>3244-7464</v>
          </cell>
          <cell r="W2186" t="str">
            <v>Outros</v>
          </cell>
          <cell r="X2186" t="str">
            <v>Desligado</v>
          </cell>
          <cell r="Y2186">
            <v>44211</v>
          </cell>
          <cell r="Z2186" t="str">
            <v>À pedido do usuário/família</v>
          </cell>
          <cell r="AA2186" t="str">
            <v>Não</v>
          </cell>
        </row>
        <row r="2187">
          <cell r="A2187">
            <v>2181</v>
          </cell>
          <cell r="B2187" t="str">
            <v>JEAN KRATEL DA SILVA</v>
          </cell>
          <cell r="C2187">
            <v>43683</v>
          </cell>
          <cell r="D2187" t="str">
            <v>M</v>
          </cell>
          <cell r="F2187" t="str">
            <v>113.857.189-00</v>
          </cell>
          <cell r="G2187" t="str">
            <v>64.393.830-8</v>
          </cell>
          <cell r="H2187">
            <v>37962</v>
          </cell>
          <cell r="I2187" t="str">
            <v>15 anos</v>
          </cell>
          <cell r="J2187" t="str">
            <v>18 anos</v>
          </cell>
          <cell r="K2187" t="str">
            <v>Não possui deficiência</v>
          </cell>
          <cell r="L2187" t="str">
            <v>87.140-000</v>
          </cell>
          <cell r="M2187" t="str">
            <v>RUA OMIR FUZARI</v>
          </cell>
          <cell r="N2187">
            <v>999</v>
          </cell>
          <cell r="O2187" t="str">
            <v>CENTRO</v>
          </cell>
          <cell r="P2187" t="e">
            <v>#N/A</v>
          </cell>
          <cell r="Q2187" t="str">
            <v>PAIÇANDU</v>
          </cell>
          <cell r="T2187" t="str">
            <v>99827-1069</v>
          </cell>
          <cell r="U2187" t="str">
            <v>99888-1097</v>
          </cell>
          <cell r="V2187" t="str">
            <v>3244-7464</v>
          </cell>
          <cell r="W2187" t="str">
            <v>Outros</v>
          </cell>
          <cell r="X2187" t="str">
            <v>Desligado</v>
          </cell>
          <cell r="Y2187">
            <v>44012</v>
          </cell>
          <cell r="Z2187" t="str">
            <v>Conclusão do tratamento</v>
          </cell>
          <cell r="AA2187" t="str">
            <v>Não</v>
          </cell>
          <cell r="AB2187" t="str">
            <v>Aprendiz 02/09/2019</v>
          </cell>
        </row>
        <row r="2188">
          <cell r="A2188">
            <v>2182</v>
          </cell>
          <cell r="B2188" t="str">
            <v>JHONATHAN RODRIGUES DA SILVA</v>
          </cell>
          <cell r="C2188">
            <v>43683</v>
          </cell>
          <cell r="D2188" t="str">
            <v>M</v>
          </cell>
          <cell r="F2188" t="str">
            <v>111.760.379-27</v>
          </cell>
          <cell r="G2188" t="str">
            <v>14.030.280-5</v>
          </cell>
          <cell r="H2188">
            <v>37960</v>
          </cell>
          <cell r="I2188" t="str">
            <v>15 anos</v>
          </cell>
          <cell r="J2188" t="str">
            <v>18 anos</v>
          </cell>
          <cell r="K2188" t="str">
            <v>Não possui deficiência</v>
          </cell>
          <cell r="L2188">
            <v>87111620</v>
          </cell>
          <cell r="M2188" t="str">
            <v>AV DAS ORQUIDEAS</v>
          </cell>
          <cell r="N2188">
            <v>257</v>
          </cell>
          <cell r="O2188" t="str">
            <v>JD VERÃO</v>
          </cell>
          <cell r="P2188" t="e">
            <v>#N/A</v>
          </cell>
          <cell r="Q2188" t="str">
            <v>SARANDI</v>
          </cell>
          <cell r="T2188" t="str">
            <v>99823-2008</v>
          </cell>
          <cell r="U2188" t="str">
            <v>98409-0913</v>
          </cell>
          <cell r="W2188" t="str">
            <v>Outros</v>
          </cell>
          <cell r="X2188" t="str">
            <v>Desligado</v>
          </cell>
          <cell r="Y2188">
            <v>44548</v>
          </cell>
          <cell r="Z2188" t="str">
            <v>Conclusão do tratamento</v>
          </cell>
          <cell r="AA2188" t="str">
            <v>Não</v>
          </cell>
        </row>
        <row r="2189">
          <cell r="A2189">
            <v>2183</v>
          </cell>
          <cell r="B2189" t="str">
            <v>JOÃO VITOR ALVES TEIXEIRA</v>
          </cell>
          <cell r="C2189">
            <v>43683</v>
          </cell>
          <cell r="D2189" t="str">
            <v>M</v>
          </cell>
          <cell r="F2189" t="str">
            <v>108.580.499-29</v>
          </cell>
          <cell r="G2189" t="str">
            <v>15.577.502-5</v>
          </cell>
          <cell r="H2189">
            <v>38162</v>
          </cell>
          <cell r="I2189" t="str">
            <v>15 anos</v>
          </cell>
          <cell r="J2189" t="str">
            <v>18 anos</v>
          </cell>
          <cell r="K2189" t="str">
            <v>Não possui deficiência</v>
          </cell>
          <cell r="L2189">
            <v>87112789</v>
          </cell>
          <cell r="M2189" t="str">
            <v>RUA CEREJEIRA</v>
          </cell>
          <cell r="N2189" t="str">
            <v>1098 B</v>
          </cell>
          <cell r="O2189" t="str">
            <v>JARDIM MONTE REY 2</v>
          </cell>
          <cell r="P2189" t="e">
            <v>#N/A</v>
          </cell>
          <cell r="Q2189" t="str">
            <v>SARANDI</v>
          </cell>
          <cell r="R2189" t="str">
            <v>44 99904-5166 PAI</v>
          </cell>
          <cell r="S2189" t="str">
            <v>44 99990-1248 MÃE</v>
          </cell>
          <cell r="T2189" t="str">
            <v>44 98826-6883 CANDIDATO</v>
          </cell>
          <cell r="W2189" t="str">
            <v>Outros</v>
          </cell>
          <cell r="X2189" t="str">
            <v>Ativo</v>
          </cell>
          <cell r="AA2189" t="str">
            <v>Não</v>
          </cell>
          <cell r="AB2189" t="str">
            <v>Aprendiz 02/09/19</v>
          </cell>
        </row>
        <row r="2190">
          <cell r="A2190">
            <v>2184</v>
          </cell>
          <cell r="B2190" t="str">
            <v xml:space="preserve">KAIQUE ANDREY BATISTA </v>
          </cell>
          <cell r="C2190">
            <v>43683</v>
          </cell>
          <cell r="D2190" t="str">
            <v>M</v>
          </cell>
          <cell r="F2190" t="str">
            <v>104.982.219-62</v>
          </cell>
          <cell r="G2190" t="str">
            <v>13.658.501-0</v>
          </cell>
          <cell r="H2190">
            <v>37362</v>
          </cell>
          <cell r="I2190" t="str">
            <v>17 anos</v>
          </cell>
          <cell r="J2190" t="str">
            <v>20 anos</v>
          </cell>
          <cell r="K2190" t="str">
            <v>Não possui deficiência</v>
          </cell>
          <cell r="L2190" t="str">
            <v>87.140-000</v>
          </cell>
          <cell r="M2190" t="str">
            <v>RUA PEDRO FERRARI</v>
          </cell>
          <cell r="N2190">
            <v>495</v>
          </cell>
          <cell r="O2190" t="str">
            <v>PIONEIRO</v>
          </cell>
          <cell r="P2190" t="e">
            <v>#N/A</v>
          </cell>
          <cell r="Q2190" t="str">
            <v>PAIÇANDU</v>
          </cell>
          <cell r="T2190" t="str">
            <v>99931-4194</v>
          </cell>
          <cell r="U2190" t="str">
            <v>99892-9388</v>
          </cell>
          <cell r="V2190" t="str">
            <v>3244-1557</v>
          </cell>
          <cell r="W2190" t="str">
            <v>Outros</v>
          </cell>
          <cell r="X2190" t="str">
            <v>Ativo</v>
          </cell>
          <cell r="AA2190" t="str">
            <v>Não</v>
          </cell>
        </row>
        <row r="2191">
          <cell r="A2191">
            <v>2185</v>
          </cell>
          <cell r="B2191" t="str">
            <v>KELLY VITORIA MARQUES SIQUEIRA</v>
          </cell>
          <cell r="C2191">
            <v>43683</v>
          </cell>
          <cell r="D2191" t="str">
            <v>F</v>
          </cell>
          <cell r="F2191" t="str">
            <v>117408239-90</v>
          </cell>
          <cell r="G2191" t="str">
            <v>14301630-7</v>
          </cell>
          <cell r="H2191">
            <v>38129</v>
          </cell>
          <cell r="I2191" t="str">
            <v>15 anos</v>
          </cell>
          <cell r="J2191" t="str">
            <v>18 anos</v>
          </cell>
          <cell r="K2191" t="str">
            <v>Não possui deficiência</v>
          </cell>
          <cell r="M2191" t="str">
            <v xml:space="preserve">RUA ROTARY </v>
          </cell>
          <cell r="N2191">
            <v>304</v>
          </cell>
          <cell r="O2191" t="str">
            <v>J.D.INDEPENDENCIA</v>
          </cell>
          <cell r="P2191" t="str">
            <v xml:space="preserve"> </v>
          </cell>
          <cell r="Q2191" t="str">
            <v>SARANDI</v>
          </cell>
          <cell r="T2191" t="str">
            <v>999993094MÃE</v>
          </cell>
          <cell r="U2191" t="str">
            <v xml:space="preserve"> 997554469KELLI</v>
          </cell>
          <cell r="W2191" t="str">
            <v>Outros</v>
          </cell>
          <cell r="X2191" t="str">
            <v>Desligado</v>
          </cell>
          <cell r="Y2191">
            <v>44012</v>
          </cell>
          <cell r="Z2191" t="str">
            <v>Conclusão do tratamento</v>
          </cell>
          <cell r="AA2191" t="str">
            <v>Não</v>
          </cell>
        </row>
        <row r="2192">
          <cell r="A2192">
            <v>2186</v>
          </cell>
          <cell r="B2192" t="str">
            <v>LANDERSON LUCAS CAMARGO DE SOUZA</v>
          </cell>
          <cell r="C2192">
            <v>43683</v>
          </cell>
          <cell r="D2192" t="str">
            <v>M</v>
          </cell>
          <cell r="F2192" t="str">
            <v>111.817.069-55</v>
          </cell>
          <cell r="G2192" t="str">
            <v>14.033.956-3</v>
          </cell>
          <cell r="H2192">
            <v>37870</v>
          </cell>
          <cell r="I2192" t="str">
            <v>15 anos</v>
          </cell>
          <cell r="J2192" t="str">
            <v>19 anos</v>
          </cell>
          <cell r="K2192" t="str">
            <v>Não possui deficiência</v>
          </cell>
          <cell r="L2192">
            <v>87114080</v>
          </cell>
          <cell r="M2192" t="str">
            <v>RUA MARECHAL DEODORO</v>
          </cell>
          <cell r="N2192">
            <v>3591</v>
          </cell>
          <cell r="O2192" t="str">
            <v>JD INDEPENDENCIA III</v>
          </cell>
          <cell r="P2192" t="e">
            <v>#N/A</v>
          </cell>
          <cell r="Q2192" t="str">
            <v>SARANDI</v>
          </cell>
          <cell r="T2192" t="str">
            <v>98417-5966</v>
          </cell>
          <cell r="U2192" t="str">
            <v>99844-4518</v>
          </cell>
          <cell r="V2192">
            <v>999970844</v>
          </cell>
          <cell r="W2192" t="str">
            <v>Outros</v>
          </cell>
          <cell r="X2192" t="str">
            <v>Desligado</v>
          </cell>
          <cell r="Y2192">
            <v>44445</v>
          </cell>
          <cell r="Z2192" t="str">
            <v>Conclusão do tratamento</v>
          </cell>
          <cell r="AA2192" t="str">
            <v>Não</v>
          </cell>
        </row>
        <row r="2193">
          <cell r="A2193">
            <v>2187</v>
          </cell>
          <cell r="B2193" t="str">
            <v>LEONAM FERNANDES DA SILVA</v>
          </cell>
          <cell r="C2193">
            <v>43683</v>
          </cell>
          <cell r="D2193" t="str">
            <v>M</v>
          </cell>
          <cell r="F2193" t="str">
            <v>118.635.029-63</v>
          </cell>
          <cell r="G2193" t="str">
            <v>14.378.305-7</v>
          </cell>
          <cell r="H2193">
            <v>37160</v>
          </cell>
          <cell r="I2193" t="str">
            <v>17 anos</v>
          </cell>
          <cell r="J2193" t="str">
            <v>20 anos</v>
          </cell>
          <cell r="K2193" t="str">
            <v>Não possui deficiência</v>
          </cell>
          <cell r="L2193">
            <v>87140000</v>
          </cell>
          <cell r="M2193" t="str">
            <v xml:space="preserve">RUA MARTINS KAZAKEVICH </v>
          </cell>
          <cell r="N2193">
            <v>2</v>
          </cell>
          <cell r="O2193" t="str">
            <v>JD. BELA VISTA I</v>
          </cell>
          <cell r="P2193" t="e">
            <v>#N/A</v>
          </cell>
          <cell r="Q2193" t="str">
            <v>PAIÇANDU</v>
          </cell>
          <cell r="R2193" t="str">
            <v>3244-2452 (AVÓ)</v>
          </cell>
          <cell r="S2193" t="str">
            <v>99149-5151 (MÃE)</v>
          </cell>
          <cell r="T2193" t="str">
            <v>99101-6813 (CANDIDATO)</v>
          </cell>
          <cell r="W2193" t="str">
            <v>Outros</v>
          </cell>
          <cell r="X2193" t="str">
            <v>Ativo</v>
          </cell>
          <cell r="AA2193" t="str">
            <v>Não</v>
          </cell>
          <cell r="AB2193" t="str">
            <v>Aprendiz 02/09/2019</v>
          </cell>
        </row>
        <row r="2194">
          <cell r="A2194">
            <v>2188</v>
          </cell>
          <cell r="B2194" t="str">
            <v>LORENA LECHUK PAVIANI</v>
          </cell>
          <cell r="C2194">
            <v>43683</v>
          </cell>
          <cell r="D2194" t="str">
            <v>M</v>
          </cell>
          <cell r="F2194" t="str">
            <v>108.329.169-60</v>
          </cell>
          <cell r="G2194" t="str">
            <v>14.816.794-0</v>
          </cell>
          <cell r="H2194">
            <v>38428</v>
          </cell>
          <cell r="I2194" t="str">
            <v>14 anos</v>
          </cell>
          <cell r="J2194" t="str">
            <v>17 anos</v>
          </cell>
          <cell r="K2194" t="str">
            <v>Não possui deficiência</v>
          </cell>
          <cell r="L2194">
            <v>87111080</v>
          </cell>
          <cell r="M2194" t="str">
            <v>RUA ESPANHA</v>
          </cell>
          <cell r="N2194">
            <v>71</v>
          </cell>
          <cell r="O2194" t="str">
            <v>EUROPA</v>
          </cell>
          <cell r="P2194" t="e">
            <v>#N/A</v>
          </cell>
          <cell r="Q2194" t="str">
            <v>SARANDI</v>
          </cell>
          <cell r="R2194" t="str">
            <v>3042-0743</v>
          </cell>
          <cell r="S2194" t="str">
            <v>3264-1222</v>
          </cell>
          <cell r="T2194" t="str">
            <v>99954-7209</v>
          </cell>
          <cell r="U2194" t="str">
            <v>99768-6500</v>
          </cell>
          <cell r="V2194" t="str">
            <v>99853-2003</v>
          </cell>
          <cell r="W2194" t="str">
            <v>Outros</v>
          </cell>
          <cell r="X2194" t="str">
            <v>Ativo</v>
          </cell>
          <cell r="Y2194">
            <v>43710</v>
          </cell>
          <cell r="Z2194" t="str">
            <v>Conclusão do tratamento</v>
          </cell>
          <cell r="AA2194" t="str">
            <v>Não</v>
          </cell>
          <cell r="AB2194" t="str">
            <v>16/08/2021 - encaminhado para aprendizagem</v>
          </cell>
        </row>
        <row r="2195">
          <cell r="A2195">
            <v>2189</v>
          </cell>
          <cell r="B2195" t="str">
            <v>LUCAS HENRIQUE DA SILVA SALOMÃO</v>
          </cell>
          <cell r="C2195">
            <v>43683</v>
          </cell>
          <cell r="D2195" t="str">
            <v>M</v>
          </cell>
          <cell r="F2195" t="str">
            <v>109.386.019-70</v>
          </cell>
          <cell r="G2195" t="str">
            <v>13.908.988-0</v>
          </cell>
          <cell r="H2195">
            <v>37726</v>
          </cell>
          <cell r="I2195" t="str">
            <v>16 anos</v>
          </cell>
          <cell r="J2195" t="str">
            <v>19 anos</v>
          </cell>
          <cell r="K2195" t="str">
            <v>Não possui deficiência</v>
          </cell>
          <cell r="L2195">
            <v>87140000</v>
          </cell>
          <cell r="M2195" t="str">
            <v>RUA CATARINA RUI SANCHES</v>
          </cell>
          <cell r="N2195">
            <v>220</v>
          </cell>
          <cell r="O2195" t="str">
            <v>JD. PIONEIRO</v>
          </cell>
          <cell r="P2195" t="e">
            <v>#N/A</v>
          </cell>
          <cell r="Q2195" t="str">
            <v>PAIÇANDU</v>
          </cell>
          <cell r="T2195" t="str">
            <v>99969-7842 (MÃE)</v>
          </cell>
          <cell r="U2195" t="str">
            <v>99813-6525 (CANDIDATO)</v>
          </cell>
          <cell r="V2195" t="str">
            <v>99843-3588 (IRMÃ)</v>
          </cell>
          <cell r="W2195" t="str">
            <v>Outros</v>
          </cell>
          <cell r="X2195" t="str">
            <v>Desligado</v>
          </cell>
          <cell r="Y2195">
            <v>44382</v>
          </cell>
          <cell r="Z2195" t="str">
            <v>Conclusão do tratamento</v>
          </cell>
          <cell r="AA2195" t="str">
            <v>Não</v>
          </cell>
          <cell r="AB2195" t="str">
            <v>Aprendiz 02/09/19</v>
          </cell>
        </row>
        <row r="2196">
          <cell r="A2196">
            <v>2190</v>
          </cell>
          <cell r="B2196" t="str">
            <v xml:space="preserve">LUCAS HENRIQUE DE OLIVEIRA DE JESUS </v>
          </cell>
          <cell r="C2196">
            <v>43683</v>
          </cell>
          <cell r="D2196" t="str">
            <v>M</v>
          </cell>
          <cell r="F2196" t="str">
            <v>075.642.159-41</v>
          </cell>
          <cell r="G2196" t="str">
            <v>11.039.299-0</v>
          </cell>
          <cell r="H2196">
            <v>43290</v>
          </cell>
          <cell r="I2196" t="str">
            <v>1 anos</v>
          </cell>
          <cell r="J2196" t="str">
            <v>4 anos</v>
          </cell>
          <cell r="K2196" t="str">
            <v>Não possui deficiência</v>
          </cell>
          <cell r="L2196">
            <v>87111001</v>
          </cell>
          <cell r="M2196" t="str">
            <v>AV. MARINGÁ</v>
          </cell>
          <cell r="N2196">
            <v>2193</v>
          </cell>
          <cell r="O2196" t="str">
            <v>NOVA PAULISTA</v>
          </cell>
          <cell r="P2196" t="e">
            <v>#N/A</v>
          </cell>
          <cell r="Q2196" t="str">
            <v>SARANDI</v>
          </cell>
          <cell r="T2196" t="str">
            <v>99870-3937</v>
          </cell>
          <cell r="U2196" t="str">
            <v>99841-6157</v>
          </cell>
          <cell r="V2196" t="str">
            <v>3027-1300</v>
          </cell>
          <cell r="W2196" t="str">
            <v>Outros</v>
          </cell>
          <cell r="X2196" t="str">
            <v>Desligado</v>
          </cell>
          <cell r="Y2196">
            <v>44445</v>
          </cell>
          <cell r="Z2196" t="str">
            <v>Conclusão do tratamento</v>
          </cell>
          <cell r="AA2196" t="str">
            <v>Não</v>
          </cell>
          <cell r="AB2196" t="str">
            <v>conclusão projeto "Inclusão Digital" em 31/12/2019</v>
          </cell>
        </row>
        <row r="2197">
          <cell r="A2197">
            <v>2191</v>
          </cell>
          <cell r="B2197" t="str">
            <v>LUIZ FELIPE RODRIGUES DO VALE</v>
          </cell>
          <cell r="C2197">
            <v>43683</v>
          </cell>
          <cell r="D2197" t="str">
            <v>M</v>
          </cell>
          <cell r="F2197" t="str">
            <v>090.881.389-90</v>
          </cell>
          <cell r="G2197" t="str">
            <v>14.144.811-0</v>
          </cell>
          <cell r="H2197">
            <v>37523</v>
          </cell>
          <cell r="I2197" t="str">
            <v>16 anos</v>
          </cell>
          <cell r="J2197" t="str">
            <v>19 anos</v>
          </cell>
          <cell r="K2197" t="str">
            <v>Não possui deficiência</v>
          </cell>
          <cell r="L2197" t="str">
            <v>87.140-000</v>
          </cell>
          <cell r="M2197" t="str">
            <v>RUA MONTREAL</v>
          </cell>
          <cell r="N2197">
            <v>44</v>
          </cell>
          <cell r="O2197" t="str">
            <v>JD STª PAULA</v>
          </cell>
          <cell r="P2197" t="e">
            <v>#N/A</v>
          </cell>
          <cell r="Q2197" t="str">
            <v>PAIÇANDU</v>
          </cell>
          <cell r="T2197" t="str">
            <v>99861-9413</v>
          </cell>
          <cell r="U2197" t="str">
            <v>99941-3048</v>
          </cell>
          <cell r="W2197" t="str">
            <v>Outros</v>
          </cell>
          <cell r="X2197" t="str">
            <v>desligado</v>
          </cell>
          <cell r="Y2197">
            <v>44445</v>
          </cell>
          <cell r="Z2197" t="str">
            <v>Conclusão do tratamento</v>
          </cell>
          <cell r="AA2197" t="str">
            <v>Não</v>
          </cell>
        </row>
        <row r="2198">
          <cell r="A2198">
            <v>2192</v>
          </cell>
          <cell r="B2198" t="str">
            <v>MATHEUS APARECIDO DOS SANTOS DA SILVA</v>
          </cell>
          <cell r="C2198">
            <v>43683</v>
          </cell>
          <cell r="D2198" t="str">
            <v>M</v>
          </cell>
          <cell r="F2198" t="str">
            <v>136.469.919-25</v>
          </cell>
          <cell r="G2198" t="str">
            <v>15.183.235-0</v>
          </cell>
          <cell r="H2198">
            <v>37967</v>
          </cell>
          <cell r="I2198" t="str">
            <v>15 anos</v>
          </cell>
          <cell r="J2198" t="str">
            <v>18 anos</v>
          </cell>
          <cell r="K2198" t="str">
            <v>Não possui deficiência</v>
          </cell>
          <cell r="L2198" t="str">
            <v>87.140-000</v>
          </cell>
          <cell r="M2198" t="str">
            <v>RUA PARA</v>
          </cell>
          <cell r="N2198">
            <v>20</v>
          </cell>
          <cell r="O2198" t="str">
            <v>JD SANTA HELENA</v>
          </cell>
          <cell r="P2198" t="e">
            <v>#N/A</v>
          </cell>
          <cell r="Q2198" t="str">
            <v>PAIÇANDU</v>
          </cell>
          <cell r="T2198" t="str">
            <v>99921-6347</v>
          </cell>
          <cell r="W2198" t="str">
            <v>Outros</v>
          </cell>
          <cell r="X2198" t="str">
            <v>Desligado</v>
          </cell>
          <cell r="Y2198">
            <v>43739</v>
          </cell>
          <cell r="Z2198" t="str">
            <v>Evasão ou recusa da família</v>
          </cell>
          <cell r="AA2198" t="str">
            <v>Não</v>
          </cell>
        </row>
        <row r="2199">
          <cell r="A2199">
            <v>2193</v>
          </cell>
          <cell r="B2199" t="str">
            <v>MICAELY FERIGATO DA SILVA</v>
          </cell>
          <cell r="C2199">
            <v>43683</v>
          </cell>
          <cell r="D2199" t="str">
            <v>F</v>
          </cell>
          <cell r="F2199" t="str">
            <v>111.813.909-74</v>
          </cell>
          <cell r="G2199" t="str">
            <v>15.241.367-0</v>
          </cell>
          <cell r="H2199">
            <v>37861</v>
          </cell>
          <cell r="I2199" t="str">
            <v>15 anos</v>
          </cell>
          <cell r="J2199" t="str">
            <v>19 anos</v>
          </cell>
          <cell r="K2199" t="str">
            <v>Não possui deficiência</v>
          </cell>
          <cell r="L2199">
            <v>87113150</v>
          </cell>
          <cell r="M2199" t="str">
            <v>RUA JOSÉ DE ALENCAR</v>
          </cell>
          <cell r="N2199">
            <v>328</v>
          </cell>
          <cell r="O2199" t="str">
            <v>JD NOVO PANORAMA</v>
          </cell>
          <cell r="P2199" t="e">
            <v>#N/A</v>
          </cell>
          <cell r="Q2199" t="str">
            <v>SARANDI</v>
          </cell>
          <cell r="R2199" t="str">
            <v>3274-7880</v>
          </cell>
          <cell r="T2199" t="str">
            <v>99134-1156</v>
          </cell>
          <cell r="U2199" t="str">
            <v>99704-9945</v>
          </cell>
          <cell r="W2199" t="str">
            <v>Outros</v>
          </cell>
          <cell r="X2199" t="str">
            <v>Desligado</v>
          </cell>
          <cell r="Y2199">
            <v>43812</v>
          </cell>
          <cell r="Z2199" t="str">
            <v>Conclusão do tratamento</v>
          </cell>
          <cell r="AA2199" t="str">
            <v>Não</v>
          </cell>
        </row>
        <row r="2200">
          <cell r="A2200">
            <v>2194</v>
          </cell>
          <cell r="B2200" t="str">
            <v>NATALIE VICTORIA DA COSTA</v>
          </cell>
          <cell r="C2200">
            <v>43683</v>
          </cell>
          <cell r="D2200" t="str">
            <v>F</v>
          </cell>
          <cell r="F2200" t="str">
            <v>800.562.939-76</v>
          </cell>
          <cell r="G2200" t="str">
            <v>15.196.657-8</v>
          </cell>
          <cell r="H2200">
            <v>43738</v>
          </cell>
          <cell r="I2200" t="e">
            <v>#NUM!</v>
          </cell>
          <cell r="J2200" t="str">
            <v>2 anos</v>
          </cell>
          <cell r="K2200" t="str">
            <v>Não possui deficiência</v>
          </cell>
          <cell r="L2200">
            <v>87023180</v>
          </cell>
          <cell r="M2200" t="str">
            <v>Arlindo Marquezini</v>
          </cell>
          <cell r="N2200">
            <v>907</v>
          </cell>
          <cell r="O2200" t="str">
            <v>Cj Hab H M Barros</v>
          </cell>
          <cell r="P2200" t="str">
            <v>Alvorada</v>
          </cell>
          <cell r="Q2200" t="str">
            <v>SARANADI</v>
          </cell>
          <cell r="T2200" t="str">
            <v>9131-0699</v>
          </cell>
          <cell r="U2200" t="str">
            <v>9708-2629</v>
          </cell>
          <cell r="W2200" t="str">
            <v>Outros</v>
          </cell>
          <cell r="X2200" t="str">
            <v>Desligado</v>
          </cell>
          <cell r="Y2200">
            <v>43812</v>
          </cell>
          <cell r="Z2200" t="str">
            <v>Conclusão do tratamento</v>
          </cell>
          <cell r="AA2200" t="str">
            <v>Não</v>
          </cell>
        </row>
        <row r="2201">
          <cell r="A2201">
            <v>2195</v>
          </cell>
          <cell r="B2201" t="str">
            <v>NICOLLY LOPES DA TRINDADE</v>
          </cell>
          <cell r="C2201">
            <v>43683</v>
          </cell>
          <cell r="D2201" t="str">
            <v>F</v>
          </cell>
          <cell r="F2201" t="str">
            <v>138.392.409-05</v>
          </cell>
          <cell r="G2201" t="str">
            <v>15.281.385-6</v>
          </cell>
          <cell r="H2201">
            <v>37962</v>
          </cell>
          <cell r="I2201" t="str">
            <v>15 anos</v>
          </cell>
          <cell r="J2201" t="str">
            <v>18 anos</v>
          </cell>
          <cell r="K2201" t="str">
            <v>Não possui deficiência</v>
          </cell>
          <cell r="L2201">
            <v>87113790</v>
          </cell>
          <cell r="M2201" t="str">
            <v>RUA: RIO DA AREIA</v>
          </cell>
          <cell r="N2201">
            <v>240</v>
          </cell>
          <cell r="O2201" t="str">
            <v>ALVAMAR II</v>
          </cell>
          <cell r="P2201" t="e">
            <v>#N/A</v>
          </cell>
          <cell r="Q2201" t="str">
            <v>SARANDI</v>
          </cell>
          <cell r="T2201" t="str">
            <v>99765-6602</v>
          </cell>
          <cell r="U2201" t="str">
            <v>99851-6658</v>
          </cell>
          <cell r="V2201" t="str">
            <v>99950-6627</v>
          </cell>
          <cell r="W2201" t="str">
            <v>Outros</v>
          </cell>
          <cell r="X2201" t="str">
            <v>Ativo</v>
          </cell>
          <cell r="AA2201" t="str">
            <v>Não</v>
          </cell>
          <cell r="AB2201" t="str">
            <v>22/02/2021 - encaminhada para aprendizagem</v>
          </cell>
        </row>
        <row r="2202">
          <cell r="A2202">
            <v>2196</v>
          </cell>
          <cell r="B2202" t="str">
            <v>PEDRO RAFAEL LECHUK PAVIANI</v>
          </cell>
          <cell r="C2202">
            <v>43683</v>
          </cell>
          <cell r="D2202" t="str">
            <v>M</v>
          </cell>
          <cell r="F2202" t="str">
            <v>119.636.429-02</v>
          </cell>
          <cell r="G2202" t="str">
            <v>14.422.966-5</v>
          </cell>
          <cell r="H2202">
            <v>37739</v>
          </cell>
          <cell r="I2202" t="str">
            <v>16 anos</v>
          </cell>
          <cell r="J2202" t="str">
            <v>19 anos</v>
          </cell>
          <cell r="K2202" t="str">
            <v>Não possui deficiência</v>
          </cell>
          <cell r="L2202">
            <v>87111080</v>
          </cell>
          <cell r="M2202" t="str">
            <v>RUA ESPANHA</v>
          </cell>
          <cell r="N2202">
            <v>71</v>
          </cell>
          <cell r="O2202" t="str">
            <v>JD. EUROPA</v>
          </cell>
          <cell r="P2202" t="e">
            <v>#N/A</v>
          </cell>
          <cell r="Q2202" t="str">
            <v>SARANDI</v>
          </cell>
          <cell r="R2202" t="str">
            <v>3042-0743</v>
          </cell>
          <cell r="S2202" t="str">
            <v>3264-1222</v>
          </cell>
          <cell r="T2202" t="str">
            <v>99763-9995 (CANDIDATO)</v>
          </cell>
          <cell r="U2202" t="str">
            <v>99954-7209 (PAI)</v>
          </cell>
          <cell r="V2202" t="str">
            <v>99853-2003 (MÃE)</v>
          </cell>
          <cell r="W2202" t="str">
            <v>Outros</v>
          </cell>
          <cell r="X2202" t="str">
            <v>Desligado</v>
          </cell>
          <cell r="Y2202">
            <v>44250</v>
          </cell>
          <cell r="Z2202" t="str">
            <v>À pedido do usuário/família</v>
          </cell>
          <cell r="AA2202" t="str">
            <v>Não</v>
          </cell>
          <cell r="AB2202" t="str">
            <v>Motivos pessoais</v>
          </cell>
        </row>
        <row r="2203">
          <cell r="A2203">
            <v>2197</v>
          </cell>
          <cell r="B2203" t="str">
            <v>RENAN FELIPE DA SILVA LARINI</v>
          </cell>
          <cell r="C2203">
            <v>43683</v>
          </cell>
          <cell r="D2203" t="str">
            <v>M</v>
          </cell>
          <cell r="F2203" t="str">
            <v>128.943.919-27</v>
          </cell>
          <cell r="G2203" t="str">
            <v>14.845.768-9</v>
          </cell>
          <cell r="H2203">
            <v>37831</v>
          </cell>
          <cell r="I2203" t="str">
            <v>16 anos</v>
          </cell>
          <cell r="J2203" t="str">
            <v>19 anos</v>
          </cell>
          <cell r="K2203" t="str">
            <v>Não possui deficiência</v>
          </cell>
          <cell r="L2203">
            <v>87114590</v>
          </cell>
          <cell r="M2203" t="str">
            <v>RUA: SÃO DIMAS</v>
          </cell>
          <cell r="N2203">
            <v>233</v>
          </cell>
          <cell r="O2203" t="str">
            <v>BOM PASTOR</v>
          </cell>
          <cell r="P2203" t="e">
            <v>#N/A</v>
          </cell>
          <cell r="Q2203" t="str">
            <v>SARANDI</v>
          </cell>
          <cell r="R2203" t="str">
            <v>3274-6620</v>
          </cell>
          <cell r="T2203" t="str">
            <v>99947-8009</v>
          </cell>
          <cell r="U2203" t="str">
            <v>99775-8135</v>
          </cell>
          <cell r="V2203" t="str">
            <v>99941-1596</v>
          </cell>
          <cell r="W2203" t="str">
            <v>Outros</v>
          </cell>
          <cell r="X2203" t="str">
            <v>Desligado</v>
          </cell>
          <cell r="Y2203">
            <v>44517</v>
          </cell>
          <cell r="Z2203" t="str">
            <v>À pedido do usuário/família</v>
          </cell>
          <cell r="AA2203" t="str">
            <v>Não</v>
          </cell>
          <cell r="AB2203" t="str">
            <v>encaminhado para aprendizagem em 22/09/2020</v>
          </cell>
        </row>
        <row r="2204">
          <cell r="A2204">
            <v>2198</v>
          </cell>
          <cell r="B2204" t="str">
            <v>RYAN GABRIEL ARAUJO PEREIRA</v>
          </cell>
          <cell r="C2204">
            <v>43683</v>
          </cell>
          <cell r="D2204" t="str">
            <v>M</v>
          </cell>
          <cell r="F2204" t="str">
            <v>116.888.609-08</v>
          </cell>
          <cell r="G2204" t="str">
            <v>14.800.182-0</v>
          </cell>
          <cell r="H2204">
            <v>37360</v>
          </cell>
          <cell r="I2204" t="str">
            <v>17 anos</v>
          </cell>
          <cell r="J2204" t="str">
            <v>20 anos</v>
          </cell>
          <cell r="K2204" t="str">
            <v>Não possui deficiência</v>
          </cell>
          <cell r="L2204">
            <v>87111746</v>
          </cell>
          <cell r="M2204" t="str">
            <v>RUA BOTAFOGO</v>
          </cell>
          <cell r="N2204">
            <v>1313</v>
          </cell>
          <cell r="O2204" t="str">
            <v>NOVA ALIANÇA</v>
          </cell>
          <cell r="P2204" t="e">
            <v>#N/A</v>
          </cell>
          <cell r="Q2204" t="str">
            <v>SARANDI</v>
          </cell>
          <cell r="T2204" t="str">
            <v>99901-4809</v>
          </cell>
          <cell r="U2204" t="str">
            <v>99904-4250</v>
          </cell>
          <cell r="V2204" t="str">
            <v>99950-0563</v>
          </cell>
          <cell r="W2204" t="str">
            <v>Outros</v>
          </cell>
          <cell r="X2204" t="str">
            <v>Desligado</v>
          </cell>
          <cell r="Y2204">
            <v>43812</v>
          </cell>
          <cell r="Z2204" t="str">
            <v>Conclusão do tratamento</v>
          </cell>
          <cell r="AA2204" t="str">
            <v>Não</v>
          </cell>
        </row>
        <row r="2205">
          <cell r="A2205">
            <v>2199</v>
          </cell>
          <cell r="B2205" t="str">
            <v>SCARLETT JERUSA CHILES</v>
          </cell>
          <cell r="C2205">
            <v>43683</v>
          </cell>
          <cell r="D2205" t="str">
            <v>F</v>
          </cell>
          <cell r="F2205" t="str">
            <v>150.360.239-78</v>
          </cell>
          <cell r="G2205" t="str">
            <v>13.863.859-6</v>
          </cell>
          <cell r="H2205">
            <v>38476</v>
          </cell>
          <cell r="I2205" t="str">
            <v>14 anos</v>
          </cell>
          <cell r="J2205" t="str">
            <v>17 anos</v>
          </cell>
          <cell r="K2205" t="str">
            <v>Não possui deficiência</v>
          </cell>
          <cell r="L2205">
            <v>87114523</v>
          </cell>
          <cell r="M2205" t="str">
            <v>RUA JESUS PÃO DA VIDA</v>
          </cell>
          <cell r="N2205">
            <v>160</v>
          </cell>
          <cell r="O2205" t="str">
            <v>JARDIM BOM PASTOR</v>
          </cell>
          <cell r="P2205" t="e">
            <v>#N/A</v>
          </cell>
          <cell r="Q2205" t="str">
            <v>SARANDI44 999860178 TIO</v>
          </cell>
          <cell r="S2205" t="str">
            <v>44 45 99839-1241 CANDIDATA</v>
          </cell>
          <cell r="T2205" t="str">
            <v>44 99910-0394 TIA</v>
          </cell>
          <cell r="W2205" t="str">
            <v>Outros</v>
          </cell>
          <cell r="X2205" t="str">
            <v>Ativo</v>
          </cell>
          <cell r="AA2205" t="str">
            <v>Não</v>
          </cell>
          <cell r="AB2205" t="str">
            <v>19/07/2021 - encaminhado para aprendizagem</v>
          </cell>
        </row>
        <row r="2206">
          <cell r="A2206">
            <v>2200</v>
          </cell>
          <cell r="B2206" t="str">
            <v>SILVANA MARIANO DA SILVA IZALTINO</v>
          </cell>
          <cell r="C2206">
            <v>43683</v>
          </cell>
          <cell r="D2206" t="str">
            <v>F</v>
          </cell>
          <cell r="F2206" t="str">
            <v>118.567.139-03</v>
          </cell>
          <cell r="G2206" t="str">
            <v>15.088.904-4</v>
          </cell>
          <cell r="H2206">
            <v>37851</v>
          </cell>
          <cell r="I2206" t="str">
            <v>15 anos</v>
          </cell>
          <cell r="J2206" t="str">
            <v>19 anos</v>
          </cell>
          <cell r="K2206" t="str">
            <v>Não possui deficiência</v>
          </cell>
          <cell r="L2206">
            <v>87112806</v>
          </cell>
          <cell r="M2206" t="str">
            <v>RUA DOS IPÊS</v>
          </cell>
          <cell r="N2206">
            <v>810</v>
          </cell>
          <cell r="O2206" t="str">
            <v>MONTERREY</v>
          </cell>
          <cell r="P2206" t="e">
            <v>#N/A</v>
          </cell>
          <cell r="Q2206" t="str">
            <v>SARANDI</v>
          </cell>
          <cell r="T2206" t="str">
            <v>99870-3084</v>
          </cell>
          <cell r="U2206" t="str">
            <v>99859-7014</v>
          </cell>
          <cell r="W2206" t="str">
            <v>Outros</v>
          </cell>
          <cell r="X2206" t="str">
            <v>Ativo</v>
          </cell>
          <cell r="AA2206" t="str">
            <v>Não</v>
          </cell>
        </row>
        <row r="2207">
          <cell r="A2207">
            <v>2201</v>
          </cell>
          <cell r="B2207" t="str">
            <v>TAMIRES DE ALMEIDA DE MATOS</v>
          </cell>
          <cell r="C2207">
            <v>43683</v>
          </cell>
          <cell r="D2207" t="str">
            <v>F</v>
          </cell>
          <cell r="F2207" t="str">
            <v>046.149.651-80</v>
          </cell>
          <cell r="G2207">
            <v>1156063</v>
          </cell>
          <cell r="H2207">
            <v>37265</v>
          </cell>
          <cell r="I2207" t="str">
            <v>17 anos</v>
          </cell>
          <cell r="J2207" t="str">
            <v>20 anos</v>
          </cell>
          <cell r="K2207" t="str">
            <v>Não possui deficiência</v>
          </cell>
          <cell r="L2207" t="str">
            <v>87140-000</v>
          </cell>
          <cell r="M2207" t="str">
            <v>RUA ANTONIO LUIZ CARDINALLI</v>
          </cell>
          <cell r="N2207">
            <v>568</v>
          </cell>
          <cell r="O2207" t="str">
            <v>NOVO CENTRO III</v>
          </cell>
          <cell r="P2207" t="e">
            <v>#N/A</v>
          </cell>
          <cell r="Q2207" t="str">
            <v>PAIÇANDU</v>
          </cell>
          <cell r="T2207" t="str">
            <v>99707-7399 (CANDIDATA)</v>
          </cell>
          <cell r="U2207" t="str">
            <v>99982-3649 (MÃE)</v>
          </cell>
          <cell r="V2207" t="str">
            <v>99859-8715 (PAI)</v>
          </cell>
          <cell r="W2207" t="str">
            <v>Outros</v>
          </cell>
          <cell r="X2207" t="str">
            <v>Desligado</v>
          </cell>
          <cell r="Y2207">
            <v>43728</v>
          </cell>
          <cell r="Z2207" t="str">
            <v>Evasão ou recusa da família</v>
          </cell>
          <cell r="AA2207" t="str">
            <v>Não</v>
          </cell>
        </row>
        <row r="2208">
          <cell r="A2208">
            <v>2202</v>
          </cell>
          <cell r="B2208" t="str">
            <v>TONNY GABRIEL DE ALMEIDA GIMENES</v>
          </cell>
          <cell r="C2208">
            <v>43683</v>
          </cell>
          <cell r="D2208" t="str">
            <v>M</v>
          </cell>
          <cell r="F2208" t="str">
            <v>147.965.069-92</v>
          </cell>
          <cell r="G2208" t="str">
            <v>14.606.561-9</v>
          </cell>
          <cell r="H2208">
            <v>38356</v>
          </cell>
          <cell r="I2208" t="str">
            <v>14 anos</v>
          </cell>
          <cell r="J2208" t="str">
            <v>17 anos</v>
          </cell>
          <cell r="K2208" t="str">
            <v>Não possui deficiência</v>
          </cell>
          <cell r="L2208" t="str">
            <v>87.140-000</v>
          </cell>
          <cell r="M2208" t="str">
            <v>RUA: METRÓPOLIS</v>
          </cell>
          <cell r="N2208">
            <v>160</v>
          </cell>
          <cell r="O2208" t="str">
            <v>PETRÓPOLIS</v>
          </cell>
          <cell r="P2208" t="e">
            <v>#N/A</v>
          </cell>
          <cell r="Q2208" t="str">
            <v>PAIÇANDU</v>
          </cell>
          <cell r="R2208" t="str">
            <v>3244-2735</v>
          </cell>
          <cell r="T2208" t="str">
            <v>98423-8757</v>
          </cell>
          <cell r="U2208" t="str">
            <v>98439-8169</v>
          </cell>
          <cell r="V2208" t="str">
            <v>98423-0762</v>
          </cell>
          <cell r="W2208" t="str">
            <v>Outros</v>
          </cell>
          <cell r="X2208" t="str">
            <v>Desligado</v>
          </cell>
          <cell r="Y2208">
            <v>43812</v>
          </cell>
          <cell r="Z2208" t="str">
            <v>Conclusão do tratamento</v>
          </cell>
          <cell r="AA2208" t="str">
            <v>Não</v>
          </cell>
        </row>
        <row r="2209">
          <cell r="A2209">
            <v>2203</v>
          </cell>
          <cell r="B2209" t="str">
            <v>VITOR MANOEL DE LIMA PEREIRA</v>
          </cell>
          <cell r="C2209">
            <v>43683</v>
          </cell>
          <cell r="D2209" t="str">
            <v>M</v>
          </cell>
          <cell r="F2209" t="str">
            <v>143.002.079-25</v>
          </cell>
          <cell r="G2209" t="str">
            <v>15.373-894-7</v>
          </cell>
          <cell r="H2209">
            <v>37615</v>
          </cell>
          <cell r="I2209" t="str">
            <v>16 anos</v>
          </cell>
          <cell r="J2209" t="str">
            <v>19 anos</v>
          </cell>
          <cell r="K2209" t="str">
            <v>Não possui deficiência</v>
          </cell>
          <cell r="L2209" t="str">
            <v>87140-000</v>
          </cell>
          <cell r="M2209" t="str">
            <v>RUA NOVA YORK</v>
          </cell>
          <cell r="N2209">
            <v>258</v>
          </cell>
          <cell r="O2209" t="str">
            <v>JARDIM CANADÁ</v>
          </cell>
          <cell r="P2209" t="e">
            <v>#N/A</v>
          </cell>
          <cell r="Q2209" t="str">
            <v>PAIÇANDU</v>
          </cell>
          <cell r="R2209" t="str">
            <v>44 997319498 MÃE</v>
          </cell>
          <cell r="S2209" t="str">
            <v>44 998889130 CANDIDATO</v>
          </cell>
          <cell r="T2209" t="str">
            <v>44 997475251 AVÓ</v>
          </cell>
          <cell r="W2209" t="str">
            <v>Outros</v>
          </cell>
          <cell r="X2209" t="str">
            <v>Ativo</v>
          </cell>
          <cell r="AA2209" t="str">
            <v>Não</v>
          </cell>
        </row>
        <row r="2210">
          <cell r="A2210">
            <v>2204</v>
          </cell>
          <cell r="B2210" t="str">
            <v xml:space="preserve">VITORIA GABRIELLY DOS SANTOS </v>
          </cell>
          <cell r="C2210">
            <v>43683</v>
          </cell>
          <cell r="D2210" t="str">
            <v>F</v>
          </cell>
          <cell r="F2210" t="str">
            <v>127.482.229-70</v>
          </cell>
          <cell r="G2210" t="str">
            <v>15.333.034-4</v>
          </cell>
          <cell r="H2210">
            <v>37172</v>
          </cell>
          <cell r="I2210" t="str">
            <v>17 anos</v>
          </cell>
          <cell r="J2210" t="str">
            <v>20 anos</v>
          </cell>
          <cell r="K2210" t="str">
            <v>Não possui deficiência</v>
          </cell>
          <cell r="L2210">
            <v>87114466</v>
          </cell>
          <cell r="M2210" t="str">
            <v>RUA PROJETADA F</v>
          </cell>
          <cell r="N2210">
            <v>992</v>
          </cell>
          <cell r="O2210" t="str">
            <v>JD SÃO PAULI II</v>
          </cell>
          <cell r="P2210" t="e">
            <v>#N/A</v>
          </cell>
          <cell r="Q2210" t="str">
            <v>SARANDI</v>
          </cell>
          <cell r="T2210" t="str">
            <v>9994-6481 (PAI)</v>
          </cell>
          <cell r="U2210" t="str">
            <v>99889-1050 (MÃE)</v>
          </cell>
          <cell r="V2210" t="str">
            <v xml:space="preserve">99723-3119 </v>
          </cell>
          <cell r="W2210" t="str">
            <v>Outros</v>
          </cell>
          <cell r="X2210" t="str">
            <v>Ativo</v>
          </cell>
          <cell r="AA2210" t="str">
            <v>Não</v>
          </cell>
          <cell r="AB2210" t="str">
            <v>Aprendiz 02/09/19</v>
          </cell>
        </row>
        <row r="2211">
          <cell r="A2211">
            <v>2205</v>
          </cell>
          <cell r="B2211" t="str">
            <v>WANDERLEY MOREIRA BARBOSA</v>
          </cell>
          <cell r="C2211">
            <v>43683</v>
          </cell>
          <cell r="D2211" t="str">
            <v>M</v>
          </cell>
          <cell r="F2211" t="str">
            <v>138.107.699-83</v>
          </cell>
          <cell r="G2211" t="str">
            <v>52.054.708-1</v>
          </cell>
          <cell r="H2211">
            <v>37694</v>
          </cell>
          <cell r="I2211" t="str">
            <v>16 anos</v>
          </cell>
          <cell r="J2211" t="str">
            <v>19 anos</v>
          </cell>
          <cell r="K2211" t="str">
            <v>Não possui deficiência</v>
          </cell>
          <cell r="L2211" t="str">
            <v>87140-000</v>
          </cell>
          <cell r="M2211" t="str">
            <v>RUA IRINEU VEIGA</v>
          </cell>
          <cell r="N2211">
            <v>221</v>
          </cell>
          <cell r="O2211" t="str">
            <v>JD. BELA VISTA I</v>
          </cell>
          <cell r="P2211" t="e">
            <v>#N/A</v>
          </cell>
          <cell r="Q2211" t="str">
            <v>PAIÇANDÚ</v>
          </cell>
          <cell r="T2211" t="str">
            <v>99742-7444 (CANDIDATO)</v>
          </cell>
          <cell r="U2211" t="str">
            <v>99817-7619 (MÃE)</v>
          </cell>
          <cell r="W2211" t="str">
            <v>Outros</v>
          </cell>
          <cell r="X2211" t="str">
            <v>Ativo</v>
          </cell>
          <cell r="AA2211" t="str">
            <v>Não</v>
          </cell>
        </row>
        <row r="2212">
          <cell r="A2212">
            <v>2206</v>
          </cell>
          <cell r="B2212" t="str">
            <v>YASMIM EUSTAQUIO CHAVES</v>
          </cell>
          <cell r="C2212">
            <v>43683</v>
          </cell>
          <cell r="D2212" t="str">
            <v>F</v>
          </cell>
          <cell r="F2212" t="str">
            <v>120.176.179-46</v>
          </cell>
          <cell r="G2212" t="str">
            <v>14.449.497-0</v>
          </cell>
          <cell r="H2212">
            <v>37775</v>
          </cell>
          <cell r="I2212" t="str">
            <v>16 anos</v>
          </cell>
          <cell r="J2212" t="str">
            <v>19 anos</v>
          </cell>
          <cell r="K2212" t="str">
            <v>Não possui deficiência</v>
          </cell>
          <cell r="L2212">
            <v>87114200</v>
          </cell>
          <cell r="M2212" t="str">
            <v>RUA PORTO ALEGRE</v>
          </cell>
          <cell r="N2212">
            <v>102</v>
          </cell>
          <cell r="O2212" t="str">
            <v>JARDIM ESCALA</v>
          </cell>
          <cell r="P2212" t="e">
            <v>#N/A</v>
          </cell>
          <cell r="Q2212" t="str">
            <v>SARANDI</v>
          </cell>
          <cell r="R2212" t="str">
            <v>44 99844-2140 MÃE</v>
          </cell>
          <cell r="S2212" t="str">
            <v>44 99962-7163 PAI</v>
          </cell>
          <cell r="T2212" t="str">
            <v>44 99745-1456 CANDIDATA</v>
          </cell>
          <cell r="W2212" t="str">
            <v>Outros</v>
          </cell>
          <cell r="X2212" t="str">
            <v>Desligado</v>
          </cell>
          <cell r="Y2212">
            <v>44414</v>
          </cell>
          <cell r="Z2212" t="str">
            <v>À pedido do usuário/família</v>
          </cell>
          <cell r="AA2212" t="str">
            <v>Não</v>
          </cell>
        </row>
        <row r="2213">
          <cell r="A2213">
            <v>2207</v>
          </cell>
          <cell r="B2213" t="str">
            <v>ELIAS GABRIEL NEVES DE SOUZA</v>
          </cell>
          <cell r="C2213">
            <v>43678</v>
          </cell>
          <cell r="D2213" t="str">
            <v>M</v>
          </cell>
          <cell r="F2213" t="str">
            <v>885.420.419-68</v>
          </cell>
          <cell r="G2213" t="str">
            <v>645.524-3</v>
          </cell>
          <cell r="H2213">
            <v>38316</v>
          </cell>
          <cell r="I2213" t="str">
            <v>14 anos</v>
          </cell>
          <cell r="J2213" t="str">
            <v>17 anos</v>
          </cell>
          <cell r="K2213" t="str">
            <v>Não possui deficiência</v>
          </cell>
          <cell r="L2213">
            <v>87047438</v>
          </cell>
          <cell r="M2213" t="str">
            <v>José Toral Querubim</v>
          </cell>
          <cell r="N2213">
            <v>672</v>
          </cell>
          <cell r="O2213" t="str">
            <v>Cj Hab Requião</v>
          </cell>
          <cell r="P2213" t="str">
            <v>Requião</v>
          </cell>
          <cell r="Q2213" t="str">
            <v>MARINGA</v>
          </cell>
          <cell r="S2213" t="str">
            <v>99876-1985</v>
          </cell>
          <cell r="T2213" t="str">
            <v>9841-3246</v>
          </cell>
          <cell r="W2213" t="str">
            <v>CRAS</v>
          </cell>
          <cell r="X2213" t="str">
            <v>Desligado</v>
          </cell>
          <cell r="Y2213">
            <v>44424</v>
          </cell>
          <cell r="Z2213" t="str">
            <v>Conclusão do tratamento</v>
          </cell>
          <cell r="AA2213" t="str">
            <v>Não</v>
          </cell>
          <cell r="AB2213" t="str">
            <v>conclusão projeto informatica e musica em 31/12/2019</v>
          </cell>
        </row>
        <row r="2214">
          <cell r="A2214">
            <v>2208</v>
          </cell>
          <cell r="B2214" t="str">
            <v>KAMILY NUNES CARDOSO</v>
          </cell>
          <cell r="C2214">
            <v>43678</v>
          </cell>
          <cell r="D2214" t="str">
            <v>F</v>
          </cell>
          <cell r="F2214" t="str">
            <v>139.728.929-50</v>
          </cell>
          <cell r="G2214" t="str">
            <v>15.244.638-1</v>
          </cell>
          <cell r="H2214">
            <v>38139</v>
          </cell>
          <cell r="I2214" t="str">
            <v>15 anos</v>
          </cell>
          <cell r="J2214" t="str">
            <v>18 anos</v>
          </cell>
          <cell r="K2214" t="str">
            <v>Não possui deficiência</v>
          </cell>
          <cell r="L2214">
            <v>87047416</v>
          </cell>
          <cell r="M2214" t="str">
            <v>San Martim, Libertador</v>
          </cell>
          <cell r="N2214">
            <v>560</v>
          </cell>
          <cell r="O2214" t="str">
            <v>Cj Hab Requião</v>
          </cell>
          <cell r="P2214" t="str">
            <v>Requião</v>
          </cell>
          <cell r="Q2214" t="str">
            <v>MARINGA</v>
          </cell>
          <cell r="S2214" t="str">
            <v>9928-7313</v>
          </cell>
          <cell r="T2214" t="str">
            <v>9979-0620</v>
          </cell>
          <cell r="W2214" t="str">
            <v>CRAS</v>
          </cell>
          <cell r="X2214" t="str">
            <v>Desligado</v>
          </cell>
          <cell r="Y2214">
            <v>44287</v>
          </cell>
          <cell r="Z2214" t="str">
            <v>Outro</v>
          </cell>
          <cell r="AA2214" t="str">
            <v>Não</v>
          </cell>
          <cell r="AB2214" t="str">
            <v>conclusão projeto informatica e musica em 31/12/2019</v>
          </cell>
        </row>
        <row r="2215">
          <cell r="A2215">
            <v>2209</v>
          </cell>
          <cell r="B2215" t="str">
            <v>BRUNO LIMA SOARES</v>
          </cell>
          <cell r="C2215">
            <v>43678</v>
          </cell>
          <cell r="D2215" t="str">
            <v>M</v>
          </cell>
          <cell r="F2215" t="str">
            <v>024.473.312-07</v>
          </cell>
          <cell r="G2215">
            <v>4249879</v>
          </cell>
          <cell r="H2215">
            <v>37399</v>
          </cell>
          <cell r="I2215" t="str">
            <v>17 anos</v>
          </cell>
          <cell r="J2215" t="str">
            <v>20 anos</v>
          </cell>
          <cell r="K2215" t="str">
            <v>Não possui deficiência</v>
          </cell>
          <cell r="L2215">
            <v>87023469</v>
          </cell>
          <cell r="M2215" t="str">
            <v>Agenor Camargo, Pioneiro</v>
          </cell>
          <cell r="N2215">
            <v>953</v>
          </cell>
          <cell r="O2215" t="str">
            <v>Cj Hab H M Barros</v>
          </cell>
          <cell r="P2215" t="str">
            <v>Alvorada</v>
          </cell>
          <cell r="Q2215" t="str">
            <v>MARINGA</v>
          </cell>
          <cell r="T2215" t="str">
            <v>9739-8038</v>
          </cell>
          <cell r="U2215" t="str">
            <v>95-99152-2380</v>
          </cell>
          <cell r="W2215" t="str">
            <v>CRAS</v>
          </cell>
          <cell r="X2215" t="str">
            <v>Desligado</v>
          </cell>
          <cell r="Y2215">
            <v>43864</v>
          </cell>
          <cell r="Z2215" t="str">
            <v>Evasão ou recusa da família</v>
          </cell>
          <cell r="AA2215" t="str">
            <v>Não</v>
          </cell>
          <cell r="AB2215" t="str">
            <v>conclusão projeto informatica e musica em 31/12/2019</v>
          </cell>
        </row>
        <row r="2216">
          <cell r="A2216">
            <v>2210</v>
          </cell>
          <cell r="B2216" t="str">
            <v>VITOR HUGO DE SOUZA GREGORIO</v>
          </cell>
          <cell r="C2216">
            <v>43678</v>
          </cell>
          <cell r="D2216" t="str">
            <v>M</v>
          </cell>
          <cell r="F2216" t="str">
            <v>041.746.439-29</v>
          </cell>
          <cell r="G2216" t="str">
            <v>8652200-2</v>
          </cell>
          <cell r="H2216">
            <v>38117</v>
          </cell>
          <cell r="I2216" t="str">
            <v>15 anos</v>
          </cell>
          <cell r="J2216" t="str">
            <v>18 anos</v>
          </cell>
          <cell r="K2216" t="str">
            <v>Não possui deficiência</v>
          </cell>
          <cell r="L2216">
            <v>87047435</v>
          </cell>
          <cell r="M2216" t="str">
            <v>Dirce Mari Schuinka Ribeiro</v>
          </cell>
          <cell r="N2216">
            <v>608</v>
          </cell>
          <cell r="O2216" t="str">
            <v>Cj Hab Requião</v>
          </cell>
          <cell r="P2216" t="str">
            <v>Requião</v>
          </cell>
          <cell r="Q2216" t="str">
            <v>MARINGA</v>
          </cell>
          <cell r="R2216" t="str">
            <v>3268-8111 AVÓ</v>
          </cell>
          <cell r="S2216" t="str">
            <v>9760-1234 PAI</v>
          </cell>
          <cell r="T2216" t="str">
            <v>9933-6228 MADRASTA</v>
          </cell>
          <cell r="W2216" t="str">
            <v>CRAS</v>
          </cell>
          <cell r="X2216" t="str">
            <v>Desligado</v>
          </cell>
          <cell r="Y2216">
            <v>44112</v>
          </cell>
          <cell r="Z2216" t="str">
            <v>Evasão ou recusa da família</v>
          </cell>
          <cell r="AA2216" t="str">
            <v>Não</v>
          </cell>
          <cell r="AB2216" t="str">
            <v>conclusão projeto informatica e musica em 31/12/2019</v>
          </cell>
        </row>
        <row r="2217">
          <cell r="A2217">
            <v>2211</v>
          </cell>
          <cell r="B2217" t="str">
            <v>HUGO HENRIQUE RODRIGUES DE OLIVEIRA</v>
          </cell>
          <cell r="C2217">
            <v>43678</v>
          </cell>
          <cell r="D2217" t="str">
            <v>M</v>
          </cell>
          <cell r="F2217" t="str">
            <v>132.250.489-09</v>
          </cell>
          <cell r="G2217" t="str">
            <v>14.240.421-4</v>
          </cell>
          <cell r="H2217">
            <v>37834</v>
          </cell>
          <cell r="I2217" t="str">
            <v>16 anos</v>
          </cell>
          <cell r="J2217" t="str">
            <v>19 anos</v>
          </cell>
          <cell r="K2217" t="str">
            <v>Não possui deficiência</v>
          </cell>
          <cell r="L2217">
            <v>87080650</v>
          </cell>
          <cell r="M2217" t="str">
            <v>Guilhermina, Santa</v>
          </cell>
          <cell r="N2217">
            <v>488</v>
          </cell>
          <cell r="O2217" t="str">
            <v>Jd S Jorge</v>
          </cell>
          <cell r="P2217" t="str">
            <v>Ney Braga</v>
          </cell>
          <cell r="Q2217" t="str">
            <v>MARINGA</v>
          </cell>
          <cell r="S2217" t="str">
            <v>8461-7718</v>
          </cell>
          <cell r="T2217" t="str">
            <v>9859-8233</v>
          </cell>
          <cell r="U2217" t="str">
            <v>9844-1447</v>
          </cell>
          <cell r="W2217" t="str">
            <v>CRAS</v>
          </cell>
          <cell r="X2217" t="str">
            <v>Ativo</v>
          </cell>
          <cell r="AA2217" t="str">
            <v>Não</v>
          </cell>
          <cell r="AB2217" t="str">
            <v>conclusão projeto informatica e musica em 31/12/2019</v>
          </cell>
        </row>
        <row r="2218">
          <cell r="A2218">
            <v>2212</v>
          </cell>
          <cell r="B2218" t="str">
            <v>MARIA EDUARDA DA SILVA GONÇALVES</v>
          </cell>
          <cell r="C2218">
            <v>43678</v>
          </cell>
          <cell r="D2218" t="str">
            <v>F</v>
          </cell>
          <cell r="F2218" t="str">
            <v>015.842.380-11</v>
          </cell>
          <cell r="G2218" t="str">
            <v>141.592.248-3</v>
          </cell>
          <cell r="H2218">
            <v>38119</v>
          </cell>
          <cell r="I2218" t="str">
            <v>15 anos</v>
          </cell>
          <cell r="J2218" t="str">
            <v>18 anos</v>
          </cell>
          <cell r="K2218" t="str">
            <v>Não possui deficiência</v>
          </cell>
          <cell r="L2218">
            <v>87047435</v>
          </cell>
          <cell r="M2218" t="str">
            <v>Dirce Mari Schuinka Ribeiro</v>
          </cell>
          <cell r="N2218">
            <v>608</v>
          </cell>
          <cell r="O2218" t="str">
            <v>Cj Hab Requião</v>
          </cell>
          <cell r="P2218" t="str">
            <v>Requião</v>
          </cell>
          <cell r="Q2218" t="str">
            <v>MARINGA</v>
          </cell>
          <cell r="R2218" t="str">
            <v>3267-0294</v>
          </cell>
          <cell r="T2218" t="str">
            <v>9933-6228 MAE</v>
          </cell>
          <cell r="U2218" t="str">
            <v>9760-1234</v>
          </cell>
          <cell r="W2218" t="str">
            <v>CRAS</v>
          </cell>
          <cell r="X2218" t="str">
            <v>Desligado</v>
          </cell>
          <cell r="Y2218">
            <v>44136</v>
          </cell>
          <cell r="Z2218" t="str">
            <v>Evasão ou recusa da família</v>
          </cell>
          <cell r="AA2218" t="str">
            <v>Não</v>
          </cell>
          <cell r="AB2218" t="str">
            <v>conclusão projeto informatica e musica em 31/12/2019</v>
          </cell>
        </row>
        <row r="2219">
          <cell r="A2219">
            <v>2213</v>
          </cell>
          <cell r="B2219" t="str">
            <v>IVANI ROSA</v>
          </cell>
          <cell r="C2219">
            <v>43678</v>
          </cell>
          <cell r="D2219" t="str">
            <v>F</v>
          </cell>
          <cell r="F2219">
            <v>0</v>
          </cell>
          <cell r="G2219">
            <v>0</v>
          </cell>
          <cell r="H2219">
            <v>20880</v>
          </cell>
          <cell r="I2219" t="str">
            <v>62 anos</v>
          </cell>
          <cell r="J2219" t="str">
            <v>65 anos</v>
          </cell>
          <cell r="K2219" t="str">
            <v>Não possui deficiência</v>
          </cell>
          <cell r="L2219">
            <v>87047416</v>
          </cell>
          <cell r="M2219" t="str">
            <v>San Martim, Libertador</v>
          </cell>
          <cell r="N2219">
            <v>1210</v>
          </cell>
          <cell r="O2219" t="str">
            <v>Cj Hab Requião</v>
          </cell>
          <cell r="P2219" t="str">
            <v>Requião</v>
          </cell>
          <cell r="Q2219" t="str">
            <v>MARINGA</v>
          </cell>
          <cell r="R2219" t="str">
            <v>9112-2030</v>
          </cell>
          <cell r="W2219" t="str">
            <v>CRAS</v>
          </cell>
          <cell r="X2219" t="str">
            <v>Ativo</v>
          </cell>
          <cell r="AA2219" t="str">
            <v>Não</v>
          </cell>
        </row>
        <row r="2220">
          <cell r="A2220">
            <v>2214</v>
          </cell>
          <cell r="B2220" t="str">
            <v>ALDEVANIR DOS SANTOS SILVA</v>
          </cell>
          <cell r="C2220">
            <v>43678</v>
          </cell>
          <cell r="D2220" t="str">
            <v>F</v>
          </cell>
          <cell r="F2220" t="str">
            <v>814.856.469-87</v>
          </cell>
          <cell r="G2220" t="str">
            <v>13.303.869-19</v>
          </cell>
          <cell r="H2220">
            <v>21635</v>
          </cell>
          <cell r="I2220" t="str">
            <v>60 anos</v>
          </cell>
          <cell r="J2220" t="str">
            <v>63 anos</v>
          </cell>
          <cell r="K2220" t="str">
            <v>Não possui deficiência</v>
          </cell>
          <cell r="M2220" t="str">
            <v>RUA AQUIDAUABA</v>
          </cell>
          <cell r="N2220">
            <v>333</v>
          </cell>
          <cell r="O2220" t="str">
            <v>PAULINO</v>
          </cell>
          <cell r="P2220" t="str">
            <v xml:space="preserve"> </v>
          </cell>
          <cell r="Q2220" t="str">
            <v>MARINGA</v>
          </cell>
          <cell r="R2220" t="str">
            <v>9754-4164</v>
          </cell>
          <cell r="W2220" t="str">
            <v>CRAS</v>
          </cell>
          <cell r="X2220" t="str">
            <v>Ativo</v>
          </cell>
          <cell r="AA2220" t="str">
            <v>Não</v>
          </cell>
        </row>
        <row r="2221">
          <cell r="A2221">
            <v>2215</v>
          </cell>
          <cell r="B2221" t="str">
            <v>EVERTON GUILHERMINO BELARMINO DA SILVA</v>
          </cell>
          <cell r="C2221">
            <v>43678</v>
          </cell>
          <cell r="D2221" t="str">
            <v>M</v>
          </cell>
          <cell r="F2221">
            <v>11866116932</v>
          </cell>
          <cell r="G2221">
            <v>143740935</v>
          </cell>
          <cell r="H2221">
            <v>36446</v>
          </cell>
          <cell r="I2221" t="str">
            <v>19 anos</v>
          </cell>
          <cell r="J2221" t="str">
            <v>22 anos</v>
          </cell>
          <cell r="K2221" t="str">
            <v>Não possui deficiência</v>
          </cell>
          <cell r="L2221">
            <v>87020230</v>
          </cell>
          <cell r="M2221" t="str">
            <v>Mandaguari</v>
          </cell>
          <cell r="N2221" t="str">
            <v xml:space="preserve"> 1521 BL 7 AP301</v>
          </cell>
          <cell r="O2221" t="str">
            <v>Zona 07</v>
          </cell>
          <cell r="P2221" t="str">
            <v>Mandacaru</v>
          </cell>
          <cell r="Q2221" t="str">
            <v>Maringá</v>
          </cell>
          <cell r="R2221">
            <v>997255958</v>
          </cell>
          <cell r="S2221">
            <v>997656324</v>
          </cell>
          <cell r="V2221" t="str">
            <v>Outros</v>
          </cell>
          <cell r="W2221" t="str">
            <v>Outros</v>
          </cell>
          <cell r="X2221" t="str">
            <v>Desligado</v>
          </cell>
          <cell r="Y2221">
            <v>43808</v>
          </cell>
          <cell r="Z2221" t="str">
            <v>À pedido do usuário/família</v>
          </cell>
          <cell r="AA2221" t="str">
            <v>Não</v>
          </cell>
        </row>
        <row r="2222">
          <cell r="A2222">
            <v>2216</v>
          </cell>
          <cell r="B2222" t="str">
            <v>GUSTAVO SEVERO DA SILVA</v>
          </cell>
          <cell r="C2222">
            <v>43678</v>
          </cell>
          <cell r="D2222" t="str">
            <v>M</v>
          </cell>
          <cell r="F2222">
            <v>12946950964</v>
          </cell>
          <cell r="G2222" t="str">
            <v>53324867X</v>
          </cell>
          <cell r="H2222">
            <v>38194</v>
          </cell>
          <cell r="I2222" t="str">
            <v>15 anos</v>
          </cell>
          <cell r="J2222" t="str">
            <v>18 anos</v>
          </cell>
          <cell r="K2222" t="str">
            <v>Não possui deficiência</v>
          </cell>
          <cell r="L2222">
            <v>87020230</v>
          </cell>
          <cell r="M2222" t="str">
            <v>Mandaguari</v>
          </cell>
          <cell r="N2222">
            <v>603</v>
          </cell>
          <cell r="O2222" t="str">
            <v>Zona 07</v>
          </cell>
          <cell r="P2222" t="str">
            <v>Mandacaru</v>
          </cell>
          <cell r="Q2222" t="str">
            <v>MARINGÁ</v>
          </cell>
          <cell r="S2222" t="str">
            <v>MÃE/998240273</v>
          </cell>
          <cell r="T2222" t="str">
            <v xml:space="preserve">CANDID./998099483, </v>
          </cell>
          <cell r="V2222" t="str">
            <v>Outros</v>
          </cell>
          <cell r="W2222" t="str">
            <v>Outros</v>
          </cell>
          <cell r="X2222" t="str">
            <v>Desligado</v>
          </cell>
          <cell r="Y2222">
            <v>44274</v>
          </cell>
          <cell r="Z2222" t="str">
            <v>Conclusão do tratamento</v>
          </cell>
          <cell r="AA2222" t="str">
            <v>Não</v>
          </cell>
        </row>
        <row r="2223">
          <cell r="A2223">
            <v>2217</v>
          </cell>
          <cell r="B2223" t="str">
            <v>LUIZ FELIPE NASCIMENTO PGNAN</v>
          </cell>
          <cell r="C2223">
            <v>43678</v>
          </cell>
          <cell r="D2223" t="str">
            <v>M</v>
          </cell>
          <cell r="F2223">
            <v>7747511930</v>
          </cell>
          <cell r="G2223">
            <v>133527826</v>
          </cell>
          <cell r="H2223">
            <v>36847</v>
          </cell>
          <cell r="I2223" t="str">
            <v>18 anos</v>
          </cell>
          <cell r="J2223" t="str">
            <v>21 anos</v>
          </cell>
          <cell r="K2223" t="str">
            <v>Não possui deficiência</v>
          </cell>
          <cell r="L2223">
            <v>87035500</v>
          </cell>
          <cell r="M2223" t="str">
            <v>José de Paula, Pioneiro</v>
          </cell>
          <cell r="N2223">
            <v>617</v>
          </cell>
          <cell r="O2223" t="str">
            <v>Jd N Alvorada</v>
          </cell>
          <cell r="P2223" t="str">
            <v>Santa Clara</v>
          </cell>
          <cell r="Q2223" t="str">
            <v>MARINGÁ</v>
          </cell>
          <cell r="S2223" t="str">
            <v>MÃE/997306519</v>
          </cell>
          <cell r="T2223" t="str">
            <v xml:space="preserve">CANDID./999877989, </v>
          </cell>
          <cell r="V2223" t="str">
            <v>Outros</v>
          </cell>
          <cell r="W2223" t="str">
            <v>Outros</v>
          </cell>
          <cell r="X2223" t="str">
            <v>Desligado</v>
          </cell>
          <cell r="Y2223">
            <v>44271</v>
          </cell>
          <cell r="Z2223" t="str">
            <v>Conclusão do tratamento</v>
          </cell>
          <cell r="AA2223" t="str">
            <v>Não</v>
          </cell>
        </row>
        <row r="2224">
          <cell r="A2224">
            <v>2218</v>
          </cell>
          <cell r="B2224" t="str">
            <v>RHUAN CARLOS VELEIRO PONCE</v>
          </cell>
          <cell r="C2224">
            <v>43678</v>
          </cell>
          <cell r="D2224" t="str">
            <v>M</v>
          </cell>
          <cell r="F2224">
            <v>10655008900</v>
          </cell>
          <cell r="G2224">
            <v>138915093</v>
          </cell>
          <cell r="H2224">
            <v>38117</v>
          </cell>
          <cell r="I2224" t="str">
            <v>15 anos</v>
          </cell>
          <cell r="J2224" t="str">
            <v>18 anos</v>
          </cell>
          <cell r="K2224" t="str">
            <v>Não possui deficiência</v>
          </cell>
          <cell r="L2224">
            <v>87040290</v>
          </cell>
          <cell r="M2224" t="str">
            <v>Yukio Saito, Professor</v>
          </cell>
          <cell r="N2224">
            <v>619</v>
          </cell>
          <cell r="O2224" t="str">
            <v>Vl Morangueira</v>
          </cell>
          <cell r="P2224" t="str">
            <v>Morangueira</v>
          </cell>
          <cell r="Q2224" t="str">
            <v>MARINGÁ</v>
          </cell>
          <cell r="S2224" t="str">
            <v xml:space="preserve">CANDID./991542840, </v>
          </cell>
          <cell r="T2224" t="str">
            <v>IRMÃ/998911454</v>
          </cell>
          <cell r="V2224" t="str">
            <v>Outros</v>
          </cell>
          <cell r="W2224" t="str">
            <v>Outros</v>
          </cell>
          <cell r="X2224" t="str">
            <v>Desligado</v>
          </cell>
          <cell r="Y2224">
            <v>44186</v>
          </cell>
          <cell r="Z2224" t="str">
            <v>À pedido do usuário/família</v>
          </cell>
          <cell r="AA2224" t="str">
            <v>Não</v>
          </cell>
        </row>
        <row r="2225">
          <cell r="A2225">
            <v>2219</v>
          </cell>
          <cell r="B2225" t="str">
            <v>THAIS MERLOS MORAES</v>
          </cell>
          <cell r="C2225">
            <v>43678</v>
          </cell>
          <cell r="D2225" t="str">
            <v>F</v>
          </cell>
          <cell r="F2225">
            <v>6951492964</v>
          </cell>
          <cell r="G2225">
            <v>142719665</v>
          </cell>
          <cell r="H2225">
            <v>37622</v>
          </cell>
          <cell r="I2225" t="str">
            <v>16 anos</v>
          </cell>
          <cell r="J2225" t="str">
            <v>19 anos</v>
          </cell>
          <cell r="K2225" t="str">
            <v>Não possui deficiência</v>
          </cell>
          <cell r="L2225">
            <v>87030050</v>
          </cell>
          <cell r="M2225" t="str">
            <v>Francisco Glicério</v>
          </cell>
          <cell r="N2225">
            <v>72</v>
          </cell>
          <cell r="O2225" t="str">
            <v>Zona 07</v>
          </cell>
          <cell r="P2225" t="str">
            <v>Alvorada</v>
          </cell>
          <cell r="Q2225" t="str">
            <v>MARINGÁ</v>
          </cell>
          <cell r="S2225" t="str">
            <v xml:space="preserve">CANDID./997645546, </v>
          </cell>
          <cell r="T2225" t="str">
            <v>MÃE/998995548</v>
          </cell>
          <cell r="V2225" t="str">
            <v>Outros</v>
          </cell>
          <cell r="W2225" t="str">
            <v>Outros</v>
          </cell>
          <cell r="X2225" t="str">
            <v>Desligado</v>
          </cell>
          <cell r="Y2225">
            <v>43770</v>
          </cell>
          <cell r="Z2225" t="str">
            <v>À pedido do usuário/família</v>
          </cell>
          <cell r="AA2225" t="str">
            <v>Não</v>
          </cell>
        </row>
        <row r="2226">
          <cell r="A2226">
            <v>2220</v>
          </cell>
          <cell r="B2226" t="str">
            <v>ALICE PACHI PAGLIOTTO</v>
          </cell>
          <cell r="C2226">
            <v>43678</v>
          </cell>
          <cell r="D2226" t="str">
            <v>F</v>
          </cell>
          <cell r="F2226">
            <v>10677702914</v>
          </cell>
          <cell r="G2226">
            <v>141565826</v>
          </cell>
          <cell r="H2226">
            <v>36764</v>
          </cell>
          <cell r="I2226" t="str">
            <v>18 anos</v>
          </cell>
          <cell r="J2226" t="str">
            <v>22 anos</v>
          </cell>
          <cell r="K2226" t="str">
            <v>Não possui deficiência</v>
          </cell>
          <cell r="L2226">
            <v>87113245</v>
          </cell>
          <cell r="M2226" t="str">
            <v>R. JOSÉ DE ALENCAR</v>
          </cell>
          <cell r="N2226">
            <v>1310</v>
          </cell>
          <cell r="O2226" t="str">
            <v xml:space="preserve">JD PANORAMA </v>
          </cell>
          <cell r="P2226" t="e">
            <v>#N/A</v>
          </cell>
          <cell r="Q2226" t="str">
            <v>MARINGÁ</v>
          </cell>
          <cell r="S2226" t="str">
            <v xml:space="preserve">CANDID./41 997833363, </v>
          </cell>
          <cell r="V2226" t="str">
            <v>Outros</v>
          </cell>
          <cell r="W2226" t="str">
            <v>Outros</v>
          </cell>
          <cell r="X2226" t="str">
            <v>Ativo</v>
          </cell>
          <cell r="AA2226" t="str">
            <v>Não</v>
          </cell>
        </row>
        <row r="2227">
          <cell r="A2227">
            <v>2221</v>
          </cell>
          <cell r="B2227" t="str">
            <v>FLÁVIA CAROLINA DE SOUZA MACHADO</v>
          </cell>
          <cell r="C2227">
            <v>43678</v>
          </cell>
          <cell r="D2227" t="str">
            <v>F</v>
          </cell>
          <cell r="F2227">
            <v>11804438960</v>
          </cell>
          <cell r="G2227">
            <v>143418430</v>
          </cell>
          <cell r="H2227">
            <v>36907</v>
          </cell>
          <cell r="I2227" t="str">
            <v>18 anos</v>
          </cell>
          <cell r="J2227" t="str">
            <v>21 anos</v>
          </cell>
          <cell r="K2227" t="str">
            <v>Não possui deficiência</v>
          </cell>
          <cell r="L2227">
            <v>87043472</v>
          </cell>
          <cell r="M2227" t="str">
            <v>Tuiuti</v>
          </cell>
          <cell r="N2227">
            <v>1310</v>
          </cell>
          <cell r="O2227" t="str">
            <v>Cj J B Champagnat</v>
          </cell>
          <cell r="P2227" t="str">
            <v>Branca Vieira</v>
          </cell>
          <cell r="Q2227" t="str">
            <v>SARANDI</v>
          </cell>
          <cell r="S2227" t="str">
            <v>MÃE/999906629</v>
          </cell>
          <cell r="T2227" t="str">
            <v>CANDID./998291031,</v>
          </cell>
          <cell r="V2227" t="str">
            <v>Outros</v>
          </cell>
          <cell r="W2227" t="str">
            <v>Outros</v>
          </cell>
          <cell r="X2227" t="str">
            <v>Desligado</v>
          </cell>
          <cell r="Y2227">
            <v>44109</v>
          </cell>
          <cell r="Z2227" t="str">
            <v>À pedido do usuário/família</v>
          </cell>
          <cell r="AA2227" t="str">
            <v>Não</v>
          </cell>
        </row>
        <row r="2228">
          <cell r="A2228">
            <v>2222</v>
          </cell>
          <cell r="B2228" t="str">
            <v>GABRIELA SANTANA ALVES</v>
          </cell>
          <cell r="C2228">
            <v>43678</v>
          </cell>
          <cell r="D2228" t="str">
            <v>F</v>
          </cell>
          <cell r="F2228">
            <v>39372262844</v>
          </cell>
          <cell r="G2228">
            <v>151067654</v>
          </cell>
          <cell r="H2228">
            <v>37118</v>
          </cell>
          <cell r="I2228" t="str">
            <v>17 anos</v>
          </cell>
          <cell r="J2228" t="str">
            <v>21 anos</v>
          </cell>
          <cell r="K2228" t="str">
            <v>Não possui deficiência</v>
          </cell>
          <cell r="L2228">
            <v>87053697</v>
          </cell>
          <cell r="M2228" t="str">
            <v>R. PIONEIRA FUMI TANQUE</v>
          </cell>
          <cell r="N2228">
            <v>77</v>
          </cell>
          <cell r="O2228" t="e">
            <v>#N/A</v>
          </cell>
          <cell r="P2228" t="e">
            <v>#N/A</v>
          </cell>
          <cell r="Q2228" t="str">
            <v>MARINGÁ</v>
          </cell>
          <cell r="S2228" t="str">
            <v>AI/998421601</v>
          </cell>
          <cell r="T2228" t="str">
            <v>CANDID./984163690,</v>
          </cell>
          <cell r="V2228" t="str">
            <v>Outros</v>
          </cell>
          <cell r="W2228" t="str">
            <v>Outros</v>
          </cell>
          <cell r="X2228" t="str">
            <v>Desligado</v>
          </cell>
          <cell r="Y2228">
            <v>44271</v>
          </cell>
          <cell r="Z2228" t="str">
            <v>Conclusão do tratamento</v>
          </cell>
          <cell r="AA2228" t="str">
            <v>Não</v>
          </cell>
        </row>
        <row r="2229">
          <cell r="A2229">
            <v>2223</v>
          </cell>
          <cell r="B2229" t="str">
            <v>GUILHERME PONTES PANTALEÃO</v>
          </cell>
          <cell r="C2229">
            <v>43678</v>
          </cell>
          <cell r="D2229" t="str">
            <v>M</v>
          </cell>
          <cell r="F2229">
            <v>53840307805</v>
          </cell>
          <cell r="G2229">
            <v>156659559</v>
          </cell>
          <cell r="H2229">
            <v>38471</v>
          </cell>
          <cell r="I2229" t="str">
            <v>14 anos</v>
          </cell>
          <cell r="J2229" t="str">
            <v>17 anos</v>
          </cell>
          <cell r="K2229" t="str">
            <v>Não possui deficiência</v>
          </cell>
          <cell r="L2229">
            <v>87083675</v>
          </cell>
          <cell r="M2229" t="str">
            <v>Olinto Mariani, Pioneiro</v>
          </cell>
          <cell r="N2229">
            <v>1600</v>
          </cell>
          <cell r="O2229" t="str">
            <v>Jd Mte Rei</v>
          </cell>
          <cell r="P2229" t="str">
            <v>Ney Braga</v>
          </cell>
          <cell r="Q2229" t="str">
            <v>MARINGÁ</v>
          </cell>
          <cell r="S2229" t="str">
            <v>CANDID./991388846</v>
          </cell>
          <cell r="V2229" t="str">
            <v>Outros</v>
          </cell>
          <cell r="W2229" t="str">
            <v>Outros</v>
          </cell>
          <cell r="X2229" t="str">
            <v>Desligado</v>
          </cell>
          <cell r="Y2229">
            <v>43748</v>
          </cell>
          <cell r="Z2229" t="str">
            <v>Outro</v>
          </cell>
          <cell r="AA2229" t="str">
            <v>Não</v>
          </cell>
        </row>
        <row r="2230">
          <cell r="A2230">
            <v>2224</v>
          </cell>
          <cell r="B2230" t="str">
            <v>LUCAS RODRIGUES FEDRIGO</v>
          </cell>
          <cell r="C2230">
            <v>43678</v>
          </cell>
          <cell r="D2230" t="str">
            <v>M</v>
          </cell>
          <cell r="F2230">
            <v>9175190940</v>
          </cell>
          <cell r="G2230">
            <v>130048293</v>
          </cell>
          <cell r="H2230">
            <v>37715</v>
          </cell>
          <cell r="I2230" t="str">
            <v>16 anos</v>
          </cell>
          <cell r="J2230" t="str">
            <v>19 anos</v>
          </cell>
          <cell r="K2230" t="str">
            <v>Não possui deficiência</v>
          </cell>
          <cell r="L2230">
            <v>87050180</v>
          </cell>
          <cell r="M2230" t="str">
            <v>Monte Cáceros</v>
          </cell>
          <cell r="N2230">
            <v>342</v>
          </cell>
          <cell r="O2230" t="str">
            <v>Zona 03</v>
          </cell>
          <cell r="P2230" t="str">
            <v>Morangueira</v>
          </cell>
          <cell r="Q2230" t="str">
            <v>MARINGÁ</v>
          </cell>
          <cell r="S2230" t="str">
            <v xml:space="preserve">CANDID./997105308, </v>
          </cell>
          <cell r="T2230" t="str">
            <v>MÃE/998165214</v>
          </cell>
          <cell r="V2230" t="str">
            <v>Outros</v>
          </cell>
          <cell r="W2230" t="str">
            <v>Outros</v>
          </cell>
          <cell r="X2230" t="str">
            <v>Desligado</v>
          </cell>
          <cell r="Y2230">
            <v>44274</v>
          </cell>
          <cell r="Z2230" t="str">
            <v>Conclusão do tratamento</v>
          </cell>
          <cell r="AA2230" t="str">
            <v>Não</v>
          </cell>
        </row>
        <row r="2231">
          <cell r="A2231">
            <v>2225</v>
          </cell>
          <cell r="B2231" t="str">
            <v>NICOLAS HENRIQUE BARROS DE SOUZA</v>
          </cell>
          <cell r="C2231">
            <v>43678</v>
          </cell>
          <cell r="D2231" t="str">
            <v>M</v>
          </cell>
          <cell r="F2231">
            <v>13604042972</v>
          </cell>
          <cell r="G2231">
            <v>139499646</v>
          </cell>
          <cell r="H2231">
            <v>36956</v>
          </cell>
          <cell r="I2231" t="str">
            <v>18 anos</v>
          </cell>
          <cell r="J2231" t="str">
            <v>21 anos</v>
          </cell>
          <cell r="K2231" t="str">
            <v>Não possui deficiência</v>
          </cell>
          <cell r="L2231">
            <v>87055250</v>
          </cell>
          <cell r="M2231" t="str">
            <v>Joaquim Pereira Rosa, Pioneiro</v>
          </cell>
          <cell r="N2231">
            <v>262</v>
          </cell>
          <cell r="O2231" t="str">
            <v>Jd S Silvestre</v>
          </cell>
          <cell r="P2231" t="str">
            <v>Santa Felicidade</v>
          </cell>
          <cell r="Q2231" t="str">
            <v>MARINGÁ</v>
          </cell>
          <cell r="S2231" t="str">
            <v xml:space="preserve">CANDID./999747329, </v>
          </cell>
          <cell r="T2231" t="str">
            <v>MÃE/999033849</v>
          </cell>
          <cell r="V2231" t="str">
            <v>Outros</v>
          </cell>
          <cell r="W2231" t="str">
            <v>Outros</v>
          </cell>
          <cell r="X2231" t="str">
            <v>Desligado</v>
          </cell>
          <cell r="Y2231">
            <v>44274</v>
          </cell>
          <cell r="Z2231" t="str">
            <v>Conclusão do tratamento</v>
          </cell>
          <cell r="AA2231" t="str">
            <v>Não</v>
          </cell>
        </row>
        <row r="2232">
          <cell r="A2232">
            <v>2226</v>
          </cell>
          <cell r="B2232" t="str">
            <v>ROBSON AMARAL NOVAES</v>
          </cell>
          <cell r="C2232">
            <v>43678</v>
          </cell>
          <cell r="D2232" t="str">
            <v>M</v>
          </cell>
          <cell r="F2232">
            <v>4054723900</v>
          </cell>
          <cell r="G2232">
            <v>148023611</v>
          </cell>
          <cell r="H2232">
            <v>37563</v>
          </cell>
          <cell r="I2232" t="str">
            <v>16 anos</v>
          </cell>
          <cell r="J2232" t="str">
            <v>19 anos</v>
          </cell>
          <cell r="K2232" t="str">
            <v>Não possui deficiência</v>
          </cell>
          <cell r="L2232">
            <v>87140000</v>
          </cell>
          <cell r="M2232" t="str">
            <v>R. ALTINO MOREIRA CASTILHO,263</v>
          </cell>
          <cell r="N2232">
            <v>263</v>
          </cell>
          <cell r="O2232" t="str">
            <v>PIONEIRO</v>
          </cell>
          <cell r="P2232" t="e">
            <v>#N/A</v>
          </cell>
          <cell r="Q2232" t="str">
            <v>PAIÇANDU</v>
          </cell>
          <cell r="S2232" t="str">
            <v>CANDID./991577689,</v>
          </cell>
          <cell r="T2232" t="str">
            <v>MÃE/991116659</v>
          </cell>
          <cell r="V2232" t="str">
            <v>Outros</v>
          </cell>
          <cell r="W2232" t="str">
            <v>Outros</v>
          </cell>
          <cell r="X2232" t="str">
            <v>Desligado</v>
          </cell>
          <cell r="Y2232">
            <v>44274</v>
          </cell>
          <cell r="Z2232" t="str">
            <v>Conclusão do tratamento</v>
          </cell>
          <cell r="AA2232" t="str">
            <v>Não</v>
          </cell>
        </row>
        <row r="2233">
          <cell r="A2233">
            <v>2227</v>
          </cell>
          <cell r="B2233" t="str">
            <v>YOHANA BATISTA DE CARVALHO</v>
          </cell>
          <cell r="C2233">
            <v>43678</v>
          </cell>
          <cell r="D2233" t="str">
            <v>F</v>
          </cell>
          <cell r="F2233">
            <v>6212658960</v>
          </cell>
          <cell r="G2233">
            <v>108723807</v>
          </cell>
          <cell r="H2233">
            <v>38009</v>
          </cell>
          <cell r="I2233" t="str">
            <v>15 anos</v>
          </cell>
          <cell r="J2233" t="str">
            <v>18 anos</v>
          </cell>
          <cell r="K2233" t="str">
            <v>Não possui deficiência</v>
          </cell>
          <cell r="L2233">
            <v>87047450</v>
          </cell>
          <cell r="M2233" t="str">
            <v>Fortunato Borin, Pioneiro</v>
          </cell>
          <cell r="N2233">
            <v>136</v>
          </cell>
          <cell r="O2233" t="str">
            <v>Cj Hab Requião</v>
          </cell>
          <cell r="P2233" t="str">
            <v>Requião</v>
          </cell>
          <cell r="Q2233" t="str">
            <v>MARINGÁ</v>
          </cell>
          <cell r="S2233" t="str">
            <v xml:space="preserve"> CANDID./997157138, </v>
          </cell>
          <cell r="T2233">
            <v>988462065</v>
          </cell>
          <cell r="V2233" t="str">
            <v>Outros</v>
          </cell>
          <cell r="W2233" t="str">
            <v>Outros</v>
          </cell>
          <cell r="X2233" t="str">
            <v>Desligado</v>
          </cell>
          <cell r="Y2233">
            <v>44274</v>
          </cell>
          <cell r="Z2233" t="str">
            <v>Conclusão do tratamento</v>
          </cell>
          <cell r="AA2233" t="str">
            <v>Não</v>
          </cell>
        </row>
        <row r="2234">
          <cell r="A2234">
            <v>2228</v>
          </cell>
          <cell r="B2234" t="str">
            <v>PEDRO HENRIQUE SOARES</v>
          </cell>
          <cell r="C2234">
            <v>43693</v>
          </cell>
          <cell r="D2234" t="str">
            <v>M</v>
          </cell>
          <cell r="F2234" t="str">
            <v>138.003.559-73</v>
          </cell>
          <cell r="G2234">
            <v>152100310</v>
          </cell>
          <cell r="H2234">
            <v>37768</v>
          </cell>
          <cell r="I2234" t="str">
            <v>16 anos</v>
          </cell>
          <cell r="J2234" t="str">
            <v>19 anos</v>
          </cell>
          <cell r="K2234" t="str">
            <v>Não possui deficiência</v>
          </cell>
          <cell r="L2234">
            <v>87047400</v>
          </cell>
          <cell r="M2234" t="str">
            <v>Said Jacob</v>
          </cell>
          <cell r="N2234">
            <v>160</v>
          </cell>
          <cell r="O2234" t="str">
            <v>Cj Hab Requião</v>
          </cell>
          <cell r="P2234" t="str">
            <v>Requião</v>
          </cell>
          <cell r="Q2234" t="str">
            <v>MARINGÁ</v>
          </cell>
          <cell r="R2234" t="str">
            <v>98462-9950</v>
          </cell>
          <cell r="S2234" t="str">
            <v>9806-6288</v>
          </cell>
          <cell r="T2234" t="str">
            <v>9738-7831 MAE</v>
          </cell>
          <cell r="W2234" t="str">
            <v>CRAS</v>
          </cell>
          <cell r="X2234" t="str">
            <v>Ativo</v>
          </cell>
          <cell r="AA2234" t="str">
            <v>Não</v>
          </cell>
          <cell r="AB2234" t="str">
            <v>conclusão projeto informatica e musica em 31/12/2019</v>
          </cell>
        </row>
        <row r="2235">
          <cell r="A2235">
            <v>2229</v>
          </cell>
          <cell r="B2235" t="str">
            <v>LAIANA DA SILVA MARQUES</v>
          </cell>
          <cell r="C2235">
            <v>43692</v>
          </cell>
          <cell r="D2235" t="str">
            <v>F</v>
          </cell>
          <cell r="F2235">
            <v>0</v>
          </cell>
          <cell r="G2235">
            <v>0</v>
          </cell>
          <cell r="H2235">
            <v>38909</v>
          </cell>
          <cell r="I2235" t="str">
            <v>13 anos</v>
          </cell>
          <cell r="J2235" t="str">
            <v>16 anos</v>
          </cell>
          <cell r="K2235" t="str">
            <v>Não possui deficiência</v>
          </cell>
          <cell r="L2235">
            <v>87043432</v>
          </cell>
          <cell r="M2235" t="str">
            <v>Rio Negro</v>
          </cell>
          <cell r="N2235">
            <v>852</v>
          </cell>
          <cell r="O2235" t="str">
            <v>Lot Batel</v>
          </cell>
          <cell r="P2235" t="str">
            <v>Branca Vieira</v>
          </cell>
          <cell r="Q2235" t="str">
            <v>Maringá</v>
          </cell>
          <cell r="T2235" t="str">
            <v>99701-7367</v>
          </cell>
          <cell r="W2235" t="str">
            <v>CRAS</v>
          </cell>
          <cell r="X2235" t="str">
            <v>Ativo</v>
          </cell>
          <cell r="AA2235" t="str">
            <v>Não</v>
          </cell>
          <cell r="AB2235" t="str">
            <v>conclusão projeto informatica e musica em 31/12/2019</v>
          </cell>
        </row>
        <row r="2236">
          <cell r="A2236">
            <v>2230</v>
          </cell>
          <cell r="B2236" t="str">
            <v>JORGE HENRIQUE CANDIDO NICOLAU</v>
          </cell>
          <cell r="C2236">
            <v>43693</v>
          </cell>
          <cell r="D2236" t="str">
            <v>M</v>
          </cell>
          <cell r="F2236">
            <v>0</v>
          </cell>
          <cell r="G2236">
            <v>0</v>
          </cell>
          <cell r="H2236">
            <v>38933</v>
          </cell>
          <cell r="I2236" t="str">
            <v>13 anos</v>
          </cell>
          <cell r="J2236" t="str">
            <v>16 anos</v>
          </cell>
          <cell r="K2236" t="str">
            <v>Não possui deficiência</v>
          </cell>
          <cell r="L2236">
            <v>87047416</v>
          </cell>
          <cell r="M2236" t="str">
            <v>San Martim, Libertador</v>
          </cell>
          <cell r="N2236">
            <v>1632</v>
          </cell>
          <cell r="O2236" t="str">
            <v>Cj Hab Requião</v>
          </cell>
          <cell r="P2236" t="str">
            <v>Requião</v>
          </cell>
          <cell r="Q2236" t="str">
            <v>Maringá</v>
          </cell>
          <cell r="S2236" t="str">
            <v>9949-0479 MAE</v>
          </cell>
          <cell r="T2236" t="str">
            <v>9133-3277 TIA</v>
          </cell>
          <cell r="W2236" t="str">
            <v>CRAS</v>
          </cell>
          <cell r="X2236" t="str">
            <v>Desligado</v>
          </cell>
          <cell r="Y2236">
            <v>43868</v>
          </cell>
          <cell r="Z2236" t="str">
            <v>Evasão ou recusa da família</v>
          </cell>
          <cell r="AA2236" t="str">
            <v>Não</v>
          </cell>
          <cell r="AB2236" t="str">
            <v>conclusão projeto informatica e musica em 31/12/2019</v>
          </cell>
        </row>
        <row r="2237">
          <cell r="A2237">
            <v>2231</v>
          </cell>
          <cell r="B2237" t="str">
            <v>VITORIA DALLASENTA SOUZA</v>
          </cell>
          <cell r="C2237">
            <v>43678</v>
          </cell>
          <cell r="D2237" t="str">
            <v>F</v>
          </cell>
          <cell r="F2237">
            <v>12286185930</v>
          </cell>
          <cell r="G2237" t="str">
            <v>14.825.269-6</v>
          </cell>
          <cell r="H2237">
            <v>37343</v>
          </cell>
          <cell r="I2237" t="str">
            <v>17 anos</v>
          </cell>
          <cell r="J2237" t="str">
            <v>20 anos</v>
          </cell>
          <cell r="K2237" t="str">
            <v>Não possui deficiência</v>
          </cell>
          <cell r="L2237">
            <v>87043750</v>
          </cell>
          <cell r="M2237" t="str">
            <v>Antônio Vinci, Pioneiro</v>
          </cell>
          <cell r="N2237">
            <v>130</v>
          </cell>
          <cell r="O2237" t="str">
            <v>Jd Clna Verde</v>
          </cell>
          <cell r="P2237" t="str">
            <v>Branca Vieira</v>
          </cell>
          <cell r="Q2237" t="str">
            <v>Maringá</v>
          </cell>
          <cell r="S2237" t="str">
            <v>99970-5345</v>
          </cell>
          <cell r="T2237" t="str">
            <v>98857-5364</v>
          </cell>
          <cell r="U2237" t="str">
            <v>99711-8676</v>
          </cell>
          <cell r="W2237" t="str">
            <v>Outros</v>
          </cell>
          <cell r="X2237" t="str">
            <v>Desligado</v>
          </cell>
          <cell r="Y2237">
            <v>44496</v>
          </cell>
          <cell r="Z2237" t="str">
            <v>À pedido do usuário/família</v>
          </cell>
          <cell r="AA2237" t="str">
            <v>Não</v>
          </cell>
        </row>
        <row r="2238">
          <cell r="A2238">
            <v>2232</v>
          </cell>
          <cell r="B2238" t="str">
            <v>VITOR ANDRE BAZZUCO BUENO</v>
          </cell>
          <cell r="C2238">
            <v>43698</v>
          </cell>
          <cell r="D2238" t="str">
            <v>M</v>
          </cell>
          <cell r="F2238">
            <v>0</v>
          </cell>
          <cell r="G2238">
            <v>0</v>
          </cell>
          <cell r="H2238">
            <v>40583</v>
          </cell>
          <cell r="I2238" t="str">
            <v>8 anos</v>
          </cell>
          <cell r="J2238" t="str">
            <v>11 anos</v>
          </cell>
          <cell r="K2238" t="str">
            <v>Não possui deficiência</v>
          </cell>
          <cell r="L2238">
            <v>87047480</v>
          </cell>
          <cell r="M2238" t="str">
            <v>Domingos Fernandes de Souza</v>
          </cell>
          <cell r="N2238">
            <v>102</v>
          </cell>
          <cell r="O2238" t="str">
            <v>Cj Hab Requião</v>
          </cell>
          <cell r="P2238" t="str">
            <v>Requião</v>
          </cell>
          <cell r="Q2238" t="str">
            <v>Maringá</v>
          </cell>
          <cell r="R2238" t="str">
            <v>3268-9135</v>
          </cell>
          <cell r="T2238" t="str">
            <v>9910-1883 MAE</v>
          </cell>
          <cell r="W2238" t="str">
            <v>CRAS</v>
          </cell>
          <cell r="X2238" t="str">
            <v>Desligado</v>
          </cell>
          <cell r="Y2238">
            <v>44112</v>
          </cell>
          <cell r="Z2238" t="str">
            <v>Evasão ou recusa da família</v>
          </cell>
          <cell r="AA2238" t="str">
            <v>Não</v>
          </cell>
          <cell r="AB2238" t="str">
            <v>conclusão projeto de musica em 31/12/2019</v>
          </cell>
        </row>
        <row r="2239">
          <cell r="A2239">
            <v>2233</v>
          </cell>
          <cell r="B2239" t="str">
            <v>THALITA DOS SANTOS GOES</v>
          </cell>
          <cell r="C2239">
            <v>43704</v>
          </cell>
          <cell r="D2239" t="str">
            <v>F</v>
          </cell>
          <cell r="F2239" t="str">
            <v>143.632.419-00</v>
          </cell>
          <cell r="G2239" t="str">
            <v>15175147-4</v>
          </cell>
          <cell r="H2239">
            <v>38110</v>
          </cell>
          <cell r="I2239" t="str">
            <v>15 anos</v>
          </cell>
          <cell r="J2239" t="str">
            <v>18 anos</v>
          </cell>
          <cell r="K2239" t="str">
            <v>Não possui deficiência</v>
          </cell>
          <cell r="L2239">
            <v>87047465</v>
          </cell>
          <cell r="M2239" t="str">
            <v>Natale Durante, Pioneiro</v>
          </cell>
          <cell r="N2239">
            <v>187</v>
          </cell>
          <cell r="O2239" t="str">
            <v>Cj Hab Requião</v>
          </cell>
          <cell r="P2239" t="str">
            <v>Requião</v>
          </cell>
          <cell r="Q2239" t="str">
            <v>Maringá</v>
          </cell>
          <cell r="T2239" t="str">
            <v>99962-3569</v>
          </cell>
          <cell r="U2239" t="str">
            <v>9997-7825</v>
          </cell>
          <cell r="V2239" t="str">
            <v>99716-1825 MAE</v>
          </cell>
          <cell r="W2239" t="str">
            <v>CRAS</v>
          </cell>
          <cell r="X2239" t="str">
            <v>Desligado</v>
          </cell>
          <cell r="Y2239">
            <v>43834</v>
          </cell>
          <cell r="Z2239" t="str">
            <v>Evasão ou recusa da família</v>
          </cell>
          <cell r="AA2239" t="str">
            <v>Não</v>
          </cell>
          <cell r="AB2239" t="str">
            <v>conclusão projeto informatica e musica em 31/12/2019</v>
          </cell>
        </row>
        <row r="2240">
          <cell r="A2240">
            <v>2234</v>
          </cell>
          <cell r="B2240" t="str">
            <v>FERNANDA HARUME CARTAXO HISSAMURA</v>
          </cell>
          <cell r="C2240">
            <v>43700</v>
          </cell>
          <cell r="D2240" t="str">
            <v>F</v>
          </cell>
          <cell r="F2240" t="str">
            <v>122.509.759-22</v>
          </cell>
          <cell r="G2240" t="str">
            <v>14.426.191-7</v>
          </cell>
          <cell r="H2240">
            <v>37986</v>
          </cell>
          <cell r="I2240" t="str">
            <v>15 anos</v>
          </cell>
          <cell r="J2240" t="str">
            <v>18 anos</v>
          </cell>
          <cell r="K2240" t="str">
            <v>Não possui deficiência</v>
          </cell>
          <cell r="L2240">
            <v>87047520</v>
          </cell>
          <cell r="M2240" t="str">
            <v>Luiz Oberleitner, Pioneiro</v>
          </cell>
          <cell r="N2240">
            <v>258</v>
          </cell>
          <cell r="O2240" t="str">
            <v>Cj Hab Requião</v>
          </cell>
          <cell r="P2240" t="str">
            <v>Requião</v>
          </cell>
          <cell r="Q2240" t="str">
            <v>Maringá</v>
          </cell>
          <cell r="T2240" t="str">
            <v>98484-8321</v>
          </cell>
          <cell r="U2240" t="str">
            <v>9952-4456</v>
          </cell>
          <cell r="V2240" t="str">
            <v>8814-3608</v>
          </cell>
          <cell r="W2240" t="str">
            <v>CRAS</v>
          </cell>
          <cell r="X2240" t="str">
            <v>Ativo</v>
          </cell>
          <cell r="AA2240" t="str">
            <v>Não</v>
          </cell>
          <cell r="AB2240" t="str">
            <v>conclusão projeto informatica e musica em 31/12/2019</v>
          </cell>
        </row>
        <row r="2241">
          <cell r="A2241">
            <v>2235</v>
          </cell>
          <cell r="B2241" t="str">
            <v>SAMIRA VITORIA NASCIMENTO CARVALHO</v>
          </cell>
          <cell r="C2241">
            <v>43699</v>
          </cell>
          <cell r="D2241" t="str">
            <v>F</v>
          </cell>
          <cell r="F2241" t="str">
            <v>135.923.849-29</v>
          </cell>
          <cell r="G2241" t="str">
            <v>15.073.939-0</v>
          </cell>
          <cell r="H2241">
            <v>37399</v>
          </cell>
          <cell r="I2241" t="str">
            <v>17 anos</v>
          </cell>
          <cell r="J2241" t="str">
            <v>20 anos</v>
          </cell>
          <cell r="K2241" t="str">
            <v>Não possui deficiência</v>
          </cell>
          <cell r="L2241">
            <v>87047416</v>
          </cell>
          <cell r="M2241" t="str">
            <v>San Martim, Libertador</v>
          </cell>
          <cell r="N2241">
            <v>292</v>
          </cell>
          <cell r="O2241" t="str">
            <v>Cj Hab Requião</v>
          </cell>
          <cell r="P2241" t="str">
            <v>Requião</v>
          </cell>
          <cell r="Q2241" t="str">
            <v>Maringá</v>
          </cell>
          <cell r="W2241" t="str">
            <v>CRAS</v>
          </cell>
          <cell r="X2241" t="str">
            <v>Desligado</v>
          </cell>
          <cell r="Y2241">
            <v>44222</v>
          </cell>
          <cell r="Z2241" t="str">
            <v>Conclusão do tratamento</v>
          </cell>
          <cell r="AA2241" t="str">
            <v>Não</v>
          </cell>
          <cell r="AB2241" t="str">
            <v>conclusão projeto informatica e musica em 31/12/2019</v>
          </cell>
        </row>
        <row r="2242">
          <cell r="A2242">
            <v>2236</v>
          </cell>
          <cell r="B2242" t="str">
            <v>JULIA LEAL VERGUEIRO DA SILVA</v>
          </cell>
          <cell r="C2242">
            <v>43698</v>
          </cell>
          <cell r="D2242" t="str">
            <v>M</v>
          </cell>
          <cell r="F2242" t="str">
            <v>143.327.329-28</v>
          </cell>
          <cell r="G2242" t="str">
            <v>15.048.492-8</v>
          </cell>
          <cell r="H2242">
            <v>38182</v>
          </cell>
          <cell r="I2242" t="str">
            <v>15 anos</v>
          </cell>
          <cell r="J2242" t="str">
            <v>18 anos</v>
          </cell>
          <cell r="K2242" t="str">
            <v>Não possui deficiência</v>
          </cell>
          <cell r="L2242">
            <v>87047050</v>
          </cell>
          <cell r="M2242" t="str">
            <v>José Vicente Dias</v>
          </cell>
          <cell r="N2242">
            <v>83</v>
          </cell>
          <cell r="O2242" t="str">
            <v>Cj Hab Requião</v>
          </cell>
          <cell r="P2242" t="str">
            <v>Requião</v>
          </cell>
          <cell r="Q2242" t="str">
            <v>Maringá</v>
          </cell>
          <cell r="S2242" t="str">
            <v>3268-1806</v>
          </cell>
          <cell r="T2242" t="str">
            <v>9145-5753</v>
          </cell>
          <cell r="W2242" t="str">
            <v>CRAS</v>
          </cell>
          <cell r="X2242" t="str">
            <v>Ativo</v>
          </cell>
          <cell r="AA2242" t="str">
            <v>Não</v>
          </cell>
          <cell r="AB2242" t="str">
            <v>conclusão projeto informatica e musica em 31/12/2019</v>
          </cell>
        </row>
        <row r="2243">
          <cell r="A2243">
            <v>2237</v>
          </cell>
          <cell r="B2243" t="str">
            <v>JOSE AUGUSTO DE OLIVEIRA</v>
          </cell>
          <cell r="C2243">
            <v>43710</v>
          </cell>
          <cell r="D2243" t="str">
            <v>M</v>
          </cell>
          <cell r="F2243" t="str">
            <v>119.574.739-08</v>
          </cell>
          <cell r="G2243" t="str">
            <v>14.420.829-3</v>
          </cell>
          <cell r="H2243">
            <v>37601</v>
          </cell>
          <cell r="I2243" t="str">
            <v>16 anos</v>
          </cell>
          <cell r="J2243" t="str">
            <v>19 anos</v>
          </cell>
          <cell r="K2243" t="str">
            <v>Não possui deficiência</v>
          </cell>
          <cell r="L2243">
            <v>87035500</v>
          </cell>
          <cell r="M2243" t="str">
            <v>José de Paula, Pioneiro</v>
          </cell>
          <cell r="N2243">
            <v>820</v>
          </cell>
          <cell r="O2243" t="str">
            <v>Jd N Alvorada</v>
          </cell>
          <cell r="P2243" t="str">
            <v>Santa Clara</v>
          </cell>
          <cell r="Q2243" t="str">
            <v>Maringá</v>
          </cell>
          <cell r="R2243" t="str">
            <v>99841-2818</v>
          </cell>
          <cell r="S2243" t="str">
            <v>99899-1349</v>
          </cell>
          <cell r="W2243" t="str">
            <v>CRAS</v>
          </cell>
          <cell r="X2243" t="str">
            <v>Ativo</v>
          </cell>
          <cell r="AA2243" t="str">
            <v>Não</v>
          </cell>
          <cell r="AB2243" t="str">
            <v>conclusão projeto informatica e musica em 31/12/2019</v>
          </cell>
        </row>
        <row r="2244">
          <cell r="A2244">
            <v>2238</v>
          </cell>
          <cell r="B2244" t="str">
            <v>LORRAYNE EDUARDA NUNES SANTANA</v>
          </cell>
          <cell r="C2244">
            <v>43722</v>
          </cell>
          <cell r="D2244" t="str">
            <v>F</v>
          </cell>
          <cell r="F2244" t="str">
            <v>134.430.189-47</v>
          </cell>
          <cell r="G2244" t="str">
            <v>14.625.146-3</v>
          </cell>
          <cell r="H2244">
            <v>37312</v>
          </cell>
          <cell r="I2244" t="str">
            <v>17 anos</v>
          </cell>
          <cell r="J2244" t="str">
            <v>20 anos</v>
          </cell>
          <cell r="K2244" t="str">
            <v>Não possui deficiência</v>
          </cell>
          <cell r="L2244">
            <v>87025429</v>
          </cell>
          <cell r="M2244" t="str">
            <v>Caetano Penatti, Pioneiro</v>
          </cell>
          <cell r="N2244">
            <v>1844</v>
          </cell>
          <cell r="O2244" t="str">
            <v>Zona 31</v>
          </cell>
          <cell r="P2244" t="str">
            <v>Alvorada/Santa Clara</v>
          </cell>
          <cell r="Q2244" t="str">
            <v>Maringá</v>
          </cell>
          <cell r="R2244" t="str">
            <v>99807-1067 MAE</v>
          </cell>
          <cell r="S2244" t="str">
            <v>9735-1635 LORRAYNE</v>
          </cell>
          <cell r="W2244" t="str">
            <v>CRAS</v>
          </cell>
          <cell r="X2244" t="str">
            <v>Encaminhado para outro serviço</v>
          </cell>
          <cell r="Y2244">
            <v>44256</v>
          </cell>
          <cell r="Z2244" t="str">
            <v>Conclusão do tratamento</v>
          </cell>
          <cell r="AA2244" t="str">
            <v>Não</v>
          </cell>
          <cell r="AB2244" t="str">
            <v>conclusão projeto informatica e musica em 31/12/2019</v>
          </cell>
        </row>
        <row r="2245">
          <cell r="A2245">
            <v>2239</v>
          </cell>
          <cell r="B2245" t="str">
            <v>Nicolas Aragão Curi</v>
          </cell>
          <cell r="C2245">
            <v>43727</v>
          </cell>
          <cell r="D2245" t="str">
            <v>M</v>
          </cell>
          <cell r="F2245">
            <v>3667647131</v>
          </cell>
          <cell r="G2245">
            <v>31553036</v>
          </cell>
          <cell r="H2245">
            <v>37484</v>
          </cell>
          <cell r="I2245" t="str">
            <v>17 anos</v>
          </cell>
          <cell r="J2245" t="str">
            <v>20 anos</v>
          </cell>
          <cell r="K2245" t="str">
            <v>Não possui deficiência</v>
          </cell>
          <cell r="L2245">
            <v>87080160</v>
          </cell>
          <cell r="M2245" t="str">
            <v>Indaiá</v>
          </cell>
          <cell r="O2245" t="str">
            <v>Zona 06</v>
          </cell>
          <cell r="P2245" t="str">
            <v>Mandacaru</v>
          </cell>
          <cell r="Q2245" t="str">
            <v>Maringá</v>
          </cell>
          <cell r="R2245">
            <v>44984129323</v>
          </cell>
          <cell r="S2245">
            <v>44984093108</v>
          </cell>
          <cell r="T2245">
            <v>44998904198</v>
          </cell>
          <cell r="W2245" t="str">
            <v>Outros</v>
          </cell>
          <cell r="X2245" t="str">
            <v>Desligado</v>
          </cell>
          <cell r="Y2245">
            <v>43739</v>
          </cell>
          <cell r="Z2245" t="str">
            <v>Evasão ou recusa da família</v>
          </cell>
          <cell r="AA2245" t="str">
            <v>Não</v>
          </cell>
        </row>
        <row r="2246">
          <cell r="A2246">
            <v>2240</v>
          </cell>
          <cell r="B2246" t="str">
            <v>Giovanna Eduarda De Deus Alemida</v>
          </cell>
          <cell r="C2246">
            <v>43727</v>
          </cell>
          <cell r="D2246" t="str">
            <v>F</v>
          </cell>
          <cell r="F2246">
            <v>9058773906</v>
          </cell>
          <cell r="G2246">
            <v>146287980</v>
          </cell>
          <cell r="H2246">
            <v>37252</v>
          </cell>
          <cell r="I2246" t="str">
            <v>17 anos</v>
          </cell>
          <cell r="J2246" t="str">
            <v>20 anos</v>
          </cell>
          <cell r="K2246" t="str">
            <v>Não possui deficiência</v>
          </cell>
          <cell r="L2246">
            <v>87111540</v>
          </cell>
          <cell r="M2246" t="str">
            <v>Rua das Palmas 198</v>
          </cell>
          <cell r="N2246">
            <v>198</v>
          </cell>
          <cell r="O2246" t="str">
            <v>Jardim Das Flores</v>
          </cell>
          <cell r="P2246" t="e">
            <v>#N/A</v>
          </cell>
          <cell r="Q2246" t="str">
            <v>Sarandi</v>
          </cell>
          <cell r="R2246" t="str">
            <v>44 9 99605442</v>
          </cell>
          <cell r="S2246" t="str">
            <v>44 9 98440877</v>
          </cell>
          <cell r="T2246" t="str">
            <v>44 9 98232008</v>
          </cell>
          <cell r="W2246" t="str">
            <v>Outros</v>
          </cell>
          <cell r="X2246" t="str">
            <v>Desligado</v>
          </cell>
          <cell r="Y2246">
            <v>43831</v>
          </cell>
          <cell r="Z2246" t="str">
            <v>Conclusão do tratamento</v>
          </cell>
          <cell r="AA2246" t="str">
            <v>Não</v>
          </cell>
        </row>
        <row r="2247">
          <cell r="A2247">
            <v>2241</v>
          </cell>
          <cell r="B2247" t="str">
            <v>Gabrieli da Silva de Lima</v>
          </cell>
          <cell r="C2247">
            <v>43727</v>
          </cell>
          <cell r="D2247" t="str">
            <v>F</v>
          </cell>
          <cell r="F2247">
            <v>4071357231</v>
          </cell>
          <cell r="G2247">
            <v>154938028</v>
          </cell>
          <cell r="H2247">
            <v>37199</v>
          </cell>
          <cell r="I2247" t="str">
            <v>17 anos</v>
          </cell>
          <cell r="J2247" t="str">
            <v>20 anos</v>
          </cell>
          <cell r="K2247" t="str">
            <v>Não possui deficiência</v>
          </cell>
          <cell r="L2247">
            <v>87060420</v>
          </cell>
          <cell r="M2247" t="str">
            <v>Universo</v>
          </cell>
          <cell r="N2247">
            <v>1283</v>
          </cell>
          <cell r="O2247" t="str">
            <v>Jd Universo</v>
          </cell>
          <cell r="P2247" t="str">
            <v>Santa Felicidade</v>
          </cell>
          <cell r="Q2247" t="str">
            <v>Maringá</v>
          </cell>
          <cell r="R2247" t="str">
            <v>44 984568128</v>
          </cell>
          <cell r="S2247" t="str">
            <v>44 984342659</v>
          </cell>
          <cell r="T2247" t="str">
            <v>44 984568128</v>
          </cell>
          <cell r="W2247" t="str">
            <v>Outros</v>
          </cell>
          <cell r="X2247" t="str">
            <v>Desligado</v>
          </cell>
          <cell r="Y2247">
            <v>43770</v>
          </cell>
          <cell r="Z2247" t="str">
            <v>Conclusão do tratamento</v>
          </cell>
          <cell r="AA2247" t="str">
            <v>Não</v>
          </cell>
        </row>
        <row r="2248">
          <cell r="A2248">
            <v>2242</v>
          </cell>
          <cell r="B2248" t="str">
            <v>Ana Claudia da Silva Estevão Goncalves</v>
          </cell>
          <cell r="C2248">
            <v>43727</v>
          </cell>
          <cell r="D2248" t="str">
            <v>F</v>
          </cell>
          <cell r="F2248">
            <v>12753036926</v>
          </cell>
          <cell r="G2248">
            <v>147792557</v>
          </cell>
          <cell r="H2248">
            <v>38532</v>
          </cell>
          <cell r="I2248" t="str">
            <v>14 anos</v>
          </cell>
          <cell r="J2248" t="str">
            <v>17 anos</v>
          </cell>
          <cell r="K2248" t="str">
            <v>Não possui deficiência</v>
          </cell>
          <cell r="L2248">
            <v>87055290</v>
          </cell>
          <cell r="M2248" t="str">
            <v>Rosa Donata Diniz</v>
          </cell>
          <cell r="O2248" t="str">
            <v>Jd S Silvestre</v>
          </cell>
          <cell r="P2248" t="str">
            <v>Santa Felicidade</v>
          </cell>
          <cell r="Q2248" t="str">
            <v>MARINGA</v>
          </cell>
          <cell r="R2248" t="str">
            <v>44 99854 5011</v>
          </cell>
          <cell r="S2248" t="str">
            <v>99854 5011</v>
          </cell>
          <cell r="T2248" t="str">
            <v>98462 2143</v>
          </cell>
          <cell r="W2248" t="str">
            <v>Outros</v>
          </cell>
          <cell r="X2248" t="str">
            <v>Ativo</v>
          </cell>
          <cell r="AA2248" t="str">
            <v>Não</v>
          </cell>
          <cell r="AB2248" t="str">
            <v>conclusão projeto "Inclusão Digital" em 31/12/2019</v>
          </cell>
        </row>
        <row r="2249">
          <cell r="A2249">
            <v>2243</v>
          </cell>
          <cell r="B2249" t="str">
            <v>Orlando Negrete Garcia Neto</v>
          </cell>
          <cell r="C2249">
            <v>43727</v>
          </cell>
          <cell r="D2249" t="str">
            <v>M</v>
          </cell>
          <cell r="F2249">
            <v>12186459973</v>
          </cell>
          <cell r="G2249">
            <v>137950332</v>
          </cell>
          <cell r="H2249">
            <v>37218</v>
          </cell>
          <cell r="I2249" t="str">
            <v>17 anos</v>
          </cell>
          <cell r="J2249" t="str">
            <v>20 anos</v>
          </cell>
          <cell r="K2249" t="str">
            <v>Não possui deficiência</v>
          </cell>
          <cell r="L2249">
            <v>87047077</v>
          </cell>
          <cell r="M2249" t="str">
            <v>Vila Rica</v>
          </cell>
          <cell r="N2249">
            <v>646</v>
          </cell>
          <cell r="O2249" t="str">
            <v>Jd Glória</v>
          </cell>
          <cell r="P2249" t="str">
            <v>Morangueira</v>
          </cell>
          <cell r="Q2249" t="str">
            <v>Maringá</v>
          </cell>
          <cell r="R2249" t="str">
            <v>(88)996098455</v>
          </cell>
          <cell r="S2249" t="str">
            <v>(44)998000470</v>
          </cell>
          <cell r="T2249" t="str">
            <v>(88)996098455</v>
          </cell>
          <cell r="W2249" t="str">
            <v>Outros</v>
          </cell>
          <cell r="X2249" t="str">
            <v>Desligado</v>
          </cell>
          <cell r="Y2249">
            <v>44473</v>
          </cell>
          <cell r="Z2249" t="str">
            <v>Conclusão do tratamento</v>
          </cell>
          <cell r="AA2249" t="str">
            <v>Não</v>
          </cell>
        </row>
        <row r="2250">
          <cell r="A2250">
            <v>2244</v>
          </cell>
          <cell r="B2250" t="str">
            <v>Luan Patrick Pellegrine Pereira</v>
          </cell>
          <cell r="C2250">
            <v>43727</v>
          </cell>
          <cell r="D2250" t="str">
            <v>M</v>
          </cell>
          <cell r="F2250">
            <v>13225256927</v>
          </cell>
          <cell r="G2250">
            <v>145655889</v>
          </cell>
          <cell r="H2250">
            <v>38430</v>
          </cell>
          <cell r="I2250" t="str">
            <v>14 anos</v>
          </cell>
          <cell r="J2250" t="str">
            <v>17 anos</v>
          </cell>
          <cell r="K2250" t="str">
            <v>Não possui deficiência</v>
          </cell>
          <cell r="L2250">
            <v>87025130</v>
          </cell>
          <cell r="M2250" t="str">
            <v>Yoshinori Kubota</v>
          </cell>
          <cell r="N2250" t="str">
            <v>539 A</v>
          </cell>
          <cell r="O2250" t="str">
            <v>Prq G I parte</v>
          </cell>
          <cell r="P2250" t="str">
            <v>Alvorada</v>
          </cell>
          <cell r="Q2250" t="str">
            <v>MARINGA</v>
          </cell>
          <cell r="R2250">
            <v>44984034864</v>
          </cell>
          <cell r="S2250">
            <v>44991279329</v>
          </cell>
          <cell r="T2250">
            <v>4433466396</v>
          </cell>
          <cell r="W2250" t="str">
            <v>Outros</v>
          </cell>
          <cell r="X2250" t="str">
            <v>Ativo</v>
          </cell>
          <cell r="AA2250" t="str">
            <v>Não</v>
          </cell>
          <cell r="AB2250" t="str">
            <v>conclusão projeto "Inclusão Digital" em 31/12/2019</v>
          </cell>
        </row>
        <row r="2251">
          <cell r="A2251">
            <v>2245</v>
          </cell>
          <cell r="B2251" t="str">
            <v>Matheus Ladeia Falandes dos santos</v>
          </cell>
          <cell r="C2251">
            <v>43727</v>
          </cell>
          <cell r="D2251" t="str">
            <v>M</v>
          </cell>
          <cell r="F2251">
            <v>12253082910</v>
          </cell>
          <cell r="G2251">
            <v>146741800</v>
          </cell>
          <cell r="H2251">
            <v>37246</v>
          </cell>
          <cell r="I2251" t="str">
            <v>17 anos</v>
          </cell>
          <cell r="J2251" t="str">
            <v>20 anos</v>
          </cell>
          <cell r="K2251" t="str">
            <v>Não possui deficiência</v>
          </cell>
          <cell r="L2251">
            <v>87030020</v>
          </cell>
          <cell r="M2251" t="str">
            <v>Deodoro, Marechal</v>
          </cell>
          <cell r="N2251">
            <v>525</v>
          </cell>
          <cell r="O2251" t="str">
            <v>Zona 07</v>
          </cell>
          <cell r="P2251" t="str">
            <v>Alvorada</v>
          </cell>
          <cell r="Q2251" t="str">
            <v>Maringá</v>
          </cell>
          <cell r="R2251">
            <v>44991510444</v>
          </cell>
          <cell r="S2251">
            <v>44998458840</v>
          </cell>
          <cell r="T2251">
            <v>44991441811</v>
          </cell>
          <cell r="W2251" t="str">
            <v>Outros</v>
          </cell>
          <cell r="X2251" t="str">
            <v>Desligado</v>
          </cell>
          <cell r="Y2251">
            <v>44216</v>
          </cell>
          <cell r="Z2251" t="str">
            <v>À pedido do usuário/família</v>
          </cell>
          <cell r="AA2251" t="str">
            <v>Não</v>
          </cell>
        </row>
        <row r="2252">
          <cell r="A2252">
            <v>2246</v>
          </cell>
          <cell r="B2252" t="str">
            <v>Israel Lucas Bezera Santos</v>
          </cell>
          <cell r="C2252">
            <v>43727</v>
          </cell>
          <cell r="D2252" t="str">
            <v>M</v>
          </cell>
          <cell r="F2252">
            <v>70074395602</v>
          </cell>
          <cell r="G2252">
            <v>21229785</v>
          </cell>
          <cell r="H2252">
            <v>37764</v>
          </cell>
          <cell r="I2252" t="str">
            <v>16 anos</v>
          </cell>
          <cell r="J2252" t="str">
            <v>19 anos</v>
          </cell>
          <cell r="K2252" t="str">
            <v>Não possui deficiência</v>
          </cell>
          <cell r="L2252">
            <v>87103030</v>
          </cell>
          <cell r="M2252" t="str">
            <v>Manoel Frigo</v>
          </cell>
          <cell r="N2252">
            <v>190</v>
          </cell>
          <cell r="O2252" t="str">
            <v>Dt Iguatemi (Iguatemi)</v>
          </cell>
          <cell r="P2252" t="str">
            <v>Iguatemi</v>
          </cell>
          <cell r="Q2252" t="str">
            <v>Maringá</v>
          </cell>
          <cell r="R2252" t="str">
            <v>37 99946-2249</v>
          </cell>
          <cell r="S2252" t="str">
            <v>44 98457-2258</v>
          </cell>
          <cell r="T2252" t="str">
            <v>44 99108-7765</v>
          </cell>
          <cell r="W2252" t="str">
            <v>Outros</v>
          </cell>
          <cell r="X2252" t="str">
            <v>Ativo</v>
          </cell>
          <cell r="AA2252" t="str">
            <v>Não</v>
          </cell>
        </row>
        <row r="2253">
          <cell r="A2253">
            <v>2247</v>
          </cell>
          <cell r="B2253" t="str">
            <v>KAUAN HENRIQUE GOMES MORAES</v>
          </cell>
          <cell r="C2253">
            <v>43727</v>
          </cell>
          <cell r="D2253" t="str">
            <v>M</v>
          </cell>
          <cell r="F2253">
            <v>12275583920</v>
          </cell>
          <cell r="G2253">
            <v>149266739</v>
          </cell>
          <cell r="H2253">
            <v>38560</v>
          </cell>
          <cell r="I2253" t="str">
            <v>14 anos</v>
          </cell>
          <cell r="J2253" t="str">
            <v>17 anos</v>
          </cell>
          <cell r="K2253" t="str">
            <v>Não possui deficiência</v>
          </cell>
          <cell r="L2253">
            <v>87033260</v>
          </cell>
          <cell r="M2253" t="str">
            <v>Paraguai</v>
          </cell>
          <cell r="N2253">
            <v>388</v>
          </cell>
          <cell r="O2253" t="str">
            <v>Jd Alvorada</v>
          </cell>
          <cell r="P2253" t="str">
            <v>Alvorada</v>
          </cell>
          <cell r="Q2253" t="str">
            <v>MARINGA</v>
          </cell>
          <cell r="R2253">
            <v>44998413612</v>
          </cell>
          <cell r="S2253">
            <v>44998356756</v>
          </cell>
          <cell r="T2253" t="str">
            <v xml:space="preserve">4432467285 padrasto </v>
          </cell>
          <cell r="U2253" t="str">
            <v>3901-7905(TRAB. MÃE)</v>
          </cell>
          <cell r="W2253" t="str">
            <v>Outros</v>
          </cell>
          <cell r="X2253" t="str">
            <v>Desligado</v>
          </cell>
          <cell r="Y2253">
            <v>44012</v>
          </cell>
          <cell r="Z2253" t="str">
            <v>Conclusão do tratamento</v>
          </cell>
          <cell r="AA2253" t="str">
            <v>Não</v>
          </cell>
        </row>
        <row r="2254">
          <cell r="A2254">
            <v>2248</v>
          </cell>
          <cell r="B2254" t="str">
            <v>William Santana Paulo</v>
          </cell>
          <cell r="C2254">
            <v>43727</v>
          </cell>
          <cell r="D2254" t="str">
            <v>M</v>
          </cell>
          <cell r="F2254">
            <v>9904975930</v>
          </cell>
          <cell r="G2254">
            <v>149225757</v>
          </cell>
          <cell r="H2254">
            <v>37472</v>
          </cell>
          <cell r="I2254" t="str">
            <v>17 anos</v>
          </cell>
          <cell r="J2254" t="str">
            <v>20 anos</v>
          </cell>
          <cell r="K2254" t="str">
            <v>Não possui deficiência</v>
          </cell>
          <cell r="L2254">
            <v>87060140</v>
          </cell>
          <cell r="M2254" t="str">
            <v>Acácias, das</v>
          </cell>
          <cell r="N2254">
            <v>690</v>
          </cell>
          <cell r="O2254" t="str">
            <v>Cj Hab I Vl N Júnior</v>
          </cell>
          <cell r="P2254" t="str">
            <v>Itaipu</v>
          </cell>
          <cell r="Q2254" t="str">
            <v>Maringá</v>
          </cell>
          <cell r="R2254" t="str">
            <v>(44)984331336</v>
          </cell>
          <cell r="S2254" t="str">
            <v>(44)998658143</v>
          </cell>
          <cell r="T2254" t="str">
            <v>(44)33018505 CASA</v>
          </cell>
          <cell r="W2254" t="str">
            <v>Outros</v>
          </cell>
          <cell r="X2254" t="str">
            <v>Ativo</v>
          </cell>
          <cell r="AA2254" t="str">
            <v>Não</v>
          </cell>
        </row>
        <row r="2255">
          <cell r="A2255">
            <v>2249</v>
          </cell>
          <cell r="B2255" t="str">
            <v>Douglas Henrique de Oliveira Neto</v>
          </cell>
          <cell r="C2255">
            <v>43727</v>
          </cell>
          <cell r="D2255" t="str">
            <v>M</v>
          </cell>
          <cell r="F2255">
            <v>13713247943</v>
          </cell>
          <cell r="G2255">
            <v>151622089</v>
          </cell>
          <cell r="H2255">
            <v>38446</v>
          </cell>
          <cell r="I2255" t="str">
            <v>14 anos</v>
          </cell>
          <cell r="J2255" t="str">
            <v>17 anos</v>
          </cell>
          <cell r="K2255" t="str">
            <v>Não possui deficiência</v>
          </cell>
          <cell r="L2255">
            <v>87043130</v>
          </cell>
          <cell r="M2255" t="str">
            <v>Rio Guandu</v>
          </cell>
          <cell r="N2255">
            <v>464</v>
          </cell>
          <cell r="O2255" t="str">
            <v>Cj Res B Vieira</v>
          </cell>
          <cell r="P2255" t="str">
            <v>Branca Vieira</v>
          </cell>
          <cell r="Q2255" t="str">
            <v>maringá</v>
          </cell>
          <cell r="R2255">
            <v>44998758651</v>
          </cell>
          <cell r="S2255">
            <v>44998758651</v>
          </cell>
          <cell r="T2255">
            <v>44999060157</v>
          </cell>
          <cell r="W2255" t="str">
            <v>Outros</v>
          </cell>
          <cell r="X2255" t="str">
            <v>Ativo</v>
          </cell>
          <cell r="AA2255" t="str">
            <v>Não</v>
          </cell>
        </row>
        <row r="2256">
          <cell r="A2256">
            <v>2250</v>
          </cell>
          <cell r="B2256" t="str">
            <v>Kayuan Luis Cantagalli</v>
          </cell>
          <cell r="C2256">
            <v>43727</v>
          </cell>
          <cell r="D2256" t="str">
            <v>M</v>
          </cell>
          <cell r="F2256">
            <v>11241654956</v>
          </cell>
          <cell r="G2256">
            <v>153431175</v>
          </cell>
          <cell r="H2256">
            <v>37737</v>
          </cell>
          <cell r="I2256" t="str">
            <v>16 anos</v>
          </cell>
          <cell r="J2256" t="str">
            <v>19 anos</v>
          </cell>
          <cell r="K2256" t="str">
            <v>Não possui deficiência</v>
          </cell>
          <cell r="L2256">
            <v>87103000</v>
          </cell>
          <cell r="M2256" t="e">
            <v>#N/A</v>
          </cell>
          <cell r="N2256">
            <v>442</v>
          </cell>
          <cell r="O2256" t="e">
            <v>#N/A</v>
          </cell>
          <cell r="P2256" t="e">
            <v>#N/A</v>
          </cell>
          <cell r="Q2256" t="str">
            <v>Maringá</v>
          </cell>
          <cell r="R2256">
            <v>44988461256</v>
          </cell>
          <cell r="S2256">
            <v>44988461256</v>
          </cell>
          <cell r="T2256" t="str">
            <v>não</v>
          </cell>
          <cell r="W2256" t="str">
            <v>Outros</v>
          </cell>
          <cell r="X2256" t="str">
            <v>Desligado</v>
          </cell>
          <cell r="Y2256">
            <v>43812</v>
          </cell>
          <cell r="Z2256" t="str">
            <v>Conclusão do tratamento</v>
          </cell>
          <cell r="AA2256" t="str">
            <v>Não</v>
          </cell>
        </row>
        <row r="2257">
          <cell r="A2257">
            <v>2251</v>
          </cell>
          <cell r="B2257" t="str">
            <v>Lohan Barreto de Almeida</v>
          </cell>
          <cell r="C2257">
            <v>43727</v>
          </cell>
          <cell r="D2257" t="str">
            <v>M</v>
          </cell>
          <cell r="F2257">
            <v>14536991980</v>
          </cell>
          <cell r="G2257">
            <v>146668925</v>
          </cell>
          <cell r="H2257">
            <v>38045</v>
          </cell>
          <cell r="I2257" t="str">
            <v>15 anos</v>
          </cell>
          <cell r="J2257" t="str">
            <v>18 anos</v>
          </cell>
          <cell r="K2257" t="str">
            <v>Não possui deficiência</v>
          </cell>
          <cell r="L2257">
            <v>87103082</v>
          </cell>
          <cell r="M2257" t="str">
            <v>Antônio Sanches</v>
          </cell>
          <cell r="N2257">
            <v>88</v>
          </cell>
          <cell r="O2257" t="str">
            <v>Dt Iguatemi (Iguatemi)</v>
          </cell>
          <cell r="P2257" t="str">
            <v>Iguatemi</v>
          </cell>
          <cell r="Q2257" t="str">
            <v>Maringá</v>
          </cell>
          <cell r="R2257" t="str">
            <v>3276-4348</v>
          </cell>
          <cell r="S2257" t="str">
            <v>98811-4473</v>
          </cell>
          <cell r="T2257" t="str">
            <v>98825-0017</v>
          </cell>
          <cell r="W2257" t="str">
            <v>Outros</v>
          </cell>
          <cell r="X2257" t="str">
            <v>Desligado</v>
          </cell>
          <cell r="Y2257">
            <v>43812</v>
          </cell>
          <cell r="Z2257" t="str">
            <v>Conclusão do tratamento</v>
          </cell>
          <cell r="AA2257" t="str">
            <v>Não</v>
          </cell>
          <cell r="AB2257" t="str">
            <v>conclusão projeto "Inclusão Digital" em 31/12/2019</v>
          </cell>
        </row>
        <row r="2258">
          <cell r="A2258">
            <v>2252</v>
          </cell>
          <cell r="B2258" t="str">
            <v>Beatriz Heloísa da Silva Viana</v>
          </cell>
          <cell r="C2258">
            <v>43727</v>
          </cell>
          <cell r="D2258" t="str">
            <v>F</v>
          </cell>
          <cell r="F2258">
            <v>11348138998</v>
          </cell>
          <cell r="G2258">
            <v>155408677</v>
          </cell>
          <cell r="H2258">
            <v>37773</v>
          </cell>
          <cell r="I2258" t="str">
            <v>16 anos</v>
          </cell>
          <cell r="J2258" t="str">
            <v>19 anos</v>
          </cell>
          <cell r="K2258" t="str">
            <v>Não possui deficiência</v>
          </cell>
          <cell r="L2258">
            <v>87055200</v>
          </cell>
          <cell r="M2258" t="str">
            <v>Marconi</v>
          </cell>
          <cell r="O2258" t="str">
            <v>Prq Res Aeroporto</v>
          </cell>
          <cell r="P2258" t="str">
            <v>Morangueira</v>
          </cell>
          <cell r="Q2258" t="str">
            <v>Maringá</v>
          </cell>
          <cell r="R2258">
            <v>44984225523</v>
          </cell>
          <cell r="S2258">
            <v>44984091435</v>
          </cell>
          <cell r="T2258">
            <v>44984225523</v>
          </cell>
          <cell r="W2258" t="str">
            <v>Outros</v>
          </cell>
          <cell r="X2258" t="str">
            <v>Ativo</v>
          </cell>
          <cell r="AA2258" t="str">
            <v>Não</v>
          </cell>
        </row>
        <row r="2259">
          <cell r="A2259">
            <v>2253</v>
          </cell>
          <cell r="B2259" t="str">
            <v>Isaac Pereira Cardoso Jesus</v>
          </cell>
          <cell r="C2259">
            <v>43727</v>
          </cell>
          <cell r="D2259" t="str">
            <v>M</v>
          </cell>
          <cell r="F2259">
            <v>14188868902</v>
          </cell>
          <cell r="G2259">
            <v>153147248</v>
          </cell>
          <cell r="H2259">
            <v>38557</v>
          </cell>
          <cell r="I2259" t="str">
            <v>14 anos</v>
          </cell>
          <cell r="J2259" t="str">
            <v>17 anos</v>
          </cell>
          <cell r="K2259" t="str">
            <v>Não possui deficiência</v>
          </cell>
          <cell r="L2259">
            <v>87043365</v>
          </cell>
          <cell r="M2259" t="str">
            <v>Rio Brilhante</v>
          </cell>
          <cell r="N2259">
            <v>103</v>
          </cell>
          <cell r="O2259" t="str">
            <v>Jd S Francisco</v>
          </cell>
          <cell r="P2259" t="str">
            <v>Branca Vieira</v>
          </cell>
          <cell r="Q2259" t="str">
            <v>maringá</v>
          </cell>
          <cell r="R2259" t="str">
            <v>não tem</v>
          </cell>
          <cell r="S2259">
            <v>44988588484</v>
          </cell>
          <cell r="T2259">
            <v>44988348141</v>
          </cell>
          <cell r="W2259" t="str">
            <v>Outros</v>
          </cell>
          <cell r="X2259" t="str">
            <v>Desligado</v>
          </cell>
          <cell r="Y2259">
            <v>43812</v>
          </cell>
          <cell r="Z2259" t="str">
            <v>Conclusão do tratamento</v>
          </cell>
          <cell r="AA2259" t="str">
            <v>Não</v>
          </cell>
        </row>
        <row r="2260">
          <cell r="A2260">
            <v>2254</v>
          </cell>
          <cell r="B2260" t="str">
            <v>Vitoria Eduarda da Silva</v>
          </cell>
          <cell r="C2260">
            <v>43727</v>
          </cell>
          <cell r="D2260" t="str">
            <v>F</v>
          </cell>
          <cell r="F2260">
            <v>11967549997</v>
          </cell>
          <cell r="G2260">
            <v>144288599</v>
          </cell>
          <cell r="H2260">
            <v>37781</v>
          </cell>
          <cell r="I2260" t="str">
            <v>16 anos</v>
          </cell>
          <cell r="J2260" t="str">
            <v>19 anos</v>
          </cell>
          <cell r="K2260" t="str">
            <v>Não possui deficiência</v>
          </cell>
          <cell r="L2260">
            <v>87114530</v>
          </cell>
          <cell r="M2260" t="str">
            <v>Rua Da Providência,159</v>
          </cell>
          <cell r="N2260">
            <v>159</v>
          </cell>
          <cell r="O2260" t="str">
            <v>Bom pastor</v>
          </cell>
          <cell r="P2260" t="e">
            <v>#N/A</v>
          </cell>
          <cell r="Q2260" t="str">
            <v>Sarandi</v>
          </cell>
          <cell r="R2260">
            <v>44999501320</v>
          </cell>
          <cell r="S2260">
            <v>44999501320</v>
          </cell>
          <cell r="T2260" t="str">
            <v>44998628995(PAI)</v>
          </cell>
          <cell r="W2260" t="str">
            <v>Outros</v>
          </cell>
          <cell r="X2260" t="str">
            <v>Desligado</v>
          </cell>
          <cell r="Y2260">
            <v>44132</v>
          </cell>
          <cell r="Z2260" t="str">
            <v>Evasão ou recusa da família</v>
          </cell>
          <cell r="AA2260" t="str">
            <v>Não</v>
          </cell>
          <cell r="AB2260" t="str">
            <v>conclusão projeto "Inclusão Digital" em 31/12/2019</v>
          </cell>
        </row>
        <row r="2261">
          <cell r="A2261">
            <v>2255</v>
          </cell>
          <cell r="B2261" t="str">
            <v>Polyana Vitória da Rocha</v>
          </cell>
          <cell r="C2261">
            <v>43727</v>
          </cell>
          <cell r="D2261" t="str">
            <v>F</v>
          </cell>
          <cell r="F2261">
            <v>10715370910</v>
          </cell>
          <cell r="G2261">
            <v>137866480</v>
          </cell>
          <cell r="H2261">
            <v>37740</v>
          </cell>
          <cell r="I2261" t="str">
            <v>16 anos</v>
          </cell>
          <cell r="J2261" t="str">
            <v>19 anos</v>
          </cell>
          <cell r="K2261" t="str">
            <v>Não possui deficiência</v>
          </cell>
          <cell r="L2261">
            <v>87114164</v>
          </cell>
          <cell r="M2261" t="str">
            <v>rua Arnaldo do Posso, 446</v>
          </cell>
          <cell r="N2261">
            <v>446</v>
          </cell>
          <cell r="O2261" t="str">
            <v>Jardim Ouro Verde 2</v>
          </cell>
          <cell r="P2261" t="e">
            <v>#N/A</v>
          </cell>
          <cell r="Q2261" t="str">
            <v>Sarandi</v>
          </cell>
          <cell r="R2261">
            <v>999865689</v>
          </cell>
          <cell r="S2261">
            <v>999445776</v>
          </cell>
          <cell r="T2261">
            <v>999445776</v>
          </cell>
          <cell r="W2261" t="str">
            <v>Outros</v>
          </cell>
          <cell r="X2261" t="str">
            <v>Desligado</v>
          </cell>
          <cell r="Y2261">
            <v>44445</v>
          </cell>
          <cell r="Z2261" t="str">
            <v>Conclusão do tratamento</v>
          </cell>
          <cell r="AA2261" t="str">
            <v>Não</v>
          </cell>
        </row>
        <row r="2262">
          <cell r="A2262">
            <v>2256</v>
          </cell>
          <cell r="B2262" t="str">
            <v>Aline de Resende Queiroz</v>
          </cell>
          <cell r="C2262">
            <v>43727</v>
          </cell>
          <cell r="D2262" t="str">
            <v>F</v>
          </cell>
          <cell r="F2262">
            <v>13525655959</v>
          </cell>
          <cell r="G2262">
            <v>141381920</v>
          </cell>
          <cell r="H2262">
            <v>37836</v>
          </cell>
          <cell r="I2262" t="str">
            <v>16 anos</v>
          </cell>
          <cell r="J2262" t="str">
            <v>19 anos</v>
          </cell>
          <cell r="K2262" t="str">
            <v>Não possui deficiência</v>
          </cell>
          <cell r="L2262">
            <v>87114576</v>
          </cell>
          <cell r="M2262" t="str">
            <v>Rua São Thiago Nº300</v>
          </cell>
          <cell r="N2262">
            <v>300</v>
          </cell>
          <cell r="O2262" t="str">
            <v>Jardim Residencial Bom Pastor</v>
          </cell>
          <cell r="P2262" t="e">
            <v>#N/A</v>
          </cell>
          <cell r="Q2262" t="str">
            <v>Sarandi</v>
          </cell>
          <cell r="R2262">
            <v>44997002525</v>
          </cell>
          <cell r="S2262">
            <v>44998090815</v>
          </cell>
          <cell r="T2262">
            <v>44998699726</v>
          </cell>
          <cell r="W2262" t="str">
            <v>Outros</v>
          </cell>
          <cell r="X2262" t="str">
            <v>Desligado</v>
          </cell>
          <cell r="Y2262">
            <v>44435</v>
          </cell>
          <cell r="Z2262" t="str">
            <v>Conclusão do tratamento</v>
          </cell>
          <cell r="AA2262" t="str">
            <v>Não</v>
          </cell>
          <cell r="AB2262" t="str">
            <v>conclusão projeto "Inclusão Digital" em 31/12/2019, encaminhado aprendizagem em 22/06</v>
          </cell>
        </row>
        <row r="2263">
          <cell r="A2263">
            <v>2257</v>
          </cell>
          <cell r="B2263" t="str">
            <v>Emilly Caroline Conartioli</v>
          </cell>
          <cell r="C2263">
            <v>43727</v>
          </cell>
          <cell r="D2263" t="str">
            <v>F</v>
          </cell>
          <cell r="F2263">
            <v>11576198944</v>
          </cell>
          <cell r="G2263">
            <v>145912857</v>
          </cell>
          <cell r="H2263">
            <v>36658</v>
          </cell>
          <cell r="I2263" t="str">
            <v>19 anos</v>
          </cell>
          <cell r="J2263" t="str">
            <v>22 anos</v>
          </cell>
          <cell r="K2263" t="str">
            <v>Não possui deficiência</v>
          </cell>
          <cell r="L2263">
            <v>87114640</v>
          </cell>
          <cell r="M2263" t="str">
            <v>Rua Ângelo Lopes da Silva</v>
          </cell>
          <cell r="O2263" t="str">
            <v>Jardim Novo Independência</v>
          </cell>
          <cell r="P2263" t="e">
            <v>#N/A</v>
          </cell>
          <cell r="Q2263" t="str">
            <v>Sarandi</v>
          </cell>
          <cell r="R2263">
            <v>44999670701</v>
          </cell>
          <cell r="S2263" t="str">
            <v>44988321611(mãe)</v>
          </cell>
          <cell r="T2263" t="str">
            <v>44998123582(pai)</v>
          </cell>
          <cell r="W2263" t="str">
            <v>Outros</v>
          </cell>
          <cell r="X2263" t="str">
            <v>Ativo</v>
          </cell>
          <cell r="AA2263" t="str">
            <v>Não</v>
          </cell>
        </row>
        <row r="2264">
          <cell r="A2264">
            <v>2258</v>
          </cell>
          <cell r="B2264" t="str">
            <v>Pedro Henrique Viana</v>
          </cell>
          <cell r="C2264">
            <v>43727</v>
          </cell>
          <cell r="D2264" t="str">
            <v>M</v>
          </cell>
          <cell r="F2264">
            <v>13313205960</v>
          </cell>
          <cell r="G2264">
            <v>151631703</v>
          </cell>
          <cell r="H2264">
            <v>38191</v>
          </cell>
          <cell r="I2264" t="str">
            <v>15 anos</v>
          </cell>
          <cell r="J2264" t="str">
            <v>18 anos</v>
          </cell>
          <cell r="K2264" t="str">
            <v>Não possui deficiência</v>
          </cell>
          <cell r="L2264">
            <v>87023040</v>
          </cell>
          <cell r="M2264" t="str">
            <v>Alexandre Men, Pioneiro</v>
          </cell>
          <cell r="N2264">
            <v>82</v>
          </cell>
          <cell r="O2264" t="str">
            <v>Prq Res C Nova</v>
          </cell>
          <cell r="P2264" t="str">
            <v>Alvorada</v>
          </cell>
          <cell r="Q2264" t="str">
            <v>Maringá</v>
          </cell>
          <cell r="R2264">
            <v>44984135349</v>
          </cell>
          <cell r="S2264">
            <v>44984218065</v>
          </cell>
          <cell r="T2264">
            <v>984187812</v>
          </cell>
          <cell r="W2264" t="str">
            <v>Outros</v>
          </cell>
          <cell r="X2264" t="str">
            <v>Desligado</v>
          </cell>
          <cell r="Y2264">
            <v>43812</v>
          </cell>
          <cell r="Z2264" t="str">
            <v>Conclusão do tratamento</v>
          </cell>
          <cell r="AA2264" t="str">
            <v>Não</v>
          </cell>
        </row>
        <row r="2265">
          <cell r="A2265">
            <v>2259</v>
          </cell>
          <cell r="B2265" t="str">
            <v>BEATRIZ FERNANDA VIDAL</v>
          </cell>
          <cell r="C2265">
            <v>43710</v>
          </cell>
          <cell r="D2265" t="str">
            <v>F</v>
          </cell>
          <cell r="F2265" t="str">
            <v>123.886.129-69</v>
          </cell>
          <cell r="G2265" t="str">
            <v>13.725.657-6</v>
          </cell>
          <cell r="H2265">
            <v>36682</v>
          </cell>
          <cell r="I2265" t="str">
            <v>19 anos</v>
          </cell>
          <cell r="J2265" t="str">
            <v>22 anos</v>
          </cell>
          <cell r="K2265" t="str">
            <v>Não possui deficiência</v>
          </cell>
          <cell r="L2265">
            <v>87043510</v>
          </cell>
          <cell r="M2265" t="str">
            <v>R.CAMACARI</v>
          </cell>
          <cell r="N2265" t="str">
            <v>340 - FUNDOS</v>
          </cell>
          <cell r="O2265" t="str">
            <v>Cj J B Itaparica</v>
          </cell>
          <cell r="P2265" t="str">
            <v>Branca Vieira</v>
          </cell>
          <cell r="Q2265" t="str">
            <v>MARINGÁ</v>
          </cell>
          <cell r="T2265" t="str">
            <v>99871-3951</v>
          </cell>
          <cell r="U2265" t="str">
            <v>99753-2984</v>
          </cell>
          <cell r="W2265" t="str">
            <v>Outros</v>
          </cell>
          <cell r="X2265" t="str">
            <v>Desligado</v>
          </cell>
          <cell r="Y2265">
            <v>44154</v>
          </cell>
          <cell r="Z2265" t="str">
            <v>À pedido do usuário/família</v>
          </cell>
          <cell r="AA2265" t="str">
            <v>Não</v>
          </cell>
        </row>
        <row r="2266">
          <cell r="A2266">
            <v>2260</v>
          </cell>
          <cell r="B2266" t="str">
            <v>CAROLINA DA SILVA GELATI</v>
          </cell>
          <cell r="C2266">
            <v>43710</v>
          </cell>
          <cell r="D2266" t="str">
            <v>F</v>
          </cell>
          <cell r="F2266" t="str">
            <v>090.295.949-26</v>
          </cell>
          <cell r="G2266" t="str">
            <v>12.712.457-4</v>
          </cell>
          <cell r="H2266">
            <v>36726</v>
          </cell>
          <cell r="I2266" t="str">
            <v>19 anos</v>
          </cell>
          <cell r="J2266" t="str">
            <v>22 anos</v>
          </cell>
          <cell r="K2266" t="str">
            <v>Não possui deficiência</v>
          </cell>
          <cell r="L2266">
            <v>87020180</v>
          </cell>
          <cell r="M2266" t="str">
            <v>R. JANGADA</v>
          </cell>
          <cell r="N2266">
            <v>34</v>
          </cell>
          <cell r="O2266">
            <v>0</v>
          </cell>
          <cell r="P2266" t="str">
            <v>Mandacaru</v>
          </cell>
          <cell r="Q2266" t="str">
            <v>MARINGÁ</v>
          </cell>
          <cell r="T2266" t="str">
            <v xml:space="preserve"> 99801-1472</v>
          </cell>
          <cell r="U2266" t="str">
            <v>99932-0213</v>
          </cell>
          <cell r="W2266" t="str">
            <v>Outros</v>
          </cell>
          <cell r="X2266" t="str">
            <v>Ativo</v>
          </cell>
          <cell r="AA2266" t="str">
            <v>Não</v>
          </cell>
        </row>
        <row r="2267">
          <cell r="A2267">
            <v>2261</v>
          </cell>
          <cell r="B2267" t="str">
            <v>CAROLINA PIRES DE SOUZA</v>
          </cell>
          <cell r="C2267">
            <v>43710</v>
          </cell>
          <cell r="D2267" t="str">
            <v>F</v>
          </cell>
          <cell r="F2267" t="str">
            <v>115.310.269-23</v>
          </cell>
          <cell r="G2267" t="str">
            <v>14.353.145-7</v>
          </cell>
          <cell r="H2267">
            <v>36682</v>
          </cell>
          <cell r="I2267" t="str">
            <v>19 anos</v>
          </cell>
          <cell r="J2267" t="str">
            <v>22 anos</v>
          </cell>
          <cell r="K2267" t="str">
            <v>Não possui deficiência</v>
          </cell>
          <cell r="L2267">
            <v>87033380</v>
          </cell>
          <cell r="M2267" t="str">
            <v>R. COLOMBIA</v>
          </cell>
          <cell r="N2267">
            <v>947</v>
          </cell>
          <cell r="O2267" t="str">
            <v>Jd Alvorada</v>
          </cell>
          <cell r="P2267" t="str">
            <v>Alvorada/Santa Clara</v>
          </cell>
          <cell r="Q2267" t="str">
            <v>MARINGÁ</v>
          </cell>
          <cell r="T2267" t="str">
            <v xml:space="preserve"> 99156-8181</v>
          </cell>
          <cell r="U2267" t="str">
            <v xml:space="preserve"> 99133-7287</v>
          </cell>
          <cell r="W2267" t="str">
            <v>Outros</v>
          </cell>
          <cell r="X2267" t="str">
            <v>Desligado</v>
          </cell>
          <cell r="Y2267">
            <v>44382</v>
          </cell>
          <cell r="Z2267" t="str">
            <v>Conclusão do tratamento</v>
          </cell>
          <cell r="AA2267" t="str">
            <v>Não</v>
          </cell>
        </row>
        <row r="2268">
          <cell r="A2268">
            <v>2262</v>
          </cell>
          <cell r="B2268" t="str">
            <v>LEONARDO FURQUIM FERNANDES DE MORAIS</v>
          </cell>
          <cell r="C2268">
            <v>43710</v>
          </cell>
          <cell r="D2268" t="str">
            <v>M</v>
          </cell>
          <cell r="F2268" t="str">
            <v>122.702.879-24</v>
          </cell>
          <cell r="G2268" t="str">
            <v>14.571.300-5</v>
          </cell>
          <cell r="H2268">
            <v>37232</v>
          </cell>
          <cell r="I2268" t="str">
            <v>17 anos</v>
          </cell>
          <cell r="J2268" t="str">
            <v>20 anos</v>
          </cell>
          <cell r="K2268" t="str">
            <v>Não possui deficiência</v>
          </cell>
          <cell r="L2268">
            <v>87140000</v>
          </cell>
          <cell r="M2268" t="str">
            <v>R.CAXUMBO</v>
          </cell>
          <cell r="N2268">
            <v>60</v>
          </cell>
          <cell r="O2268" t="e">
            <v>#N/A</v>
          </cell>
          <cell r="P2268" t="e">
            <v>#N/A</v>
          </cell>
          <cell r="Q2268" t="str">
            <v>PAIÇANDU</v>
          </cell>
          <cell r="R2268" t="str">
            <v>3244-3269</v>
          </cell>
          <cell r="T2268" t="str">
            <v>9.9741-8921</v>
          </cell>
          <cell r="U2268" t="str">
            <v>9.9722-2863</v>
          </cell>
          <cell r="W2268" t="str">
            <v>Outros</v>
          </cell>
          <cell r="X2268" t="str">
            <v>Ativo</v>
          </cell>
          <cell r="AA2268" t="str">
            <v>Não</v>
          </cell>
        </row>
        <row r="2269">
          <cell r="A2269">
            <v>2263</v>
          </cell>
          <cell r="B2269" t="str">
            <v>MARIANA NATALIA PUZIOL FERREIRA</v>
          </cell>
          <cell r="C2269">
            <v>43710</v>
          </cell>
          <cell r="D2269" t="str">
            <v>F</v>
          </cell>
          <cell r="F2269" t="str">
            <v>117.287.549-92</v>
          </cell>
          <cell r="G2269" t="str">
            <v>14.014.281-6</v>
          </cell>
          <cell r="H2269">
            <v>36480</v>
          </cell>
          <cell r="I2269" t="str">
            <v>19 anos</v>
          </cell>
          <cell r="J2269" t="str">
            <v>22 anos</v>
          </cell>
          <cell r="K2269" t="str">
            <v>Não possui deficiência</v>
          </cell>
          <cell r="L2269">
            <v>87047020</v>
          </cell>
          <cell r="M2269" t="str">
            <v>R.PIONEIRO CARLOS POPPI</v>
          </cell>
          <cell r="N2269">
            <v>572</v>
          </cell>
          <cell r="O2269" t="str">
            <v>Jd Liberdade</v>
          </cell>
          <cell r="P2269" t="str">
            <v>Morangueira</v>
          </cell>
          <cell r="Q2269" t="str">
            <v>MARINGÁ</v>
          </cell>
          <cell r="T2269" t="str">
            <v>9.9851-6729</v>
          </cell>
          <cell r="U2269" t="str">
            <v>9.9897-74825</v>
          </cell>
          <cell r="W2269" t="str">
            <v>Outros</v>
          </cell>
          <cell r="X2269" t="str">
            <v>Ativo</v>
          </cell>
          <cell r="AA2269" t="str">
            <v>Não</v>
          </cell>
        </row>
        <row r="2270">
          <cell r="A2270">
            <v>2264</v>
          </cell>
          <cell r="B2270" t="str">
            <v>MATHEUS HENRIQUE BATISTELA DA SILVA</v>
          </cell>
          <cell r="C2270">
            <v>43710</v>
          </cell>
          <cell r="D2270" t="str">
            <v>M</v>
          </cell>
          <cell r="F2270" t="str">
            <v>113.928.289-10</v>
          </cell>
          <cell r="G2270" t="str">
            <v>12.736.675-6</v>
          </cell>
          <cell r="H2270">
            <v>36407</v>
          </cell>
          <cell r="I2270" t="str">
            <v>19 anos</v>
          </cell>
          <cell r="J2270" t="str">
            <v>23 anos</v>
          </cell>
          <cell r="K2270" t="str">
            <v>Não possui deficiência</v>
          </cell>
          <cell r="L2270">
            <v>87080124</v>
          </cell>
          <cell r="M2270" t="str">
            <v>R.ESMERALDA</v>
          </cell>
          <cell r="N2270">
            <v>1285</v>
          </cell>
          <cell r="O2270" t="str">
            <v>Res Moreschi</v>
          </cell>
          <cell r="P2270" t="str">
            <v>Mandacaru</v>
          </cell>
          <cell r="Q2270" t="str">
            <v>MARINGÁ</v>
          </cell>
          <cell r="T2270" t="str">
            <v xml:space="preserve"> 9.9841-7000</v>
          </cell>
          <cell r="U2270" t="str">
            <v>9.9961-5341</v>
          </cell>
          <cell r="W2270" t="str">
            <v>Outros</v>
          </cell>
          <cell r="X2270" t="str">
            <v>Ativo</v>
          </cell>
          <cell r="AA2270" t="str">
            <v>Não</v>
          </cell>
        </row>
        <row r="2271">
          <cell r="A2271">
            <v>2265</v>
          </cell>
          <cell r="B2271" t="str">
            <v xml:space="preserve">MONIQUE RAMOS DE OLIVEIRA </v>
          </cell>
          <cell r="C2271">
            <v>43710</v>
          </cell>
          <cell r="D2271" t="str">
            <v>F</v>
          </cell>
          <cell r="F2271" t="str">
            <v>105.745.059-62</v>
          </cell>
          <cell r="G2271" t="str">
            <v>14.251.476-1</v>
          </cell>
          <cell r="H2271">
            <v>36199</v>
          </cell>
          <cell r="I2271" t="str">
            <v>20 anos</v>
          </cell>
          <cell r="J2271" t="str">
            <v>23 anos</v>
          </cell>
          <cell r="K2271" t="str">
            <v>Não possui deficiência</v>
          </cell>
          <cell r="L2271">
            <v>87047476</v>
          </cell>
          <cell r="M2271" t="str">
            <v>R.PIONEIRO JOAQUIM PEDRO DE OLIVEIRA</v>
          </cell>
          <cell r="N2271">
            <v>339</v>
          </cell>
          <cell r="O2271" t="str">
            <v>Cj Hab Requião</v>
          </cell>
          <cell r="P2271" t="str">
            <v>Requião</v>
          </cell>
          <cell r="Q2271" t="str">
            <v>MARINGÁ</v>
          </cell>
          <cell r="T2271" t="str">
            <v>9986-2776</v>
          </cell>
          <cell r="U2271" t="str">
            <v>9741-3495</v>
          </cell>
          <cell r="W2271" t="str">
            <v>Outros</v>
          </cell>
          <cell r="X2271" t="str">
            <v>Ativo</v>
          </cell>
          <cell r="AA2271" t="str">
            <v>Não</v>
          </cell>
        </row>
        <row r="2272">
          <cell r="A2272">
            <v>2266</v>
          </cell>
          <cell r="B2272" t="str">
            <v>VITORIA CECILIA BOGA PELLEGRINI</v>
          </cell>
          <cell r="C2272">
            <v>43710</v>
          </cell>
          <cell r="D2272" t="str">
            <v>F</v>
          </cell>
          <cell r="F2272" t="str">
            <v>118.092.519-07</v>
          </cell>
          <cell r="G2272" t="str">
            <v>14.132.728-3</v>
          </cell>
          <cell r="H2272">
            <v>37039</v>
          </cell>
          <cell r="I2272" t="str">
            <v>18 anos</v>
          </cell>
          <cell r="J2272" t="str">
            <v>21 anos</v>
          </cell>
          <cell r="K2272" t="str">
            <v>Não possui deficiência</v>
          </cell>
          <cell r="L2272">
            <v>87083720</v>
          </cell>
          <cell r="M2272" t="str">
            <v>R.PNO ANTONIO DUGHI</v>
          </cell>
          <cell r="N2272">
            <v>76</v>
          </cell>
          <cell r="O2272" t="str">
            <v>Jd Paris VI</v>
          </cell>
          <cell r="P2272" t="str">
            <v>Ney Braga</v>
          </cell>
          <cell r="Q2272" t="str">
            <v>MARINGÁ</v>
          </cell>
          <cell r="T2272" t="str">
            <v>9.9838-0016</v>
          </cell>
          <cell r="U2272" t="str">
            <v>9.9841-6898</v>
          </cell>
          <cell r="W2272" t="str">
            <v>Outros</v>
          </cell>
          <cell r="X2272" t="str">
            <v>Ativo</v>
          </cell>
          <cell r="AA2272" t="str">
            <v>Não</v>
          </cell>
        </row>
        <row r="2273">
          <cell r="A2273">
            <v>2267</v>
          </cell>
          <cell r="B2273" t="str">
            <v>YASMIN NAMIE TANQUE KANECO</v>
          </cell>
          <cell r="C2273">
            <v>43710</v>
          </cell>
          <cell r="D2273" t="str">
            <v>F</v>
          </cell>
          <cell r="F2273" t="str">
            <v>098.833.339-27</v>
          </cell>
          <cell r="G2273" t="str">
            <v>13.254.210-4</v>
          </cell>
          <cell r="H2273">
            <v>37205</v>
          </cell>
          <cell r="I2273" t="str">
            <v>17 anos</v>
          </cell>
          <cell r="J2273" t="str">
            <v>20 anos</v>
          </cell>
          <cell r="K2273" t="str">
            <v>Não possui deficiência</v>
          </cell>
          <cell r="L2273">
            <v>87043600</v>
          </cell>
          <cell r="M2273" t="str">
            <v>R.RIO BENI</v>
          </cell>
          <cell r="N2273">
            <v>121</v>
          </cell>
          <cell r="O2273" t="str">
            <v>Jd N Oásis</v>
          </cell>
          <cell r="P2273" t="str">
            <v>Branca Vieira</v>
          </cell>
          <cell r="Q2273" t="str">
            <v>MARINGÁ</v>
          </cell>
          <cell r="T2273" t="str">
            <v>9.9875-6101</v>
          </cell>
          <cell r="U2273" t="str">
            <v>9.9773-7414</v>
          </cell>
          <cell r="W2273" t="str">
            <v>Outros</v>
          </cell>
          <cell r="X2273" t="str">
            <v>Desligado</v>
          </cell>
          <cell r="Y2273">
            <v>44253</v>
          </cell>
          <cell r="Z2273" t="str">
            <v>À pedido do usuário/família</v>
          </cell>
          <cell r="AA2273" t="str">
            <v>Não</v>
          </cell>
          <cell r="AB2273" t="str">
            <v>Inserção em outra fonte geradora de renda</v>
          </cell>
        </row>
        <row r="2274">
          <cell r="A2274">
            <v>2268</v>
          </cell>
          <cell r="B2274" t="str">
            <v>GEOVANNA NAREZI CORREA</v>
          </cell>
          <cell r="C2274">
            <v>43710</v>
          </cell>
          <cell r="D2274" t="str">
            <v>F</v>
          </cell>
          <cell r="F2274" t="str">
            <v>108.869-399-76</v>
          </cell>
          <cell r="G2274" t="str">
            <v>13.874.100-1</v>
          </cell>
          <cell r="H2274">
            <v>36774</v>
          </cell>
          <cell r="I2274" t="str">
            <v>18 anos</v>
          </cell>
          <cell r="J2274" t="str">
            <v>22 anos</v>
          </cell>
          <cell r="K2274" t="str">
            <v>Não possui deficiência</v>
          </cell>
          <cell r="L2274">
            <v>87020670</v>
          </cell>
          <cell r="M2274" t="str">
            <v>R. VIELA PIONEIRO DOMINGOS MARCOTE</v>
          </cell>
          <cell r="N2274">
            <v>99</v>
          </cell>
          <cell r="O2274" t="str">
            <v>Vl Esperança</v>
          </cell>
          <cell r="P2274" t="str">
            <v>Mandacaru</v>
          </cell>
          <cell r="Q2274" t="str">
            <v>MARINGÁ</v>
          </cell>
          <cell r="T2274" t="str">
            <v>99824-5576</v>
          </cell>
          <cell r="U2274" t="str">
            <v>99113-7589</v>
          </cell>
          <cell r="W2274" t="str">
            <v>Outros</v>
          </cell>
          <cell r="X2274" t="str">
            <v>Desligado</v>
          </cell>
          <cell r="Y2274">
            <v>44382</v>
          </cell>
          <cell r="Z2274" t="str">
            <v>Conclusão do tratamento</v>
          </cell>
          <cell r="AA2274" t="str">
            <v>Não</v>
          </cell>
        </row>
        <row r="2275">
          <cell r="A2275">
            <v>2269</v>
          </cell>
          <cell r="B2275" t="str">
            <v xml:space="preserve">LUANA LAZARIN DA SILVA </v>
          </cell>
          <cell r="C2275">
            <v>43710</v>
          </cell>
          <cell r="D2275" t="str">
            <v>F</v>
          </cell>
          <cell r="F2275" t="str">
            <v>103.815.679-31</v>
          </cell>
          <cell r="G2275" t="str">
            <v>13.615.562-8</v>
          </cell>
          <cell r="H2275">
            <v>37739</v>
          </cell>
          <cell r="I2275" t="str">
            <v>16 anos</v>
          </cell>
          <cell r="J2275" t="str">
            <v>19 anos</v>
          </cell>
          <cell r="K2275" t="str">
            <v>Não possui deficiência</v>
          </cell>
          <cell r="L2275">
            <v>87040570</v>
          </cell>
          <cell r="M2275" t="str">
            <v>R.UBAIDO SOARES</v>
          </cell>
          <cell r="N2275">
            <v>136</v>
          </cell>
          <cell r="O2275" t="str">
            <v>Jd Dourados</v>
          </cell>
          <cell r="P2275" t="str">
            <v>Branca Vieira</v>
          </cell>
          <cell r="Q2275" t="str">
            <v>MARINGÁ</v>
          </cell>
          <cell r="R2275" t="str">
            <v>3268-8701</v>
          </cell>
          <cell r="T2275" t="str">
            <v>9.9881-3947</v>
          </cell>
          <cell r="U2275" t="str">
            <v>9.9881-3960</v>
          </cell>
          <cell r="W2275" t="str">
            <v>Outros</v>
          </cell>
          <cell r="X2275" t="str">
            <v>Desligado</v>
          </cell>
          <cell r="Y2275">
            <v>44382</v>
          </cell>
          <cell r="Z2275" t="str">
            <v>Conclusão do tratamento</v>
          </cell>
          <cell r="AA2275" t="str">
            <v>Não</v>
          </cell>
        </row>
        <row r="2276">
          <cell r="A2276">
            <v>2270</v>
          </cell>
          <cell r="B2276" t="str">
            <v>LUIZ HENRIQUE BORELI DE LIMA</v>
          </cell>
          <cell r="C2276">
            <v>43710</v>
          </cell>
          <cell r="D2276" t="str">
            <v>M</v>
          </cell>
          <cell r="F2276" t="str">
            <v>107.152.599-97</v>
          </cell>
          <cell r="G2276" t="str">
            <v>13.939.029-6</v>
          </cell>
          <cell r="H2276">
            <v>37672</v>
          </cell>
          <cell r="I2276" t="str">
            <v>16 anos</v>
          </cell>
          <cell r="J2276" t="str">
            <v>19 anos</v>
          </cell>
          <cell r="K2276" t="str">
            <v>Não possui deficiência</v>
          </cell>
          <cell r="L2276">
            <v>87103320</v>
          </cell>
          <cell r="M2276" t="str">
            <v>R.23 SETEMBRO</v>
          </cell>
          <cell r="N2276">
            <v>226</v>
          </cell>
          <cell r="O2276" t="str">
            <v>Cj Res Sta Terezinha (Iguatemi)</v>
          </cell>
          <cell r="P2276" t="str">
            <v>Iguatemi</v>
          </cell>
          <cell r="Q2276" t="str">
            <v>MARINGÁ</v>
          </cell>
          <cell r="R2276" t="str">
            <v xml:space="preserve"> 3276-3664</v>
          </cell>
          <cell r="T2276" t="str">
            <v>9.8809-9684</v>
          </cell>
          <cell r="U2276" t="str">
            <v>9.9988-1442</v>
          </cell>
          <cell r="W2276" t="str">
            <v>Outros</v>
          </cell>
          <cell r="X2276" t="str">
            <v>Desligado</v>
          </cell>
          <cell r="Y2276">
            <v>44382</v>
          </cell>
          <cell r="Z2276" t="str">
            <v>Conclusão do tratamento</v>
          </cell>
          <cell r="AA2276" t="str">
            <v>Não</v>
          </cell>
        </row>
        <row r="2277">
          <cell r="A2277">
            <v>2271</v>
          </cell>
          <cell r="B2277" t="str">
            <v>LUIZ HENRIQUE VICENTE FERREIRA</v>
          </cell>
          <cell r="C2277">
            <v>43710</v>
          </cell>
          <cell r="D2277" t="str">
            <v>M</v>
          </cell>
          <cell r="F2277" t="str">
            <v>100.940.549-75</v>
          </cell>
          <cell r="G2277" t="str">
            <v>15.523.674-4</v>
          </cell>
          <cell r="H2277">
            <v>37984</v>
          </cell>
          <cell r="I2277" t="str">
            <v>15 anos</v>
          </cell>
          <cell r="J2277" t="str">
            <v>18 anos</v>
          </cell>
          <cell r="K2277" t="str">
            <v>Não possui deficiência</v>
          </cell>
          <cell r="L2277">
            <v>87114534</v>
          </cell>
          <cell r="M2277" t="str">
            <v>R.DA TRASFIGURAÇÃO</v>
          </cell>
          <cell r="N2277" t="str">
            <v>284 A</v>
          </cell>
          <cell r="O2277" t="e">
            <v>#N/A</v>
          </cell>
          <cell r="P2277" t="e">
            <v>#N/A</v>
          </cell>
          <cell r="Q2277" t="str">
            <v>SARANDI</v>
          </cell>
          <cell r="R2277" t="str">
            <v>3274-2843</v>
          </cell>
          <cell r="T2277" t="str">
            <v>99829-6905</v>
          </cell>
          <cell r="W2277" t="str">
            <v>Outros</v>
          </cell>
          <cell r="X2277" t="str">
            <v>Desligado</v>
          </cell>
          <cell r="Y2277">
            <v>44382</v>
          </cell>
          <cell r="Z2277" t="str">
            <v>Conclusão do tratamento</v>
          </cell>
          <cell r="AA2277" t="str">
            <v>Não</v>
          </cell>
        </row>
        <row r="2278">
          <cell r="A2278">
            <v>2272</v>
          </cell>
          <cell r="B2278" t="str">
            <v xml:space="preserve">SAMUEL CESAR GIBALA </v>
          </cell>
          <cell r="C2278">
            <v>43345</v>
          </cell>
          <cell r="D2278" t="str">
            <v>M</v>
          </cell>
          <cell r="F2278" t="str">
            <v>113.040.939-21</v>
          </cell>
          <cell r="G2278" t="str">
            <v>13.853.389-1</v>
          </cell>
          <cell r="H2278">
            <v>38062</v>
          </cell>
          <cell r="I2278" t="str">
            <v>14 anos</v>
          </cell>
          <cell r="J2278" t="str">
            <v>18 anos</v>
          </cell>
          <cell r="K2278" t="str">
            <v>Não possui deficiência</v>
          </cell>
          <cell r="L2278">
            <v>87083695</v>
          </cell>
          <cell r="M2278" t="str">
            <v>R. PIONEIRO MARIA MANHAS GARCIA</v>
          </cell>
          <cell r="N2278">
            <v>478</v>
          </cell>
          <cell r="O2278" t="str">
            <v>Jd Mte Rei</v>
          </cell>
          <cell r="P2278" t="str">
            <v>Ney Braga</v>
          </cell>
          <cell r="Q2278" t="str">
            <v>MARINGÁ</v>
          </cell>
          <cell r="T2278" t="str">
            <v xml:space="preserve"> 9.9767-7501</v>
          </cell>
          <cell r="U2278" t="str">
            <v xml:space="preserve"> 9.9919-8222</v>
          </cell>
          <cell r="W2278" t="str">
            <v>Outros</v>
          </cell>
          <cell r="X2278" t="str">
            <v>Ativo</v>
          </cell>
          <cell r="AA2278" t="str">
            <v>Não</v>
          </cell>
        </row>
        <row r="2279">
          <cell r="A2279">
            <v>2273</v>
          </cell>
          <cell r="B2279" t="str">
            <v>ANA CAROLINA ALBANEZ ALVES</v>
          </cell>
          <cell r="C2279">
            <v>43345</v>
          </cell>
          <cell r="D2279" t="str">
            <v>F</v>
          </cell>
          <cell r="F2279" t="str">
            <v>041.921.089-09</v>
          </cell>
          <cell r="G2279" t="str">
            <v>13.522.703-0</v>
          </cell>
          <cell r="H2279">
            <v>36838</v>
          </cell>
          <cell r="I2279" t="str">
            <v>17 anos</v>
          </cell>
          <cell r="J2279" t="str">
            <v>21 anos</v>
          </cell>
          <cell r="K2279" t="str">
            <v>Não possui deficiência</v>
          </cell>
          <cell r="L2279">
            <v>87043410</v>
          </cell>
          <cell r="M2279" t="str">
            <v>RUA RIO VERMELHO</v>
          </cell>
          <cell r="N2279">
            <v>522</v>
          </cell>
          <cell r="O2279" t="str">
            <v>Jd C Elísios</v>
          </cell>
          <cell r="P2279" t="str">
            <v>Branca Vieira</v>
          </cell>
          <cell r="Q2279" t="str">
            <v>MARINGÁ</v>
          </cell>
          <cell r="R2279" t="str">
            <v xml:space="preserve">3268-6322 </v>
          </cell>
          <cell r="T2279" t="str">
            <v>99734-3120</v>
          </cell>
          <cell r="W2279" t="str">
            <v>Outros</v>
          </cell>
          <cell r="X2279" t="str">
            <v>Ativo</v>
          </cell>
          <cell r="AA2279" t="str">
            <v>Não</v>
          </cell>
        </row>
        <row r="2280">
          <cell r="A2280">
            <v>2274</v>
          </cell>
          <cell r="B2280" t="str">
            <v>ANGELINA SILVA</v>
          </cell>
          <cell r="C2280">
            <v>43710</v>
          </cell>
          <cell r="D2280" t="str">
            <v>F</v>
          </cell>
          <cell r="F2280" t="str">
            <v>075.109.603-20</v>
          </cell>
          <cell r="G2280" t="str">
            <v>2008672552-6</v>
          </cell>
          <cell r="H2280">
            <v>36982</v>
          </cell>
          <cell r="I2280" t="str">
            <v>18 anos</v>
          </cell>
          <cell r="J2280" t="str">
            <v>21 anos</v>
          </cell>
          <cell r="K2280" t="str">
            <v>Não possui deficiência</v>
          </cell>
          <cell r="L2280">
            <v>87075270</v>
          </cell>
          <cell r="M2280" t="str">
            <v xml:space="preserve">R. TUIM </v>
          </cell>
          <cell r="N2280">
            <v>60</v>
          </cell>
          <cell r="O2280" t="str">
            <v>Prq Hortência</v>
          </cell>
          <cell r="P2280" t="str">
            <v>Ney Braga</v>
          </cell>
          <cell r="Q2280" t="str">
            <v>MARINGÁ</v>
          </cell>
          <cell r="R2280" t="str">
            <v>3253-5049</v>
          </cell>
          <cell r="T2280" t="str">
            <v>99829-3989</v>
          </cell>
          <cell r="W2280" t="str">
            <v>Outros</v>
          </cell>
          <cell r="X2280" t="str">
            <v>Ativo</v>
          </cell>
          <cell r="AA2280" t="str">
            <v>Não</v>
          </cell>
        </row>
        <row r="2281">
          <cell r="A2281">
            <v>2275</v>
          </cell>
          <cell r="B2281" t="str">
            <v xml:space="preserve">FERNANDO DE OLIVEIRA DOS REIS </v>
          </cell>
          <cell r="C2281">
            <v>43710</v>
          </cell>
          <cell r="D2281" t="str">
            <v>M</v>
          </cell>
          <cell r="F2281" t="str">
            <v>134.094.359-05</v>
          </cell>
          <cell r="G2281" t="str">
            <v>15.032.884-5</v>
          </cell>
          <cell r="H2281">
            <v>37404</v>
          </cell>
          <cell r="I2281" t="str">
            <v>17 anos</v>
          </cell>
          <cell r="J2281" t="str">
            <v>20 anos</v>
          </cell>
          <cell r="K2281" t="str">
            <v>Não possui deficiência</v>
          </cell>
          <cell r="L2281">
            <v>87112220</v>
          </cell>
          <cell r="M2281" t="str">
            <v>RUA NOVA ANDRADINA</v>
          </cell>
          <cell r="N2281">
            <v>840</v>
          </cell>
          <cell r="O2281" t="e">
            <v>#N/A</v>
          </cell>
          <cell r="P2281" t="e">
            <v>#N/A</v>
          </cell>
          <cell r="Q2281" t="str">
            <v>SARANDI</v>
          </cell>
          <cell r="T2281" t="str">
            <v>99920-9314</v>
          </cell>
          <cell r="U2281" t="str">
            <v>99840-4023</v>
          </cell>
          <cell r="W2281" t="str">
            <v>Outros</v>
          </cell>
          <cell r="X2281" t="str">
            <v>Desligado</v>
          </cell>
          <cell r="Y2281">
            <v>44013</v>
          </cell>
          <cell r="Z2281" t="str">
            <v>Conclusão do tratamento</v>
          </cell>
          <cell r="AA2281" t="str">
            <v>Não</v>
          </cell>
        </row>
        <row r="2282">
          <cell r="A2282">
            <v>2276</v>
          </cell>
          <cell r="B2282" t="str">
            <v xml:space="preserve">MATHEUS RAFAEL DE SOUZA LIMA </v>
          </cell>
          <cell r="C2282">
            <v>43710</v>
          </cell>
          <cell r="D2282" t="str">
            <v>M</v>
          </cell>
          <cell r="F2282" t="str">
            <v>111.025.409-19</v>
          </cell>
          <cell r="G2282" t="str">
            <v>14.672.388-8</v>
          </cell>
          <cell r="H2282">
            <v>37291</v>
          </cell>
          <cell r="I2282" t="str">
            <v>17 anos</v>
          </cell>
          <cell r="J2282" t="str">
            <v>20 anos</v>
          </cell>
          <cell r="K2282" t="str">
            <v>Não possui deficiência</v>
          </cell>
          <cell r="L2282">
            <v>87043150</v>
          </cell>
          <cell r="M2282" t="str">
            <v>R. RIO PARANAPANEMA</v>
          </cell>
          <cell r="N2282">
            <v>1174</v>
          </cell>
          <cell r="O2282" t="str">
            <v>Cj Res B Vieira</v>
          </cell>
          <cell r="P2282" t="str">
            <v>Branca Vieira</v>
          </cell>
          <cell r="Q2282" t="str">
            <v>MARINGÁ</v>
          </cell>
          <cell r="T2282" t="str">
            <v>99774-4614</v>
          </cell>
          <cell r="U2282" t="str">
            <v>99888-3914</v>
          </cell>
          <cell r="W2282" t="str">
            <v>Outros</v>
          </cell>
          <cell r="X2282" t="str">
            <v>Desligado</v>
          </cell>
          <cell r="Y2282">
            <v>43836</v>
          </cell>
          <cell r="Z2282" t="str">
            <v>Mudança para outro município</v>
          </cell>
          <cell r="AA2282" t="str">
            <v>Não</v>
          </cell>
        </row>
        <row r="2283">
          <cell r="A2283">
            <v>2277</v>
          </cell>
          <cell r="B2283" t="str">
            <v>VALDECIR GABRIEL APARECIDO DOS SANTOS</v>
          </cell>
          <cell r="C2283">
            <v>43710</v>
          </cell>
          <cell r="D2283" t="str">
            <v>M</v>
          </cell>
          <cell r="F2283" t="str">
            <v>109.695.829-51</v>
          </cell>
          <cell r="G2283" t="str">
            <v>13.923.141-4</v>
          </cell>
          <cell r="H2283">
            <v>37554</v>
          </cell>
          <cell r="I2283" t="str">
            <v>16 anos</v>
          </cell>
          <cell r="J2283" t="str">
            <v>19 anos</v>
          </cell>
          <cell r="K2283" t="str">
            <v>Não possui deficiência</v>
          </cell>
          <cell r="L2283">
            <v>87025410</v>
          </cell>
          <cell r="M2283" t="str">
            <v>RUA ALLAN KARDERC</v>
          </cell>
          <cell r="N2283">
            <v>135</v>
          </cell>
          <cell r="O2283" t="str">
            <v>Prq Avenida</v>
          </cell>
          <cell r="P2283" t="str">
            <v>Alvorada</v>
          </cell>
          <cell r="Q2283" t="str">
            <v>MARINGÁ</v>
          </cell>
          <cell r="T2283" t="str">
            <v xml:space="preserve">99831-1003 </v>
          </cell>
          <cell r="W2283" t="str">
            <v>Outros</v>
          </cell>
          <cell r="X2283" t="str">
            <v>Desligado</v>
          </cell>
          <cell r="Y2283">
            <v>44237</v>
          </cell>
          <cell r="Z2283" t="str">
            <v>À pedido do usuário/família</v>
          </cell>
          <cell r="AA2283" t="str">
            <v>Não</v>
          </cell>
          <cell r="AB2283" t="str">
            <v>Inserção em outra fonte geradora de renda</v>
          </cell>
        </row>
        <row r="2284">
          <cell r="A2284">
            <v>2278</v>
          </cell>
          <cell r="B2284" t="str">
            <v xml:space="preserve">ALANA ALENCAR DE ALMEIDA </v>
          </cell>
          <cell r="C2284">
            <v>43710</v>
          </cell>
          <cell r="D2284" t="str">
            <v>F</v>
          </cell>
          <cell r="F2284" t="str">
            <v>106.177.499-65</v>
          </cell>
          <cell r="G2284" t="str">
            <v>13.734.191-3</v>
          </cell>
          <cell r="H2284">
            <v>36587</v>
          </cell>
          <cell r="I2284" t="str">
            <v>19 anos</v>
          </cell>
          <cell r="J2284" t="str">
            <v>22 anos</v>
          </cell>
          <cell r="K2284" t="str">
            <v>Não possui deficiência</v>
          </cell>
          <cell r="L2284">
            <v>87000000</v>
          </cell>
          <cell r="M2284" t="str">
            <v xml:space="preserve">R. 7 DE SETEMBRO </v>
          </cell>
          <cell r="N2284">
            <v>150</v>
          </cell>
          <cell r="O2284" t="e">
            <v>#N/A</v>
          </cell>
          <cell r="P2284" t="e">
            <v>#N/A</v>
          </cell>
          <cell r="Q2284" t="str">
            <v>PAIÇANDU</v>
          </cell>
          <cell r="T2284" t="str">
            <v>9927-3215</v>
          </cell>
          <cell r="U2284" t="str">
            <v>9923-0425</v>
          </cell>
          <cell r="W2284" t="str">
            <v>Outros</v>
          </cell>
          <cell r="X2284" t="str">
            <v>Ativo</v>
          </cell>
          <cell r="AA2284" t="str">
            <v>Não</v>
          </cell>
        </row>
        <row r="2285">
          <cell r="A2285">
            <v>2279</v>
          </cell>
          <cell r="B2285" t="str">
            <v>ANA CAROLINE DE LIMA SILVESTRE</v>
          </cell>
          <cell r="C2285">
            <v>43710</v>
          </cell>
          <cell r="D2285" t="str">
            <v>F</v>
          </cell>
          <cell r="F2285" t="str">
            <v>105.193.919-42</v>
          </cell>
          <cell r="G2285" t="str">
            <v>14.316.302-4</v>
          </cell>
          <cell r="H2285">
            <v>36864</v>
          </cell>
          <cell r="I2285" t="str">
            <v>18 anos</v>
          </cell>
          <cell r="J2285" t="str">
            <v>21 anos</v>
          </cell>
          <cell r="K2285" t="str">
            <v>Não possui deficiência</v>
          </cell>
          <cell r="L2285">
            <v>87140000</v>
          </cell>
          <cell r="M2285" t="str">
            <v>R. PACAEMBU</v>
          </cell>
          <cell r="N2285">
            <v>23</v>
          </cell>
          <cell r="O2285" t="e">
            <v>#N/A</v>
          </cell>
          <cell r="P2285" t="e">
            <v>#N/A</v>
          </cell>
          <cell r="Q2285" t="str">
            <v>PAIÇANDU</v>
          </cell>
          <cell r="T2285" t="str">
            <v xml:space="preserve"> 9.9854-5682</v>
          </cell>
          <cell r="U2285" t="str">
            <v xml:space="preserve"> 9.9869-9343</v>
          </cell>
          <cell r="W2285" t="str">
            <v>Outros</v>
          </cell>
          <cell r="X2285" t="str">
            <v>Ativo</v>
          </cell>
          <cell r="AA2285" t="str">
            <v>Não</v>
          </cell>
        </row>
        <row r="2286">
          <cell r="A2286">
            <v>2280</v>
          </cell>
          <cell r="B2286" t="str">
            <v>ISABELA KADLUBICSKI COSTA</v>
          </cell>
          <cell r="C2286">
            <v>43710</v>
          </cell>
          <cell r="D2286" t="str">
            <v>F</v>
          </cell>
          <cell r="F2286" t="str">
            <v>123.896.249-10</v>
          </cell>
          <cell r="G2286" t="str">
            <v>14.625.824-7</v>
          </cell>
          <cell r="H2286">
            <v>36906</v>
          </cell>
          <cell r="I2286" t="str">
            <v>18 anos</v>
          </cell>
          <cell r="J2286" t="str">
            <v>21 anos</v>
          </cell>
          <cell r="K2286" t="str">
            <v>Não possui deficiência</v>
          </cell>
          <cell r="L2286">
            <v>87140000</v>
          </cell>
          <cell r="M2286" t="str">
            <v xml:space="preserve">R. DO BRAS, </v>
          </cell>
          <cell r="N2286">
            <v>748</v>
          </cell>
          <cell r="O2286" t="e">
            <v>#N/A</v>
          </cell>
          <cell r="P2286" t="e">
            <v>#N/A</v>
          </cell>
          <cell r="Q2286" t="str">
            <v>PAIÇANDU</v>
          </cell>
          <cell r="R2286" t="str">
            <v>3244-6653</v>
          </cell>
          <cell r="T2286" t="str">
            <v xml:space="preserve"> 99719-4261</v>
          </cell>
          <cell r="W2286" t="str">
            <v>Outros</v>
          </cell>
          <cell r="X2286" t="str">
            <v>Desligado</v>
          </cell>
          <cell r="Y2286">
            <v>44239</v>
          </cell>
          <cell r="Z2286" t="str">
            <v>À pedido do usuário/família</v>
          </cell>
          <cell r="AA2286" t="str">
            <v>Não</v>
          </cell>
          <cell r="AB2286" t="str">
            <v>Inserção em outra fonte geradora de renda</v>
          </cell>
        </row>
        <row r="2287">
          <cell r="A2287">
            <v>2281</v>
          </cell>
          <cell r="B2287" t="str">
            <v>IZABELLA RAMOS DE SOUZA</v>
          </cell>
          <cell r="C2287">
            <v>43710</v>
          </cell>
          <cell r="D2287" t="str">
            <v>F</v>
          </cell>
          <cell r="F2287" t="str">
            <v>130.722.889-50</v>
          </cell>
          <cell r="G2287" t="str">
            <v>14.028.397-5</v>
          </cell>
          <cell r="H2287">
            <v>36902</v>
          </cell>
          <cell r="I2287" t="str">
            <v>18 anos</v>
          </cell>
          <cell r="J2287" t="str">
            <v>21 anos</v>
          </cell>
          <cell r="K2287" t="str">
            <v>Não possui deficiência</v>
          </cell>
          <cell r="L2287">
            <v>87140000</v>
          </cell>
          <cell r="M2287" t="str">
            <v>R. PRIMO MARCELO MONTESCHIO</v>
          </cell>
          <cell r="N2287">
            <v>577</v>
          </cell>
          <cell r="O2287" t="e">
            <v>#N/A</v>
          </cell>
          <cell r="P2287" t="e">
            <v>#N/A</v>
          </cell>
          <cell r="Q2287" t="str">
            <v>PAIÇANDU</v>
          </cell>
          <cell r="R2287" t="str">
            <v>3037-8099</v>
          </cell>
          <cell r="T2287" t="str">
            <v>9.9885-3882</v>
          </cell>
          <cell r="U2287" t="str">
            <v>9.9709-2983</v>
          </cell>
          <cell r="W2287" t="str">
            <v>Outros</v>
          </cell>
          <cell r="X2287" t="str">
            <v>Desligado</v>
          </cell>
          <cell r="Y2287">
            <v>44088</v>
          </cell>
          <cell r="Z2287" t="str">
            <v>À pedido do usuário/família</v>
          </cell>
          <cell r="AA2287" t="str">
            <v>Não</v>
          </cell>
        </row>
        <row r="2288">
          <cell r="A2288">
            <v>2282</v>
          </cell>
          <cell r="B2288" t="str">
            <v xml:space="preserve">RAQUEL FURTADO PEREIRA DOS SANTOS </v>
          </cell>
          <cell r="C2288">
            <v>43710</v>
          </cell>
          <cell r="D2288" t="str">
            <v>F</v>
          </cell>
          <cell r="F2288" t="str">
            <v>110.024.299-60</v>
          </cell>
          <cell r="G2288" t="str">
            <v>13.941.430-6</v>
          </cell>
          <cell r="H2288">
            <v>36875</v>
          </cell>
          <cell r="I2288" t="str">
            <v>18 anos</v>
          </cell>
          <cell r="J2288" t="str">
            <v>21 anos</v>
          </cell>
          <cell r="K2288" t="str">
            <v>Não possui deficiência</v>
          </cell>
          <cell r="L2288">
            <v>87140000</v>
          </cell>
          <cell r="M2288" t="str">
            <v>R. AUGUSTA</v>
          </cell>
          <cell r="N2288">
            <v>183</v>
          </cell>
          <cell r="O2288" t="e">
            <v>#N/A</v>
          </cell>
          <cell r="P2288" t="e">
            <v>#N/A</v>
          </cell>
          <cell r="Q2288" t="str">
            <v>PAIÇANDU</v>
          </cell>
          <cell r="R2288" t="str">
            <v xml:space="preserve"> 3244-1859</v>
          </cell>
          <cell r="T2288" t="str">
            <v>9.8832-6068</v>
          </cell>
          <cell r="U2288" t="str">
            <v xml:space="preserve"> 9.8861-2264 </v>
          </cell>
          <cell r="W2288" t="str">
            <v>Outros</v>
          </cell>
          <cell r="X2288" t="str">
            <v>Desligado</v>
          </cell>
          <cell r="Y2288">
            <v>44379</v>
          </cell>
          <cell r="Z2288" t="str">
            <v>Conclusão do tratamento</v>
          </cell>
          <cell r="AA2288" t="str">
            <v>Não</v>
          </cell>
        </row>
        <row r="2289">
          <cell r="A2289">
            <v>2283</v>
          </cell>
          <cell r="B2289" t="str">
            <v>KAIO HENRIQUE BOZA DIAS</v>
          </cell>
          <cell r="C2289">
            <v>43710</v>
          </cell>
          <cell r="D2289" t="str">
            <v>M</v>
          </cell>
          <cell r="F2289" t="str">
            <v>067.076.879-05</v>
          </cell>
          <cell r="G2289" t="str">
            <v>13.733.178-0</v>
          </cell>
          <cell r="H2289">
            <v>36580</v>
          </cell>
          <cell r="I2289" t="str">
            <v>19 anos</v>
          </cell>
          <cell r="J2289" t="str">
            <v>22 anos</v>
          </cell>
          <cell r="K2289" t="str">
            <v>Não possui deficiência</v>
          </cell>
          <cell r="L2289">
            <v>87043620</v>
          </cell>
          <cell r="M2289" t="str">
            <v>R. PIONEIRO JOAQUIM DOS SANTOS</v>
          </cell>
          <cell r="N2289">
            <v>142</v>
          </cell>
          <cell r="O2289" t="str">
            <v>Jd N Oásis</v>
          </cell>
          <cell r="P2289" t="str">
            <v>Branca Vieira</v>
          </cell>
          <cell r="Q2289" t="str">
            <v>MARINGÁ</v>
          </cell>
          <cell r="T2289" t="str">
            <v xml:space="preserve">99707-7405 </v>
          </cell>
          <cell r="U2289" t="str">
            <v>99825-9047</v>
          </cell>
          <cell r="W2289" t="str">
            <v>Outros</v>
          </cell>
          <cell r="X2289" t="str">
            <v>Ativo</v>
          </cell>
          <cell r="AA2289" t="str">
            <v>Não</v>
          </cell>
        </row>
        <row r="2290">
          <cell r="A2290">
            <v>2284</v>
          </cell>
          <cell r="B2290" t="str">
            <v>LUCAS ANTUNES ZUFFA</v>
          </cell>
          <cell r="C2290">
            <v>43710</v>
          </cell>
          <cell r="D2290" t="str">
            <v>M</v>
          </cell>
          <cell r="F2290" t="str">
            <v>100.383.239-31</v>
          </cell>
          <cell r="G2290" t="str">
            <v>13.435.216-7</v>
          </cell>
          <cell r="H2290">
            <v>35910</v>
          </cell>
          <cell r="I2290" t="str">
            <v>21 anos</v>
          </cell>
          <cell r="J2290" t="str">
            <v>24 anos</v>
          </cell>
          <cell r="K2290" t="str">
            <v>Não possui deficiência</v>
          </cell>
          <cell r="L2290">
            <v>87035607</v>
          </cell>
          <cell r="M2290" t="str">
            <v>R. ANTONIO FRANCISCO SALSA</v>
          </cell>
          <cell r="N2290">
            <v>45</v>
          </cell>
          <cell r="O2290" t="str">
            <v>Lot Sumaré</v>
          </cell>
          <cell r="P2290" t="str">
            <v>Santa Clara</v>
          </cell>
          <cell r="Q2290" t="str">
            <v>MARINGÁ</v>
          </cell>
          <cell r="T2290" t="str">
            <v>9.9890-0134</v>
          </cell>
          <cell r="U2290" t="str">
            <v>9.9903-2896</v>
          </cell>
          <cell r="W2290" t="str">
            <v>Outros</v>
          </cell>
          <cell r="X2290" t="str">
            <v>Desligado</v>
          </cell>
          <cell r="Y2290">
            <v>44134</v>
          </cell>
          <cell r="Z2290" t="str">
            <v>À pedido do usuário/família</v>
          </cell>
          <cell r="AA2290" t="str">
            <v>Não</v>
          </cell>
        </row>
        <row r="2291">
          <cell r="A2291">
            <v>2285</v>
          </cell>
          <cell r="B2291" t="str">
            <v xml:space="preserve">ALANE REBECA COSTA </v>
          </cell>
          <cell r="C2291">
            <v>43710</v>
          </cell>
          <cell r="D2291" t="str">
            <v>F</v>
          </cell>
          <cell r="F2291" t="str">
            <v>105.720.289-46</v>
          </cell>
          <cell r="G2291" t="str">
            <v>13.706.098-1</v>
          </cell>
          <cell r="H2291">
            <v>36587</v>
          </cell>
          <cell r="I2291" t="str">
            <v>19 anos</v>
          </cell>
          <cell r="J2291" t="str">
            <v>22 anos</v>
          </cell>
          <cell r="K2291" t="str">
            <v>Não possui deficiência</v>
          </cell>
          <cell r="L2291">
            <v>87114540</v>
          </cell>
          <cell r="M2291" t="str">
            <v>R. SANTA SEIA</v>
          </cell>
          <cell r="N2291">
            <v>275</v>
          </cell>
          <cell r="O2291" t="e">
            <v>#N/A</v>
          </cell>
          <cell r="P2291" t="e">
            <v>#N/A</v>
          </cell>
          <cell r="Q2291" t="str">
            <v>SARANDI</v>
          </cell>
          <cell r="T2291" t="str">
            <v xml:space="preserve">9.9851-2488 </v>
          </cell>
          <cell r="U2291" t="str">
            <v xml:space="preserve"> 9.9820-8331</v>
          </cell>
          <cell r="W2291" t="str">
            <v>Outros</v>
          </cell>
          <cell r="X2291" t="str">
            <v>Desligado</v>
          </cell>
          <cell r="Y2291">
            <v>44279</v>
          </cell>
          <cell r="Z2291" t="str">
            <v>À pedido do usuário/família</v>
          </cell>
          <cell r="AA2291" t="str">
            <v>Não</v>
          </cell>
          <cell r="AB2291" t="str">
            <v>INSERÇÃO EM OUTRA FONTE GERADORA DE RENDA</v>
          </cell>
        </row>
        <row r="2292">
          <cell r="A2292">
            <v>2286</v>
          </cell>
          <cell r="B2292" t="str">
            <v>FLAVIO VINICIUS CARNIER DE OLIVEIRA</v>
          </cell>
          <cell r="C2292">
            <v>43710</v>
          </cell>
          <cell r="D2292" t="str">
            <v>M</v>
          </cell>
          <cell r="F2292" t="str">
            <v>057.434.089-04</v>
          </cell>
          <cell r="G2292" t="str">
            <v>10.746.506-6</v>
          </cell>
          <cell r="H2292">
            <v>35812</v>
          </cell>
          <cell r="I2292" t="str">
            <v>21 anos</v>
          </cell>
          <cell r="J2292" t="str">
            <v>24 anos</v>
          </cell>
          <cell r="K2292" t="str">
            <v>Não possui deficiência</v>
          </cell>
          <cell r="L2292">
            <v>87050500</v>
          </cell>
          <cell r="M2292" t="str">
            <v>R. LONDRINA</v>
          </cell>
          <cell r="N2292">
            <v>398</v>
          </cell>
          <cell r="O2292" t="str">
            <v>Jd Aclimação</v>
          </cell>
          <cell r="P2292" t="str">
            <v>Santa Felicidade</v>
          </cell>
          <cell r="Q2292" t="str">
            <v>MARINGÁ</v>
          </cell>
          <cell r="R2292" t="str">
            <v>3028-2358</v>
          </cell>
          <cell r="T2292" t="str">
            <v>99754-9672</v>
          </cell>
          <cell r="U2292" t="str">
            <v>9.9857-2510</v>
          </cell>
          <cell r="W2292" t="str">
            <v>Outros</v>
          </cell>
          <cell r="X2292" t="str">
            <v>Desligado</v>
          </cell>
          <cell r="Y2292">
            <v>44035</v>
          </cell>
          <cell r="Z2292" t="str">
            <v>À pedido do usuário/família</v>
          </cell>
          <cell r="AA2292" t="str">
            <v>Não</v>
          </cell>
        </row>
        <row r="2293">
          <cell r="A2293">
            <v>2287</v>
          </cell>
          <cell r="B2293" t="str">
            <v>ALEX SANDRO DOS REIS FONSECA</v>
          </cell>
          <cell r="C2293">
            <v>43710</v>
          </cell>
          <cell r="D2293" t="str">
            <v>M</v>
          </cell>
          <cell r="F2293" t="str">
            <v>119.554.669-63</v>
          </cell>
          <cell r="G2293" t="str">
            <v>14.069.437-1</v>
          </cell>
          <cell r="H2293">
            <v>36646</v>
          </cell>
          <cell r="I2293" t="str">
            <v>19 anos</v>
          </cell>
          <cell r="J2293" t="str">
            <v>22 anos</v>
          </cell>
          <cell r="K2293" t="str">
            <v>Não possui deficiência</v>
          </cell>
          <cell r="L2293">
            <v>87020100</v>
          </cell>
          <cell r="M2293" t="str">
            <v>R.ALBA GUIMARÃEES</v>
          </cell>
          <cell r="N2293">
            <v>378</v>
          </cell>
          <cell r="O2293" t="str">
            <v>Zona 07</v>
          </cell>
          <cell r="P2293" t="str">
            <v>Mandacaru</v>
          </cell>
          <cell r="Q2293" t="str">
            <v>MARINGÁ</v>
          </cell>
          <cell r="R2293" t="str">
            <v xml:space="preserve"> </v>
          </cell>
          <cell r="T2293" t="str">
            <v>9.9683-9703</v>
          </cell>
          <cell r="U2293" t="str">
            <v xml:space="preserve"> 9.9897-3559</v>
          </cell>
          <cell r="W2293" t="str">
            <v>Outros</v>
          </cell>
          <cell r="X2293" t="str">
            <v>Desligado</v>
          </cell>
          <cell r="Y2293">
            <v>43839</v>
          </cell>
          <cell r="Z2293" t="str">
            <v>Avaliação Técnica</v>
          </cell>
          <cell r="AA2293" t="str">
            <v>Não</v>
          </cell>
        </row>
        <row r="2294">
          <cell r="A2294">
            <v>2288</v>
          </cell>
          <cell r="B2294" t="str">
            <v>ALISSON VINICIOS VIAN MAZURAN</v>
          </cell>
          <cell r="C2294">
            <v>43710</v>
          </cell>
          <cell r="D2294" t="str">
            <v>M</v>
          </cell>
          <cell r="F2294" t="str">
            <v>121.862.319-56</v>
          </cell>
          <cell r="G2294" t="str">
            <v>14.116.896-7</v>
          </cell>
          <cell r="H2294">
            <v>36262</v>
          </cell>
          <cell r="I2294" t="str">
            <v>20 anos</v>
          </cell>
          <cell r="J2294" t="str">
            <v>23 anos</v>
          </cell>
          <cell r="K2294" t="str">
            <v>Não possui deficiência</v>
          </cell>
          <cell r="L2294">
            <v>87080200</v>
          </cell>
          <cell r="M2294" t="str">
            <v>R. JOÃO RAMALHO</v>
          </cell>
          <cell r="N2294">
            <v>85</v>
          </cell>
          <cell r="O2294" t="str">
            <v>Jd Mandacaru</v>
          </cell>
          <cell r="P2294" t="str">
            <v>Mandacaru</v>
          </cell>
          <cell r="Q2294" t="str">
            <v>MARINGÁ</v>
          </cell>
          <cell r="R2294" t="str">
            <v>3225-6283</v>
          </cell>
          <cell r="T2294" t="str">
            <v>99775-4086</v>
          </cell>
          <cell r="U2294" t="str">
            <v>9909-5087</v>
          </cell>
          <cell r="W2294" t="str">
            <v>Outros</v>
          </cell>
          <cell r="X2294" t="str">
            <v>Desligado</v>
          </cell>
          <cell r="Y2294">
            <v>44090</v>
          </cell>
          <cell r="Z2294" t="str">
            <v>Conclusão do tratamento</v>
          </cell>
          <cell r="AA2294" t="str">
            <v>Não</v>
          </cell>
          <cell r="AB2294" t="str">
            <v>projeto concluido</v>
          </cell>
        </row>
        <row r="2295">
          <cell r="A2295">
            <v>2289</v>
          </cell>
          <cell r="B2295" t="str">
            <v>AMANDA BEATRIZ GESUALDO PALMIRA</v>
          </cell>
          <cell r="C2295">
            <v>43710</v>
          </cell>
          <cell r="D2295" t="str">
            <v>F</v>
          </cell>
          <cell r="F2295" t="str">
            <v>107.468.509-13</v>
          </cell>
          <cell r="G2295" t="str">
            <v>14.319.703-4</v>
          </cell>
          <cell r="H2295">
            <v>36787</v>
          </cell>
          <cell r="I2295" t="str">
            <v>18 anos</v>
          </cell>
          <cell r="J2295" t="str">
            <v>21 anos</v>
          </cell>
          <cell r="K2295" t="str">
            <v>Não possui deficiência</v>
          </cell>
          <cell r="L2295">
            <v>87120000</v>
          </cell>
          <cell r="M2295" t="str">
            <v>R. GUARANI</v>
          </cell>
          <cell r="N2295">
            <v>80</v>
          </cell>
          <cell r="O2295" t="e">
            <v>#N/A</v>
          </cell>
          <cell r="P2295" t="e">
            <v>#N/A</v>
          </cell>
          <cell r="Q2295" t="str">
            <v>MARINGÁ</v>
          </cell>
          <cell r="R2295" t="str">
            <v xml:space="preserve"> 3236-2433</v>
          </cell>
          <cell r="T2295" t="str">
            <v>9.9737-7589</v>
          </cell>
          <cell r="U2295" t="str">
            <v>9.9964-7628</v>
          </cell>
          <cell r="W2295" t="str">
            <v>Outros</v>
          </cell>
          <cell r="X2295" t="str">
            <v>Desligado</v>
          </cell>
          <cell r="Y2295">
            <v>44090</v>
          </cell>
          <cell r="Z2295" t="str">
            <v>Conclusão do tratamento</v>
          </cell>
          <cell r="AA2295" t="str">
            <v>Não</v>
          </cell>
        </row>
        <row r="2296">
          <cell r="A2296">
            <v>2290</v>
          </cell>
          <cell r="B2296" t="str">
            <v>BRUNO VINICIUS DA ROCHA PINHEIRO</v>
          </cell>
          <cell r="C2296">
            <v>43710</v>
          </cell>
          <cell r="D2296" t="str">
            <v>M</v>
          </cell>
          <cell r="F2296" t="str">
            <v>076.032.259-73</v>
          </cell>
          <cell r="G2296" t="str">
            <v>11.057.473-8</v>
          </cell>
          <cell r="H2296">
            <v>37071</v>
          </cell>
          <cell r="I2296" t="str">
            <v>18 anos</v>
          </cell>
          <cell r="J2296" t="str">
            <v>21 anos</v>
          </cell>
          <cell r="K2296" t="str">
            <v>Não possui deficiência</v>
          </cell>
          <cell r="L2296">
            <v>87043620</v>
          </cell>
          <cell r="M2296" t="str">
            <v>R. PNO JOAQUIM DOS SANTOS</v>
          </cell>
          <cell r="N2296">
            <v>306</v>
          </cell>
          <cell r="O2296" t="str">
            <v>Jd N Oásis</v>
          </cell>
          <cell r="P2296" t="str">
            <v>Branca Vieira</v>
          </cell>
          <cell r="Q2296" t="str">
            <v>MARINGÁ</v>
          </cell>
          <cell r="R2296" t="str">
            <v>3268-3589</v>
          </cell>
          <cell r="T2296" t="str">
            <v xml:space="preserve"> 9.9833-4628</v>
          </cell>
          <cell r="U2296" t="str">
            <v>9.9973-4845</v>
          </cell>
          <cell r="W2296" t="str">
            <v>Outros</v>
          </cell>
          <cell r="X2296" t="str">
            <v>Desligado</v>
          </cell>
          <cell r="Y2296">
            <v>44090</v>
          </cell>
          <cell r="Z2296" t="str">
            <v>Conclusão do tratamento</v>
          </cell>
          <cell r="AA2296" t="str">
            <v>Não</v>
          </cell>
        </row>
        <row r="2297">
          <cell r="A2297">
            <v>2291</v>
          </cell>
          <cell r="B2297" t="str">
            <v>CARLOS HENRIQUE SANTOS DE OLIVEIRA</v>
          </cell>
          <cell r="C2297">
            <v>43710</v>
          </cell>
          <cell r="D2297" t="str">
            <v>M</v>
          </cell>
          <cell r="F2297" t="str">
            <v>117.198.369-73</v>
          </cell>
          <cell r="G2297" t="str">
            <v>14.356.077-5</v>
          </cell>
          <cell r="H2297">
            <v>36780</v>
          </cell>
          <cell r="I2297" t="str">
            <v>18 anos</v>
          </cell>
          <cell r="J2297" t="str">
            <v>22 anos</v>
          </cell>
          <cell r="K2297" t="str">
            <v>Não possui deficiência</v>
          </cell>
          <cell r="L2297">
            <v>87075831</v>
          </cell>
          <cell r="M2297" t="str">
            <v>AV. DAS TORRES</v>
          </cell>
          <cell r="N2297" t="str">
            <v>3163, AP 03, BL 07</v>
          </cell>
          <cell r="O2297" t="str">
            <v>Jd Guairacá</v>
          </cell>
          <cell r="P2297" t="str">
            <v>Ney Braga</v>
          </cell>
          <cell r="Q2297" t="str">
            <v>MARINGÁ</v>
          </cell>
          <cell r="T2297" t="str">
            <v>9.9734-4984</v>
          </cell>
          <cell r="U2297" t="str">
            <v>9.9902-9866</v>
          </cell>
          <cell r="W2297" t="str">
            <v>Outros</v>
          </cell>
          <cell r="X2297" t="str">
            <v>Desligado</v>
          </cell>
          <cell r="Y2297">
            <v>44090</v>
          </cell>
          <cell r="Z2297" t="str">
            <v>Conclusão do tratamento</v>
          </cell>
          <cell r="AA2297" t="str">
            <v>Não</v>
          </cell>
        </row>
        <row r="2298">
          <cell r="A2298">
            <v>2292</v>
          </cell>
          <cell r="B2298" t="str">
            <v>DANIEL ELIAS DA SILVA</v>
          </cell>
          <cell r="C2298">
            <v>43710</v>
          </cell>
          <cell r="D2298" t="str">
            <v>M</v>
          </cell>
          <cell r="F2298" t="str">
            <v>081.676.559-62</v>
          </cell>
          <cell r="G2298" t="str">
            <v>12.510.274-3</v>
          </cell>
          <cell r="H2298">
            <v>36900</v>
          </cell>
          <cell r="I2298" t="str">
            <v>18 anos</v>
          </cell>
          <cell r="J2298" t="str">
            <v>21 anos</v>
          </cell>
          <cell r="K2298" t="str">
            <v>Não possui deficiência</v>
          </cell>
          <cell r="L2298">
            <v>87114536</v>
          </cell>
          <cell r="M2298" t="str">
            <v>R. DA MISERICÓRDIA</v>
          </cell>
          <cell r="N2298">
            <v>140</v>
          </cell>
          <cell r="O2298" t="e">
            <v>#N/A</v>
          </cell>
          <cell r="P2298" t="e">
            <v>#N/A</v>
          </cell>
          <cell r="Q2298" t="str">
            <v>SARANDI</v>
          </cell>
          <cell r="T2298">
            <v>999763430</v>
          </cell>
          <cell r="U2298">
            <v>999271688</v>
          </cell>
          <cell r="W2298" t="str">
            <v>Outros</v>
          </cell>
          <cell r="X2298" t="str">
            <v>Desligado</v>
          </cell>
          <cell r="Y2298">
            <v>44090</v>
          </cell>
          <cell r="Z2298" t="str">
            <v>Conclusão do tratamento</v>
          </cell>
          <cell r="AA2298" t="str">
            <v>Não</v>
          </cell>
        </row>
        <row r="2299">
          <cell r="A2299">
            <v>2293</v>
          </cell>
          <cell r="B2299" t="str">
            <v>DIEGO FELIPE SANCHES DE SOUZA</v>
          </cell>
          <cell r="C2299">
            <v>43710</v>
          </cell>
          <cell r="D2299" t="str">
            <v>M</v>
          </cell>
          <cell r="F2299" t="str">
            <v>116.136.399-88</v>
          </cell>
          <cell r="G2299" t="str">
            <v>14.242.622-6</v>
          </cell>
          <cell r="H2299">
            <v>36876</v>
          </cell>
          <cell r="I2299" t="str">
            <v>18 anos</v>
          </cell>
          <cell r="J2299" t="str">
            <v>21 anos</v>
          </cell>
          <cell r="K2299" t="str">
            <v>Não possui deficiência</v>
          </cell>
          <cell r="L2299">
            <v>87055280</v>
          </cell>
          <cell r="M2299" t="str">
            <v>R.PIONEIRO JOSÉ RAIMUNDO OLIVEIRA</v>
          </cell>
          <cell r="N2299">
            <v>287</v>
          </cell>
          <cell r="O2299" t="str">
            <v>Jd S Silvestre</v>
          </cell>
          <cell r="P2299" t="str">
            <v>Santa Felicidade</v>
          </cell>
          <cell r="Q2299" t="str">
            <v>MARINGÁ</v>
          </cell>
          <cell r="T2299" t="str">
            <v>9.9727-8891</v>
          </cell>
          <cell r="U2299" t="str">
            <v>9.9147-3651</v>
          </cell>
          <cell r="W2299" t="str">
            <v>Outros</v>
          </cell>
          <cell r="X2299" t="str">
            <v>Desligado</v>
          </cell>
          <cell r="Y2299">
            <v>44090</v>
          </cell>
          <cell r="Z2299" t="str">
            <v>Conclusão do tratamento</v>
          </cell>
          <cell r="AA2299" t="str">
            <v>Não</v>
          </cell>
        </row>
        <row r="2300">
          <cell r="A2300">
            <v>2294</v>
          </cell>
          <cell r="B2300" t="str">
            <v xml:space="preserve">EDUARDO MELENTOVYCH DA SILVA </v>
          </cell>
          <cell r="C2300">
            <v>43710</v>
          </cell>
          <cell r="D2300" t="str">
            <v>M</v>
          </cell>
          <cell r="F2300" t="str">
            <v>091.752.679-18</v>
          </cell>
          <cell r="G2300" t="str">
            <v>13.103.129-7</v>
          </cell>
          <cell r="H2300">
            <v>36574</v>
          </cell>
          <cell r="I2300" t="str">
            <v>19 anos</v>
          </cell>
          <cell r="J2300" t="str">
            <v>22 anos</v>
          </cell>
          <cell r="K2300" t="str">
            <v>Não possui deficiência</v>
          </cell>
          <cell r="L2300">
            <v>87112810</v>
          </cell>
          <cell r="M2300" t="str">
            <v>R. PROJETADA3</v>
          </cell>
          <cell r="N2300">
            <v>116</v>
          </cell>
          <cell r="O2300" t="e">
            <v>#N/A</v>
          </cell>
          <cell r="P2300" t="e">
            <v>#N/A</v>
          </cell>
          <cell r="Q2300" t="str">
            <v>SARANDI</v>
          </cell>
          <cell r="T2300" t="str">
            <v>9.9770-7752</v>
          </cell>
          <cell r="U2300" t="str">
            <v xml:space="preserve"> 9.9839-4763</v>
          </cell>
          <cell r="W2300" t="str">
            <v>Outros</v>
          </cell>
          <cell r="X2300" t="str">
            <v>Desligado</v>
          </cell>
          <cell r="Y2300">
            <v>43774</v>
          </cell>
          <cell r="Z2300" t="str">
            <v>Outro</v>
          </cell>
          <cell r="AA2300" t="str">
            <v>Não</v>
          </cell>
          <cell r="AB2300" t="str">
            <v>incompatibilidade com horario da faculdade</v>
          </cell>
        </row>
        <row r="2301">
          <cell r="A2301">
            <v>2295</v>
          </cell>
          <cell r="B2301" t="str">
            <v>EDUARDO VINICIUS MANZOTTI</v>
          </cell>
          <cell r="C2301">
            <v>43710</v>
          </cell>
          <cell r="D2301" t="str">
            <v>M</v>
          </cell>
          <cell r="F2301" t="str">
            <v>114.997.089-80</v>
          </cell>
          <cell r="G2301" t="str">
            <v>14.190.142-7</v>
          </cell>
          <cell r="H2301">
            <v>37104</v>
          </cell>
          <cell r="I2301" t="str">
            <v>18 anos</v>
          </cell>
          <cell r="J2301" t="str">
            <v>21 anos</v>
          </cell>
          <cell r="K2301" t="str">
            <v>Não possui deficiência</v>
          </cell>
          <cell r="L2301">
            <v>87075530</v>
          </cell>
          <cell r="M2301" t="str">
            <v>R. PIONEIRO JOSÉ AUGUSTO RAMOS</v>
          </cell>
          <cell r="N2301">
            <v>547</v>
          </cell>
          <cell r="O2301" t="str">
            <v>Cj Hab J B Thaís</v>
          </cell>
          <cell r="P2301" t="str">
            <v>Ney Braga</v>
          </cell>
          <cell r="Q2301" t="str">
            <v>MARINGÁ</v>
          </cell>
          <cell r="T2301" t="str">
            <v>9.9842-4661</v>
          </cell>
          <cell r="U2301" t="str">
            <v>9.9993-2194</v>
          </cell>
          <cell r="W2301" t="str">
            <v>Outros</v>
          </cell>
          <cell r="X2301" t="str">
            <v>Desligado</v>
          </cell>
          <cell r="Y2301">
            <v>44090</v>
          </cell>
          <cell r="Z2301" t="str">
            <v>Conclusão do tratamento</v>
          </cell>
          <cell r="AA2301" t="str">
            <v>Não</v>
          </cell>
        </row>
        <row r="2302">
          <cell r="A2302">
            <v>2296</v>
          </cell>
          <cell r="B2302" t="str">
            <v>ESTELA ALEXANDRE DA SILVA BENTO</v>
          </cell>
          <cell r="C2302">
            <v>43710</v>
          </cell>
          <cell r="D2302" t="str">
            <v xml:space="preserve">F </v>
          </cell>
          <cell r="F2302" t="str">
            <v>127.278.789-31</v>
          </cell>
          <cell r="G2302" t="str">
            <v>14.738.452-1</v>
          </cell>
          <cell r="H2302">
            <v>37078</v>
          </cell>
          <cell r="I2302" t="str">
            <v>18 anos</v>
          </cell>
          <cell r="J2302" t="str">
            <v>21 anos</v>
          </cell>
          <cell r="K2302" t="str">
            <v>Não possui deficiência</v>
          </cell>
          <cell r="L2302">
            <v>87040160</v>
          </cell>
          <cell r="M2302" t="str">
            <v>R.HAVAI</v>
          </cell>
          <cell r="N2302" t="str">
            <v>763-CASA 02 LT 92C</v>
          </cell>
          <cell r="O2302" t="str">
            <v>Vl Morangueira</v>
          </cell>
          <cell r="P2302" t="str">
            <v>Morangueira</v>
          </cell>
          <cell r="Q2302" t="str">
            <v>MARINGÁ</v>
          </cell>
          <cell r="T2302" t="str">
            <v>9.9714-55605</v>
          </cell>
          <cell r="U2302" t="str">
            <v xml:space="preserve"> 9.9996-8767</v>
          </cell>
          <cell r="W2302" t="str">
            <v>Outros</v>
          </cell>
          <cell r="X2302" t="str">
            <v>Desligado</v>
          </cell>
          <cell r="Y2302">
            <v>44090</v>
          </cell>
          <cell r="Z2302" t="str">
            <v>Conclusão do tratamento</v>
          </cell>
          <cell r="AA2302" t="str">
            <v>Não</v>
          </cell>
        </row>
        <row r="2303">
          <cell r="A2303">
            <v>2297</v>
          </cell>
          <cell r="B2303" t="str">
            <v xml:space="preserve">GABRIEL MATEUS PEREIRA </v>
          </cell>
          <cell r="C2303">
            <v>43710</v>
          </cell>
          <cell r="D2303" t="str">
            <v>M</v>
          </cell>
          <cell r="F2303" t="str">
            <v>109.466.289-55</v>
          </cell>
          <cell r="G2303" t="str">
            <v>13.910.306-8</v>
          </cell>
          <cell r="H2303">
            <v>37136</v>
          </cell>
          <cell r="I2303" t="str">
            <v>18 anos</v>
          </cell>
          <cell r="J2303" t="str">
            <v>21 anos</v>
          </cell>
          <cell r="K2303" t="str">
            <v>Não possui deficiência</v>
          </cell>
          <cell r="L2303">
            <v>87055000</v>
          </cell>
          <cell r="M2303" t="str">
            <v>AV.JOSÉ ALVES NENDO</v>
          </cell>
          <cell r="N2303" t="str">
            <v>1256, BLOCO 49,APT. 04</v>
          </cell>
          <cell r="O2303" t="str">
            <v>Jd S Silvestre</v>
          </cell>
          <cell r="P2303" t="str">
            <v>Santa Felicidade</v>
          </cell>
          <cell r="Q2303" t="str">
            <v>MARINGÁ</v>
          </cell>
          <cell r="T2303" t="str">
            <v>9.8803-1623</v>
          </cell>
          <cell r="U2303" t="str">
            <v>9.9892-2887</v>
          </cell>
          <cell r="W2303" t="str">
            <v>Outros</v>
          </cell>
          <cell r="X2303" t="str">
            <v>Desligado</v>
          </cell>
          <cell r="Y2303">
            <v>43839</v>
          </cell>
          <cell r="Z2303" t="str">
            <v>Outro</v>
          </cell>
          <cell r="AA2303" t="str">
            <v>Não</v>
          </cell>
        </row>
        <row r="2304">
          <cell r="A2304">
            <v>2298</v>
          </cell>
          <cell r="B2304" t="str">
            <v>GABRIEL PHELLIPE MOREIRA</v>
          </cell>
          <cell r="C2304">
            <v>43710</v>
          </cell>
          <cell r="D2304" t="str">
            <v>M</v>
          </cell>
          <cell r="F2304" t="str">
            <v>108.062.679-41</v>
          </cell>
          <cell r="G2304" t="str">
            <v>13.836.408-9</v>
          </cell>
          <cell r="H2304">
            <v>36699</v>
          </cell>
          <cell r="I2304" t="str">
            <v>19 anos</v>
          </cell>
          <cell r="J2304" t="str">
            <v>22 anos</v>
          </cell>
          <cell r="K2304" t="str">
            <v>Não possui deficiência</v>
          </cell>
          <cell r="L2304">
            <v>87117078</v>
          </cell>
          <cell r="M2304" t="str">
            <v>R.GOV FRANCISCO XAVIER DA SILVA</v>
          </cell>
          <cell r="N2304">
            <v>2214</v>
          </cell>
          <cell r="O2304" t="e">
            <v>#N/A</v>
          </cell>
          <cell r="P2304" t="e">
            <v>#N/A</v>
          </cell>
          <cell r="Q2304" t="str">
            <v>SARANDI</v>
          </cell>
          <cell r="R2304" t="str">
            <v>3264-4531</v>
          </cell>
          <cell r="T2304" t="str">
            <v>9.9708-4995</v>
          </cell>
          <cell r="U2304" t="str">
            <v>9.9985-5591</v>
          </cell>
          <cell r="W2304" t="str">
            <v>Outros</v>
          </cell>
          <cell r="X2304" t="str">
            <v>Desligado</v>
          </cell>
          <cell r="Y2304">
            <v>44090</v>
          </cell>
          <cell r="Z2304" t="str">
            <v>Conclusão do tratamento</v>
          </cell>
          <cell r="AA2304" t="str">
            <v>Não</v>
          </cell>
        </row>
        <row r="2305">
          <cell r="A2305">
            <v>2299</v>
          </cell>
          <cell r="B2305" t="str">
            <v>GUILHERME AUGUSTO RUFINO DOS SANTOS</v>
          </cell>
          <cell r="C2305">
            <v>43710</v>
          </cell>
          <cell r="D2305" t="str">
            <v>M</v>
          </cell>
          <cell r="F2305" t="str">
            <v>085.932.499-06</v>
          </cell>
          <cell r="G2305" t="str">
            <v>39.887.682-4</v>
          </cell>
          <cell r="H2305">
            <v>36605</v>
          </cell>
          <cell r="I2305" t="str">
            <v>19 anos</v>
          </cell>
          <cell r="J2305" t="str">
            <v>22 anos</v>
          </cell>
          <cell r="K2305" t="str">
            <v>Não possui deficiência</v>
          </cell>
          <cell r="L2305">
            <v>87160000</v>
          </cell>
          <cell r="M2305" t="str">
            <v>R. PARIGOT DE SOUZA</v>
          </cell>
          <cell r="N2305">
            <v>356</v>
          </cell>
          <cell r="O2305" t="e">
            <v>#N/A</v>
          </cell>
          <cell r="P2305" t="e">
            <v>#N/A</v>
          </cell>
          <cell r="Q2305" t="str">
            <v>MANDAGUAÇU</v>
          </cell>
          <cell r="T2305" t="str">
            <v>9.8837-9727</v>
          </cell>
          <cell r="U2305" t="str">
            <v>9.8457-5173</v>
          </cell>
          <cell r="W2305" t="str">
            <v>Outros</v>
          </cell>
          <cell r="X2305" t="str">
            <v>Desligado</v>
          </cell>
          <cell r="Y2305">
            <v>44090</v>
          </cell>
          <cell r="Z2305" t="str">
            <v>Conclusão do tratamento</v>
          </cell>
          <cell r="AA2305" t="str">
            <v>Não</v>
          </cell>
        </row>
        <row r="2306">
          <cell r="A2306">
            <v>2300</v>
          </cell>
          <cell r="B2306" t="str">
            <v xml:space="preserve">GUSTAVO HENRIQUE TOMAZ LOPES </v>
          </cell>
          <cell r="C2306">
            <v>43710</v>
          </cell>
          <cell r="D2306" t="str">
            <v>M</v>
          </cell>
          <cell r="F2306" t="str">
            <v>114.361.999-48</v>
          </cell>
          <cell r="G2306" t="str">
            <v>14.160.649-2</v>
          </cell>
          <cell r="H2306">
            <v>37030</v>
          </cell>
          <cell r="I2306" t="str">
            <v>18 anos</v>
          </cell>
          <cell r="J2306" t="str">
            <v>21 anos</v>
          </cell>
          <cell r="K2306" t="str">
            <v>Não possui deficiência</v>
          </cell>
          <cell r="L2306">
            <v>87113400</v>
          </cell>
          <cell r="M2306" t="str">
            <v>AV.PROFESSORA ANNA SADDI BARROS CUNHA</v>
          </cell>
          <cell r="N2306">
            <v>326</v>
          </cell>
          <cell r="O2306" t="e">
            <v>#N/A</v>
          </cell>
          <cell r="P2306" t="e">
            <v>#N/A</v>
          </cell>
          <cell r="Q2306" t="str">
            <v>SARANDI</v>
          </cell>
          <cell r="R2306" t="str">
            <v>3274-0099</v>
          </cell>
          <cell r="T2306" t="str">
            <v>9.9917-2063</v>
          </cell>
          <cell r="U2306" t="str">
            <v>9.9935-8385</v>
          </cell>
          <cell r="W2306" t="str">
            <v>Outros</v>
          </cell>
          <cell r="X2306" t="str">
            <v>Desligado</v>
          </cell>
          <cell r="Y2306">
            <v>44090</v>
          </cell>
          <cell r="Z2306" t="str">
            <v>Conclusão do tratamento</v>
          </cell>
          <cell r="AA2306" t="str">
            <v>Não</v>
          </cell>
        </row>
        <row r="2307">
          <cell r="A2307">
            <v>2301</v>
          </cell>
          <cell r="B2307" t="str">
            <v>GUSTAVO QUALHO CAZONI</v>
          </cell>
          <cell r="C2307">
            <v>43710</v>
          </cell>
          <cell r="D2307" t="str">
            <v>M</v>
          </cell>
          <cell r="F2307" t="str">
            <v>112.061.009-58</v>
          </cell>
          <cell r="G2307" t="str">
            <v>15.114.992-8</v>
          </cell>
          <cell r="H2307">
            <v>37055</v>
          </cell>
          <cell r="I2307" t="str">
            <v>18 anos</v>
          </cell>
          <cell r="J2307" t="str">
            <v>21 anos</v>
          </cell>
          <cell r="K2307" t="str">
            <v>Não possui deficiência</v>
          </cell>
          <cell r="L2307">
            <v>87005080</v>
          </cell>
          <cell r="M2307" t="str">
            <v>R. MARCIANO HALCHUCK</v>
          </cell>
          <cell r="N2307" t="str">
            <v>356, APTO 44</v>
          </cell>
          <cell r="O2307" t="str">
            <v>Vl Bosque</v>
          </cell>
          <cell r="P2307" t="str">
            <v>Santa Felicidade</v>
          </cell>
          <cell r="Q2307" t="str">
            <v>MARINGÁ</v>
          </cell>
          <cell r="R2307" t="str">
            <v>3223-5208</v>
          </cell>
          <cell r="T2307" t="str">
            <v xml:space="preserve"> 9.8830-4227</v>
          </cell>
          <cell r="U2307" t="str">
            <v>9.8407-3653</v>
          </cell>
          <cell r="W2307" t="str">
            <v>Outros</v>
          </cell>
          <cell r="X2307" t="str">
            <v>Desligado</v>
          </cell>
          <cell r="Y2307">
            <v>44090</v>
          </cell>
          <cell r="Z2307" t="str">
            <v>Conclusão do tratamento</v>
          </cell>
          <cell r="AA2307" t="str">
            <v>Não</v>
          </cell>
        </row>
        <row r="2308">
          <cell r="A2308">
            <v>2302</v>
          </cell>
          <cell r="B2308" t="str">
            <v>ISABELA MARCÍLIO DA SILVA DA PAZ</v>
          </cell>
          <cell r="C2308">
            <v>43710</v>
          </cell>
          <cell r="D2308" t="str">
            <v>F</v>
          </cell>
          <cell r="F2308" t="str">
            <v>124.546.249-07</v>
          </cell>
          <cell r="G2308" t="str">
            <v>13.202.057-4</v>
          </cell>
          <cell r="H2308">
            <v>37070</v>
          </cell>
          <cell r="I2308" t="str">
            <v>18 anos</v>
          </cell>
          <cell r="J2308" t="str">
            <v>21 anos</v>
          </cell>
          <cell r="K2308" t="str">
            <v>Não possui deficiência</v>
          </cell>
          <cell r="L2308">
            <v>87140000</v>
          </cell>
          <cell r="M2308" t="str">
            <v>TRAVESSA DA LIBERDADE</v>
          </cell>
          <cell r="N2308">
            <v>15</v>
          </cell>
          <cell r="O2308" t="e">
            <v>#N/A</v>
          </cell>
          <cell r="P2308" t="e">
            <v>#N/A</v>
          </cell>
          <cell r="Q2308" t="str">
            <v>PAIÇANDU</v>
          </cell>
          <cell r="T2308" t="str">
            <v xml:space="preserve"> 9.9706-9642</v>
          </cell>
          <cell r="W2308" t="str">
            <v>Outros</v>
          </cell>
          <cell r="X2308" t="str">
            <v>Desligado</v>
          </cell>
          <cell r="Y2308">
            <v>44090</v>
          </cell>
          <cell r="Z2308" t="str">
            <v>Conclusão do tratamento</v>
          </cell>
          <cell r="AA2308" t="str">
            <v>Não</v>
          </cell>
        </row>
        <row r="2309">
          <cell r="A2309">
            <v>2303</v>
          </cell>
          <cell r="B2309" t="str">
            <v>JOÃO PAULO FARIAS FILHO</v>
          </cell>
          <cell r="C2309">
            <v>43710</v>
          </cell>
          <cell r="D2309" t="str">
            <v>M</v>
          </cell>
          <cell r="F2309" t="str">
            <v>116.540.809-00</v>
          </cell>
          <cell r="G2309" t="str">
            <v>14.263.554-2</v>
          </cell>
          <cell r="H2309">
            <v>36775</v>
          </cell>
          <cell r="I2309" t="str">
            <v>18 anos</v>
          </cell>
          <cell r="J2309" t="str">
            <v>22 anos</v>
          </cell>
          <cell r="K2309" t="str">
            <v>Não possui deficiência</v>
          </cell>
          <cell r="L2309">
            <v>87160000</v>
          </cell>
          <cell r="M2309" t="str">
            <v>R. SANTA RTA</v>
          </cell>
          <cell r="N2309">
            <v>768</v>
          </cell>
          <cell r="O2309" t="e">
            <v>#N/A</v>
          </cell>
          <cell r="P2309" t="e">
            <v>#N/A</v>
          </cell>
          <cell r="Q2309" t="str">
            <v>MANDAGUAÇU</v>
          </cell>
          <cell r="R2309" t="str">
            <v>3245-2060</v>
          </cell>
          <cell r="T2309" t="str">
            <v xml:space="preserve"> 9.882-6113</v>
          </cell>
          <cell r="U2309" t="str">
            <v>9.8800-3601</v>
          </cell>
          <cell r="W2309" t="str">
            <v>Outros</v>
          </cell>
          <cell r="X2309" t="str">
            <v>Desligado</v>
          </cell>
          <cell r="Y2309">
            <v>43832</v>
          </cell>
          <cell r="Z2309" t="str">
            <v>Mudança para outro município</v>
          </cell>
          <cell r="AA2309" t="str">
            <v>Não</v>
          </cell>
        </row>
        <row r="2310">
          <cell r="A2310">
            <v>2304</v>
          </cell>
          <cell r="B2310" t="str">
            <v xml:space="preserve">JONATHAN HENRIQUE SANTOS </v>
          </cell>
          <cell r="C2310">
            <v>43710</v>
          </cell>
          <cell r="D2310" t="str">
            <v>M</v>
          </cell>
          <cell r="F2310" t="str">
            <v>121.330.309-56</v>
          </cell>
          <cell r="G2310" t="str">
            <v>14.499.215-6</v>
          </cell>
          <cell r="H2310">
            <v>36419</v>
          </cell>
          <cell r="I2310" t="str">
            <v>19 anos</v>
          </cell>
          <cell r="J2310" t="str">
            <v>22 anos</v>
          </cell>
          <cell r="K2310" t="str">
            <v>Não possui deficiência</v>
          </cell>
          <cell r="L2310">
            <v>87140000</v>
          </cell>
          <cell r="M2310" t="str">
            <v xml:space="preserve">R. LEONARDO OLER </v>
          </cell>
          <cell r="N2310" t="str">
            <v>136 QD 10, LT 20</v>
          </cell>
          <cell r="O2310" t="e">
            <v>#N/A</v>
          </cell>
          <cell r="P2310" t="e">
            <v>#N/A</v>
          </cell>
          <cell r="Q2310" t="str">
            <v>PAIÇANDU</v>
          </cell>
          <cell r="R2310" t="str">
            <v>3244-2608</v>
          </cell>
          <cell r="T2310" t="str">
            <v xml:space="preserve"> 9.8461-8385</v>
          </cell>
          <cell r="U2310" t="str">
            <v>9.9820-0169</v>
          </cell>
          <cell r="W2310" t="str">
            <v>Outros</v>
          </cell>
          <cell r="X2310" t="str">
            <v>Desligado</v>
          </cell>
          <cell r="Y2310">
            <v>44090</v>
          </cell>
          <cell r="Z2310" t="str">
            <v>Conclusão do tratamento</v>
          </cell>
          <cell r="AA2310" t="str">
            <v>Não</v>
          </cell>
        </row>
        <row r="2311">
          <cell r="A2311">
            <v>2305</v>
          </cell>
          <cell r="B2311" t="str">
            <v>JOSÉ VITOR DE OLIVEIRA SANTOS</v>
          </cell>
          <cell r="C2311">
            <v>43710</v>
          </cell>
          <cell r="D2311" t="str">
            <v>M</v>
          </cell>
          <cell r="F2311" t="str">
            <v>120.281.619-30</v>
          </cell>
          <cell r="G2311" t="str">
            <v>14.460.689-2</v>
          </cell>
          <cell r="H2311">
            <v>36737</v>
          </cell>
          <cell r="I2311" t="str">
            <v>19 anos</v>
          </cell>
          <cell r="J2311" t="str">
            <v>22 anos</v>
          </cell>
          <cell r="K2311" t="str">
            <v>Não possui deficiência</v>
          </cell>
          <cell r="L2311">
            <v>87117076</v>
          </cell>
          <cell r="M2311" t="str">
            <v>R.GOVERNADOR AFONSO CAMARGO</v>
          </cell>
          <cell r="N2311">
            <v>356</v>
          </cell>
          <cell r="O2311" t="e">
            <v>#N/A</v>
          </cell>
          <cell r="P2311" t="e">
            <v>#N/A</v>
          </cell>
          <cell r="Q2311" t="str">
            <v>SARANDI</v>
          </cell>
          <cell r="T2311" t="str">
            <v>9.9716-7991</v>
          </cell>
          <cell r="U2311" t="str">
            <v>9.9909-8903</v>
          </cell>
          <cell r="W2311" t="str">
            <v>Outros</v>
          </cell>
          <cell r="X2311" t="str">
            <v>Desligado</v>
          </cell>
          <cell r="Y2311">
            <v>44090</v>
          </cell>
          <cell r="Z2311" t="str">
            <v>Conclusão do tratamento</v>
          </cell>
          <cell r="AA2311" t="str">
            <v>Não</v>
          </cell>
        </row>
        <row r="2312">
          <cell r="A2312">
            <v>2306</v>
          </cell>
          <cell r="B2312" t="str">
            <v>LEONAM FERNANDES DA SILVA</v>
          </cell>
          <cell r="C2312">
            <v>43710</v>
          </cell>
          <cell r="D2312" t="str">
            <v>M</v>
          </cell>
          <cell r="F2312" t="str">
            <v>118.635.029-63</v>
          </cell>
          <cell r="G2312" t="str">
            <v>14.378.305-7</v>
          </cell>
          <cell r="H2312">
            <v>37140</v>
          </cell>
          <cell r="I2312" t="str">
            <v>17 anos</v>
          </cell>
          <cell r="J2312" t="str">
            <v>21 anos</v>
          </cell>
          <cell r="K2312" t="str">
            <v>Não possui deficiência</v>
          </cell>
          <cell r="L2312">
            <v>87140000</v>
          </cell>
          <cell r="M2312" t="str">
            <v>R. MARTINS KAZAKEVICH</v>
          </cell>
          <cell r="N2312">
            <v>22</v>
          </cell>
          <cell r="O2312" t="e">
            <v>#N/A</v>
          </cell>
          <cell r="P2312" t="e">
            <v>#N/A</v>
          </cell>
          <cell r="Q2312" t="str">
            <v>PAIÇANDU</v>
          </cell>
          <cell r="R2312" t="str">
            <v>3244-2452</v>
          </cell>
          <cell r="T2312" t="str">
            <v>9.9101-6813</v>
          </cell>
          <cell r="U2312" t="str">
            <v>9.9149-5151</v>
          </cell>
          <cell r="W2312" t="str">
            <v>Outros</v>
          </cell>
          <cell r="X2312" t="str">
            <v>Desligado</v>
          </cell>
          <cell r="Y2312">
            <v>44090</v>
          </cell>
          <cell r="Z2312" t="str">
            <v>Conclusão do tratamento</v>
          </cell>
          <cell r="AA2312" t="str">
            <v>Não</v>
          </cell>
        </row>
        <row r="2313">
          <cell r="A2313">
            <v>2307</v>
          </cell>
          <cell r="B2313" t="str">
            <v>LUAN GUSTAVO FERREIRA DE OLIVEIRA</v>
          </cell>
          <cell r="C2313">
            <v>43710</v>
          </cell>
          <cell r="D2313" t="str">
            <v>M</v>
          </cell>
          <cell r="F2313" t="str">
            <v>112.033.789-55</v>
          </cell>
          <cell r="G2313" t="str">
            <v>14.461.237-0</v>
          </cell>
          <cell r="H2313">
            <v>35717</v>
          </cell>
          <cell r="I2313" t="str">
            <v>21 anos</v>
          </cell>
          <cell r="J2313" t="str">
            <v>24 anos</v>
          </cell>
          <cell r="K2313" t="str">
            <v>Não possui deficiência</v>
          </cell>
          <cell r="L2313">
            <v>87043390</v>
          </cell>
          <cell r="M2313" t="str">
            <v>R.RIO IGUAÇU</v>
          </cell>
          <cell r="N2313">
            <v>469</v>
          </cell>
          <cell r="O2313" t="str">
            <v>Jd C Elísios</v>
          </cell>
          <cell r="P2313" t="str">
            <v>Branca Vieira</v>
          </cell>
          <cell r="Q2313" t="str">
            <v>MARINGÁ</v>
          </cell>
          <cell r="T2313" t="str">
            <v xml:space="preserve"> 9.9863-1780</v>
          </cell>
          <cell r="U2313" t="str">
            <v xml:space="preserve"> 9.9936-8367</v>
          </cell>
          <cell r="W2313" t="str">
            <v>Outros</v>
          </cell>
          <cell r="X2313" t="str">
            <v>Desligado</v>
          </cell>
          <cell r="Y2313">
            <v>44090</v>
          </cell>
          <cell r="Z2313" t="str">
            <v>Conclusão do tratamento</v>
          </cell>
          <cell r="AA2313" t="str">
            <v>Não</v>
          </cell>
        </row>
        <row r="2314">
          <cell r="A2314">
            <v>2308</v>
          </cell>
          <cell r="B2314" t="str">
            <v xml:space="preserve">LUCAS DE LIMA ALMEIDA </v>
          </cell>
          <cell r="C2314">
            <v>43710</v>
          </cell>
          <cell r="D2314" t="str">
            <v>M</v>
          </cell>
          <cell r="F2314" t="str">
            <v>107.685.029-42</v>
          </cell>
          <cell r="G2314" t="str">
            <v>14.054.404-3</v>
          </cell>
          <cell r="H2314">
            <v>36944</v>
          </cell>
          <cell r="I2314" t="str">
            <v>18 anos</v>
          </cell>
          <cell r="J2314" t="str">
            <v>21 anos</v>
          </cell>
          <cell r="K2314" t="str">
            <v>Não possui deficiência</v>
          </cell>
          <cell r="L2314">
            <v>87024221</v>
          </cell>
          <cell r="M2314" t="str">
            <v xml:space="preserve">R. VER JOÃO LUIZ FABRE </v>
          </cell>
          <cell r="N2314" t="str">
            <v>221QD 48, LT 7</v>
          </cell>
          <cell r="O2314" t="str">
            <v>Jd Oriental</v>
          </cell>
          <cell r="P2314" t="str">
            <v>Alvorada</v>
          </cell>
          <cell r="Q2314" t="str">
            <v>MARINGÁ</v>
          </cell>
          <cell r="T2314" t="str">
            <v>9.9869-7075</v>
          </cell>
          <cell r="U2314" t="str">
            <v>9.9775-6451</v>
          </cell>
          <cell r="W2314" t="str">
            <v>Outros</v>
          </cell>
          <cell r="X2314" t="str">
            <v>Desligado</v>
          </cell>
          <cell r="Y2314">
            <v>44090</v>
          </cell>
          <cell r="Z2314" t="str">
            <v>Conclusão do tratamento</v>
          </cell>
          <cell r="AA2314" t="str">
            <v>Não</v>
          </cell>
        </row>
        <row r="2315">
          <cell r="A2315">
            <v>2309</v>
          </cell>
          <cell r="B2315" t="str">
            <v>LUIZ ROBERTO SANTANA</v>
          </cell>
          <cell r="C2315">
            <v>43710</v>
          </cell>
          <cell r="D2315" t="str">
            <v>M</v>
          </cell>
          <cell r="F2315" t="str">
            <v>111.544.199-08</v>
          </cell>
          <cell r="G2315" t="str">
            <v>14.024.338-8</v>
          </cell>
          <cell r="H2315">
            <v>36999</v>
          </cell>
          <cell r="I2315" t="str">
            <v>18 anos</v>
          </cell>
          <cell r="J2315" t="str">
            <v>21 anos</v>
          </cell>
          <cell r="K2315" t="str">
            <v>Não possui deficiência</v>
          </cell>
          <cell r="L2315">
            <v>87053087</v>
          </cell>
          <cell r="M2315" t="str">
            <v>R. PIONEIRO DURVAL VIEIRA DANTAS</v>
          </cell>
          <cell r="N2315">
            <v>217</v>
          </cell>
          <cell r="O2315" t="str">
            <v>Jd Paraíso</v>
          </cell>
          <cell r="P2315" t="str">
            <v>Santa Felicidade</v>
          </cell>
          <cell r="Q2315" t="str">
            <v>MARINGÁ</v>
          </cell>
          <cell r="R2315" t="str">
            <v>3222-0439</v>
          </cell>
          <cell r="T2315" t="str">
            <v xml:space="preserve"> 9.8409-6204</v>
          </cell>
          <cell r="W2315" t="str">
            <v>Outros</v>
          </cell>
          <cell r="X2315" t="str">
            <v>Desligado</v>
          </cell>
          <cell r="Y2315">
            <v>44090</v>
          </cell>
          <cell r="Z2315" t="str">
            <v>Conclusão do tratamento</v>
          </cell>
          <cell r="AA2315" t="str">
            <v>Não</v>
          </cell>
        </row>
        <row r="2316">
          <cell r="A2316">
            <v>2310</v>
          </cell>
          <cell r="B2316" t="str">
            <v xml:space="preserve">RAONE RAMALHO PAES </v>
          </cell>
          <cell r="C2316">
            <v>43710</v>
          </cell>
          <cell r="D2316" t="str">
            <v>M</v>
          </cell>
          <cell r="F2316" t="str">
            <v>476.069.968-65</v>
          </cell>
          <cell r="G2316" t="str">
            <v>56.822.180-1</v>
          </cell>
          <cell r="H2316">
            <v>36775</v>
          </cell>
          <cell r="I2316" t="str">
            <v>18 anos</v>
          </cell>
          <cell r="J2316" t="str">
            <v>22 anos</v>
          </cell>
          <cell r="K2316" t="str">
            <v>Não possui deficiência</v>
          </cell>
          <cell r="L2316">
            <v>87140000</v>
          </cell>
          <cell r="M2316" t="str">
            <v>R. SALVADOR</v>
          </cell>
          <cell r="N2316">
            <v>1749</v>
          </cell>
          <cell r="O2316" t="e">
            <v>#N/A</v>
          </cell>
          <cell r="P2316" t="e">
            <v>#N/A</v>
          </cell>
          <cell r="Q2316" t="str">
            <v>PAIÇANDU</v>
          </cell>
          <cell r="T2316" t="str">
            <v>99895-8102</v>
          </cell>
          <cell r="U2316" t="str">
            <v>99838-4536</v>
          </cell>
          <cell r="W2316" t="str">
            <v>Outros</v>
          </cell>
          <cell r="X2316" t="str">
            <v>Desligado</v>
          </cell>
          <cell r="Y2316">
            <v>44090</v>
          </cell>
          <cell r="Z2316" t="str">
            <v>Conclusão do tratamento</v>
          </cell>
          <cell r="AA2316" t="str">
            <v>Não</v>
          </cell>
        </row>
        <row r="2317">
          <cell r="A2317">
            <v>2311</v>
          </cell>
          <cell r="B2317" t="str">
            <v>RAPHAEL PACHECO DE OLIVEIRA</v>
          </cell>
          <cell r="C2317">
            <v>43710</v>
          </cell>
          <cell r="D2317" t="str">
            <v>M</v>
          </cell>
          <cell r="F2317" t="str">
            <v>006.153.921-05</v>
          </cell>
          <cell r="G2317" t="str">
            <v>13.580.169-0</v>
          </cell>
          <cell r="H2317">
            <v>36419</v>
          </cell>
          <cell r="I2317" t="str">
            <v>19 anos</v>
          </cell>
          <cell r="J2317" t="str">
            <v>22 anos</v>
          </cell>
          <cell r="K2317" t="str">
            <v>Não possui deficiência</v>
          </cell>
          <cell r="L2317">
            <v>87023540</v>
          </cell>
          <cell r="M2317" t="str">
            <v xml:space="preserve">R. JEQUITIBA </v>
          </cell>
          <cell r="N2317">
            <v>1153</v>
          </cell>
          <cell r="O2317" t="str">
            <v>Prq Bandeiras</v>
          </cell>
          <cell r="P2317" t="str">
            <v>Alvorada</v>
          </cell>
          <cell r="Q2317" t="str">
            <v>MARINGÁ</v>
          </cell>
          <cell r="T2317" t="str">
            <v>9.9162-2660</v>
          </cell>
          <cell r="U2317" t="str">
            <v>9.9158-1867</v>
          </cell>
          <cell r="W2317" t="str">
            <v>Outros</v>
          </cell>
          <cell r="X2317" t="str">
            <v>Desligado</v>
          </cell>
          <cell r="Y2317">
            <v>44090</v>
          </cell>
          <cell r="Z2317" t="str">
            <v>Conclusão do tratamento</v>
          </cell>
          <cell r="AA2317" t="str">
            <v>Não</v>
          </cell>
        </row>
        <row r="2318">
          <cell r="A2318">
            <v>2312</v>
          </cell>
          <cell r="B2318" t="str">
            <v>RODRIGO MARTINS DE ALMEIDA</v>
          </cell>
          <cell r="C2318">
            <v>43710</v>
          </cell>
          <cell r="D2318" t="str">
            <v>M</v>
          </cell>
          <cell r="F2318" t="str">
            <v>105.370.759-25</v>
          </cell>
          <cell r="G2318" t="str">
            <v>13.688.733-5</v>
          </cell>
          <cell r="H2318">
            <v>36737</v>
          </cell>
          <cell r="I2318" t="str">
            <v>19 anos</v>
          </cell>
          <cell r="J2318" t="str">
            <v>22 anos</v>
          </cell>
          <cell r="K2318" t="str">
            <v>Não possui deficiência</v>
          </cell>
          <cell r="L2318">
            <v>87111530</v>
          </cell>
          <cell r="M2318" t="str">
            <v xml:space="preserve">R. DOS CRAVOS </v>
          </cell>
          <cell r="N2318">
            <v>1188</v>
          </cell>
          <cell r="O2318" t="e">
            <v>#N/A</v>
          </cell>
          <cell r="P2318" t="e">
            <v>#N/A</v>
          </cell>
          <cell r="Q2318" t="str">
            <v>SARANDI</v>
          </cell>
          <cell r="R2318" t="str">
            <v>3274-6877</v>
          </cell>
          <cell r="T2318" t="str">
            <v>9.9719-7817</v>
          </cell>
          <cell r="W2318" t="str">
            <v>Outros</v>
          </cell>
          <cell r="X2318" t="str">
            <v>Desligado</v>
          </cell>
          <cell r="Y2318">
            <v>44090</v>
          </cell>
          <cell r="Z2318" t="str">
            <v>Conclusão do tratamento</v>
          </cell>
          <cell r="AA2318" t="str">
            <v>Não</v>
          </cell>
        </row>
        <row r="2319">
          <cell r="A2319">
            <v>2313</v>
          </cell>
          <cell r="B2319" t="str">
            <v xml:space="preserve">RYAN CARLOS VIDAL DE LIMA </v>
          </cell>
          <cell r="C2319">
            <v>43710</v>
          </cell>
          <cell r="D2319" t="str">
            <v>M</v>
          </cell>
          <cell r="F2319" t="str">
            <v>113.594.349-41</v>
          </cell>
          <cell r="G2319" t="str">
            <v>14.171.349-3</v>
          </cell>
          <cell r="H2319">
            <v>37140</v>
          </cell>
          <cell r="I2319" t="str">
            <v>17 anos</v>
          </cell>
          <cell r="J2319" t="str">
            <v>21 anos</v>
          </cell>
          <cell r="K2319" t="str">
            <v>Não possui deficiência</v>
          </cell>
          <cell r="L2319">
            <v>87065390</v>
          </cell>
          <cell r="M2319" t="str">
            <v>R. PIONEIRO  APARECIDO GUERRA</v>
          </cell>
          <cell r="N2319">
            <v>319</v>
          </cell>
          <cell r="O2319" t="str">
            <v>Jd Itaipu</v>
          </cell>
          <cell r="P2319" t="str">
            <v>Itaipu</v>
          </cell>
          <cell r="Q2319" t="str">
            <v>MARINGÁ</v>
          </cell>
          <cell r="R2319" t="str">
            <v>3023-2173</v>
          </cell>
          <cell r="T2319" t="str">
            <v>9.9737-6573</v>
          </cell>
          <cell r="U2319" t="str">
            <v xml:space="preserve"> 9.9755-1249</v>
          </cell>
          <cell r="W2319" t="str">
            <v>Outros</v>
          </cell>
          <cell r="X2319" t="str">
            <v>Desligado</v>
          </cell>
          <cell r="Y2319">
            <v>44090</v>
          </cell>
          <cell r="Z2319" t="str">
            <v>Conclusão do tratamento</v>
          </cell>
          <cell r="AA2319" t="str">
            <v>Não</v>
          </cell>
        </row>
        <row r="2320">
          <cell r="A2320">
            <v>2314</v>
          </cell>
          <cell r="B2320" t="str">
            <v>GABRIEL HENRIQUE PEREIRA</v>
          </cell>
          <cell r="C2320">
            <v>43710</v>
          </cell>
          <cell r="D2320" t="str">
            <v>M</v>
          </cell>
          <cell r="F2320" t="str">
            <v>137.207.309-48</v>
          </cell>
          <cell r="G2320" t="str">
            <v>15.170.885-4</v>
          </cell>
          <cell r="H2320">
            <v>36684</v>
          </cell>
          <cell r="I2320" t="str">
            <v>19 anos</v>
          </cell>
          <cell r="J2320" t="str">
            <v>22 anos</v>
          </cell>
          <cell r="K2320" t="str">
            <v>Não possui deficiência</v>
          </cell>
          <cell r="L2320">
            <v>87040065</v>
          </cell>
          <cell r="M2320" t="str">
            <v>R. NIVALDO APARECIDO LOPES</v>
          </cell>
          <cell r="N2320">
            <v>903</v>
          </cell>
          <cell r="O2320" t="e">
            <v>#N/A</v>
          </cell>
          <cell r="P2320" t="e">
            <v>#N/A</v>
          </cell>
          <cell r="Q2320" t="str">
            <v>SARANDI</v>
          </cell>
          <cell r="T2320" t="str">
            <v>9.9811-1086</v>
          </cell>
          <cell r="U2320" t="str">
            <v>9.9934-0681</v>
          </cell>
          <cell r="W2320" t="str">
            <v>Outros</v>
          </cell>
          <cell r="X2320" t="str">
            <v>Desligado</v>
          </cell>
          <cell r="Y2320">
            <v>44090</v>
          </cell>
          <cell r="Z2320" t="str">
            <v>Conclusão do tratamento</v>
          </cell>
          <cell r="AA2320" t="str">
            <v>Não</v>
          </cell>
        </row>
        <row r="2321">
          <cell r="A2321">
            <v>2315</v>
          </cell>
          <cell r="B2321" t="str">
            <v xml:space="preserve">VITOR VINHOTO GARCIA SILVA </v>
          </cell>
          <cell r="C2321">
            <v>43710</v>
          </cell>
          <cell r="D2321" t="str">
            <v>M</v>
          </cell>
          <cell r="F2321" t="str">
            <v>076.323.509-18</v>
          </cell>
          <cell r="G2321" t="str">
            <v>11.125.217-3</v>
          </cell>
          <cell r="H2321">
            <v>36944</v>
          </cell>
          <cell r="I2321" t="str">
            <v>18 anos</v>
          </cell>
          <cell r="J2321" t="str">
            <v>21 anos</v>
          </cell>
          <cell r="K2321" t="str">
            <v>Não possui deficiência</v>
          </cell>
          <cell r="L2321">
            <v>87033190</v>
          </cell>
          <cell r="M2321" t="str">
            <v>R. ARAXA</v>
          </cell>
          <cell r="N2321">
            <v>838</v>
          </cell>
          <cell r="O2321" t="str">
            <v>Jd Alvorada</v>
          </cell>
          <cell r="P2321" t="str">
            <v>Alvorada/Morangueira</v>
          </cell>
          <cell r="Q2321" t="str">
            <v>MARINGÁ</v>
          </cell>
          <cell r="T2321" t="str">
            <v>9.9764-6264</v>
          </cell>
          <cell r="U2321" t="str">
            <v>9.9113-1327</v>
          </cell>
          <cell r="W2321" t="str">
            <v>Outros</v>
          </cell>
          <cell r="X2321" t="str">
            <v>Desligado</v>
          </cell>
          <cell r="Y2321">
            <v>44090</v>
          </cell>
          <cell r="Z2321" t="str">
            <v>Conclusão do tratamento</v>
          </cell>
          <cell r="AA2321" t="str">
            <v>Não</v>
          </cell>
        </row>
        <row r="2322">
          <cell r="A2322">
            <v>2316</v>
          </cell>
          <cell r="B2322" t="str">
            <v xml:space="preserve">WENDER VINICIUS DA SILVA </v>
          </cell>
          <cell r="C2322">
            <v>43710</v>
          </cell>
          <cell r="D2322" t="str">
            <v>M</v>
          </cell>
          <cell r="F2322" t="str">
            <v>118.975.499-11</v>
          </cell>
          <cell r="G2322" t="str">
            <v>15.539.381-5</v>
          </cell>
          <cell r="H2322">
            <v>36999</v>
          </cell>
          <cell r="I2322" t="str">
            <v>18 anos</v>
          </cell>
          <cell r="J2322" t="str">
            <v>21 anos</v>
          </cell>
          <cell r="K2322" t="str">
            <v>Não possui deficiência</v>
          </cell>
          <cell r="L2322">
            <v>87025763</v>
          </cell>
          <cell r="M2322" t="str">
            <v>R. PIONEIRO ANTONIO PIETRO BOM</v>
          </cell>
          <cell r="N2322">
            <v>970</v>
          </cell>
          <cell r="O2322" t="str">
            <v>Jd Dias I</v>
          </cell>
          <cell r="P2322" t="str">
            <v>Santa Clara</v>
          </cell>
          <cell r="Q2322" t="str">
            <v>MARINGÁ</v>
          </cell>
          <cell r="T2322" t="str">
            <v>9.9710-2311</v>
          </cell>
          <cell r="U2322" t="str">
            <v>9.9936-6017</v>
          </cell>
          <cell r="W2322" t="str">
            <v>Outros</v>
          </cell>
          <cell r="X2322" t="str">
            <v>Desligado</v>
          </cell>
          <cell r="Y2322">
            <v>44090</v>
          </cell>
          <cell r="Z2322" t="str">
            <v>Conclusão do tratamento</v>
          </cell>
          <cell r="AA2322" t="str">
            <v>Não</v>
          </cell>
        </row>
        <row r="2323">
          <cell r="A2323">
            <v>2317</v>
          </cell>
          <cell r="B2323" t="str">
            <v>Ariane Silva dos Santos</v>
          </cell>
          <cell r="C2323">
            <v>43759</v>
          </cell>
          <cell r="D2323" t="str">
            <v>F</v>
          </cell>
          <cell r="F2323" t="str">
            <v>150.742.419-10</v>
          </cell>
          <cell r="G2323" t="str">
            <v>4.196.656-2</v>
          </cell>
          <cell r="H2323">
            <v>37162</v>
          </cell>
          <cell r="I2323" t="str">
            <v>18 anos</v>
          </cell>
          <cell r="J2323" t="str">
            <v>20 anos</v>
          </cell>
          <cell r="K2323" t="str">
            <v>Não possui deficiência</v>
          </cell>
          <cell r="L2323">
            <v>87140000</v>
          </cell>
          <cell r="M2323" t="str">
            <v>Avenida Campos Eliseos</v>
          </cell>
          <cell r="N2323">
            <v>315</v>
          </cell>
          <cell r="O2323" t="str">
            <v>Pioneiro</v>
          </cell>
          <cell r="Q2323" t="str">
            <v>Paiçandu</v>
          </cell>
          <cell r="T2323" t="str">
            <v xml:space="preserve">99923-5708 </v>
          </cell>
          <cell r="U2323" t="str">
            <v>98448-2390</v>
          </cell>
          <cell r="W2323" t="str">
            <v>Outros</v>
          </cell>
          <cell r="X2323" t="str">
            <v>Desligado</v>
          </cell>
          <cell r="Y2323">
            <v>44140</v>
          </cell>
          <cell r="Z2323" t="str">
            <v>À pedido do usuário/família</v>
          </cell>
          <cell r="AA2323" t="str">
            <v>Não</v>
          </cell>
        </row>
        <row r="2324">
          <cell r="A2324">
            <v>2318</v>
          </cell>
          <cell r="B2324" t="str">
            <v>Gabriel  Gimenez Dos Santos</v>
          </cell>
          <cell r="C2324">
            <v>43759</v>
          </cell>
          <cell r="D2324" t="str">
            <v>M</v>
          </cell>
          <cell r="F2324" t="str">
            <v>070.312.699-70</v>
          </cell>
          <cell r="G2324" t="str">
            <v>14.054.545-7</v>
          </cell>
          <cell r="H2324">
            <v>36816</v>
          </cell>
          <cell r="I2324" t="str">
            <v>19 anos</v>
          </cell>
          <cell r="J2324" t="str">
            <v>21 anos</v>
          </cell>
          <cell r="K2324" t="str">
            <v>Não possui deficiência</v>
          </cell>
          <cell r="L2324">
            <v>87055520</v>
          </cell>
          <cell r="M2324" t="str">
            <v>Rua Pioneiro João Pedro de Lima</v>
          </cell>
          <cell r="N2324">
            <v>165</v>
          </cell>
          <cell r="O2324" t="str">
            <v>Conjunto Sol Nascente</v>
          </cell>
          <cell r="Q2324" t="str">
            <v>Maringá</v>
          </cell>
          <cell r="R2324" t="str">
            <v>3227-6551</v>
          </cell>
          <cell r="T2324" t="str">
            <v>99755-2085</v>
          </cell>
          <cell r="U2324" t="str">
            <v>99139-2084</v>
          </cell>
          <cell r="W2324" t="str">
            <v>Outros</v>
          </cell>
          <cell r="X2324" t="str">
            <v>Desligado</v>
          </cell>
          <cell r="Y2324">
            <v>44133</v>
          </cell>
          <cell r="Z2324" t="str">
            <v>Conclusão do tratamento</v>
          </cell>
          <cell r="AA2324" t="str">
            <v>Não</v>
          </cell>
        </row>
        <row r="2325">
          <cell r="A2325">
            <v>2319</v>
          </cell>
          <cell r="B2325" t="str">
            <v>GABRIEL EPAMINONDAS FERNANDES FERREIRA SIQUEIRA</v>
          </cell>
          <cell r="C2325">
            <v>43759</v>
          </cell>
          <cell r="D2325" t="str">
            <v>M</v>
          </cell>
          <cell r="F2325" t="str">
            <v>112.854.129-74</v>
          </cell>
          <cell r="G2325" t="str">
            <v>13.473.996-7</v>
          </cell>
          <cell r="H2325">
            <v>36540</v>
          </cell>
          <cell r="I2325" t="str">
            <v>19 anos</v>
          </cell>
          <cell r="J2325" t="str">
            <v>22 anos</v>
          </cell>
          <cell r="K2325" t="str">
            <v>Não possui deficiência</v>
          </cell>
          <cell r="L2325">
            <v>87070360</v>
          </cell>
          <cell r="M2325" t="str">
            <v>RUA BEIJA FLOR</v>
          </cell>
          <cell r="N2325">
            <v>188</v>
          </cell>
          <cell r="O2325" t="str">
            <v>JARDIM OLIMPIO</v>
          </cell>
          <cell r="Q2325" t="str">
            <v>Maringá</v>
          </cell>
          <cell r="R2325" t="str">
            <v>3265-4643</v>
          </cell>
          <cell r="T2325" t="str">
            <v xml:space="preserve">98461-4947 </v>
          </cell>
          <cell r="U2325" t="str">
            <v xml:space="preserve"> 98403-8046</v>
          </cell>
          <cell r="W2325" t="str">
            <v>Outros</v>
          </cell>
          <cell r="X2325" t="str">
            <v>Desligado</v>
          </cell>
          <cell r="Y2325">
            <v>44133</v>
          </cell>
          <cell r="Z2325" t="str">
            <v>Conclusão do tratamento</v>
          </cell>
          <cell r="AA2325" t="str">
            <v>Não</v>
          </cell>
        </row>
        <row r="2326">
          <cell r="A2326">
            <v>2320</v>
          </cell>
          <cell r="B2326" t="str">
            <v>Guilherme Bravo Da Silva</v>
          </cell>
          <cell r="C2326">
            <v>43759</v>
          </cell>
          <cell r="D2326" t="str">
            <v>M</v>
          </cell>
          <cell r="F2326" t="str">
            <v>096.858.689-99</v>
          </cell>
          <cell r="G2326" t="str">
            <v>12.796.596-0</v>
          </cell>
          <cell r="H2326">
            <v>35965</v>
          </cell>
          <cell r="I2326" t="str">
            <v>21 ANOS</v>
          </cell>
          <cell r="J2326" t="str">
            <v>24 anos</v>
          </cell>
          <cell r="K2326" t="str">
            <v>Não possui deficiência</v>
          </cell>
          <cell r="L2326" t="str">
            <v>87055-350</v>
          </cell>
          <cell r="M2326" t="str">
            <v>Rua Pioneira Ajcinta Moreira Gavioli</v>
          </cell>
          <cell r="N2326">
            <v>296</v>
          </cell>
          <cell r="O2326" t="str">
            <v>São Silvestre</v>
          </cell>
          <cell r="Q2326" t="str">
            <v>Maringá</v>
          </cell>
          <cell r="T2326" t="str">
            <v>99978-3470</v>
          </cell>
          <cell r="U2326" t="str">
            <v>99812-7984</v>
          </cell>
          <cell r="W2326" t="str">
            <v>Outros</v>
          </cell>
          <cell r="X2326" t="str">
            <v>Desligado</v>
          </cell>
          <cell r="Y2326">
            <v>43817</v>
          </cell>
          <cell r="AA2326" t="str">
            <v>Não</v>
          </cell>
          <cell r="AB2326" t="str">
            <v>inserção em outra fonte bgeradora de renda</v>
          </cell>
        </row>
        <row r="2327">
          <cell r="A2327">
            <v>2321</v>
          </cell>
          <cell r="B2327" t="str">
            <v>NAYELLEN CONARTIOLI</v>
          </cell>
          <cell r="C2327">
            <v>43759</v>
          </cell>
          <cell r="D2327" t="str">
            <v>F</v>
          </cell>
          <cell r="F2327" t="str">
            <v>115.762.239-90</v>
          </cell>
          <cell r="G2327" t="str">
            <v>14.591.288-1</v>
          </cell>
          <cell r="H2327">
            <v>37095</v>
          </cell>
          <cell r="I2327" t="str">
            <v>18 anos</v>
          </cell>
          <cell r="J2327" t="str">
            <v>21 anos</v>
          </cell>
          <cell r="K2327" t="str">
            <v>Não possui deficiência</v>
          </cell>
          <cell r="L2327">
            <v>87117205</v>
          </cell>
          <cell r="M2327" t="str">
            <v>RUA ÂNGELO LOPES DA SILVA</v>
          </cell>
          <cell r="N2327">
            <v>465</v>
          </cell>
          <cell r="O2327" t="str">
            <v>MONTE DAS OLIVEIRAS</v>
          </cell>
          <cell r="Q2327" t="str">
            <v>Sarandi</v>
          </cell>
          <cell r="R2327" t="str">
            <v xml:space="preserve">3274-3457 </v>
          </cell>
          <cell r="T2327" t="str">
            <v>99717-7500</v>
          </cell>
          <cell r="U2327" t="str">
            <v xml:space="preserve"> 98832-1611</v>
          </cell>
          <cell r="W2327" t="str">
            <v>Outros</v>
          </cell>
          <cell r="X2327" t="str">
            <v>Desligado</v>
          </cell>
          <cell r="Y2327">
            <v>44292</v>
          </cell>
          <cell r="Z2327" t="str">
            <v>À pedido do usuário/família</v>
          </cell>
          <cell r="AA2327" t="str">
            <v>Não</v>
          </cell>
          <cell r="AB2327" t="str">
            <v>INSERÇÃO EM OUTRA FONTE GERADORA DE RENDA</v>
          </cell>
        </row>
        <row r="2328">
          <cell r="A2328">
            <v>2322</v>
          </cell>
          <cell r="B2328" t="str">
            <v>PEDRO HENRIQUE MARCENO DOS SANTOS</v>
          </cell>
          <cell r="C2328">
            <v>43759</v>
          </cell>
          <cell r="D2328" t="str">
            <v>M</v>
          </cell>
          <cell r="F2328" t="str">
            <v>104.962.739-30</v>
          </cell>
          <cell r="G2328" t="str">
            <v>10.624.860-5</v>
          </cell>
          <cell r="H2328">
            <v>36710</v>
          </cell>
          <cell r="I2328" t="str">
            <v>19 anos</v>
          </cell>
          <cell r="J2328" t="str">
            <v>22 anos</v>
          </cell>
          <cell r="K2328" t="str">
            <v>Não possui deficiência</v>
          </cell>
          <cell r="L2328">
            <v>87140000</v>
          </cell>
          <cell r="M2328" t="str">
            <v>RUA ANGELLINA NERIO TONON</v>
          </cell>
          <cell r="N2328">
            <v>182</v>
          </cell>
          <cell r="O2328" t="str">
            <v>BELA VISTA LL</v>
          </cell>
          <cell r="Q2328" t="str">
            <v>Paiçandu</v>
          </cell>
          <cell r="R2328" t="str">
            <v>3244-1913</v>
          </cell>
          <cell r="T2328" t="str">
            <v>99702-4128</v>
          </cell>
          <cell r="W2328" t="str">
            <v>Outros</v>
          </cell>
          <cell r="X2328" t="str">
            <v>Ativo</v>
          </cell>
          <cell r="AA2328" t="str">
            <v>Não</v>
          </cell>
        </row>
        <row r="2329">
          <cell r="A2329">
            <v>2323</v>
          </cell>
          <cell r="B2329" t="str">
            <v>STELLA GOMES DOMINGUES</v>
          </cell>
          <cell r="C2329">
            <v>43759</v>
          </cell>
          <cell r="D2329" t="str">
            <v>F</v>
          </cell>
          <cell r="F2329" t="str">
            <v>110.467.319-39</v>
          </cell>
          <cell r="G2329" t="str">
            <v>13.817.084-5</v>
          </cell>
          <cell r="H2329">
            <v>36670</v>
          </cell>
          <cell r="I2329" t="str">
            <v>19 anos</v>
          </cell>
          <cell r="J2329" t="str">
            <v>22 anos</v>
          </cell>
          <cell r="K2329" t="str">
            <v>Não possui deficiência</v>
          </cell>
          <cell r="L2329">
            <v>87035240</v>
          </cell>
          <cell r="M2329" t="str">
            <v>RUA FLORENCE NIGHTNGALE</v>
          </cell>
          <cell r="N2329">
            <v>295</v>
          </cell>
          <cell r="O2329" t="str">
            <v>ALVORADA</v>
          </cell>
          <cell r="Q2329" t="str">
            <v>Maringá</v>
          </cell>
          <cell r="R2329" t="str">
            <v xml:space="preserve">3263-8787 </v>
          </cell>
          <cell r="T2329" t="str">
            <v xml:space="preserve"> 9745-3329</v>
          </cell>
          <cell r="W2329" t="str">
            <v>Outros</v>
          </cell>
          <cell r="X2329" t="str">
            <v>Desligado</v>
          </cell>
          <cell r="Y2329">
            <v>44211</v>
          </cell>
          <cell r="Z2329" t="str">
            <v>À pedido do usuário/família</v>
          </cell>
          <cell r="AA2329" t="str">
            <v>Não</v>
          </cell>
        </row>
        <row r="2330">
          <cell r="A2330">
            <v>2324</v>
          </cell>
          <cell r="B2330" t="str">
            <v>Thiago Alexandre Manfrinato  Schiavon</v>
          </cell>
          <cell r="C2330">
            <v>43759</v>
          </cell>
          <cell r="D2330" t="str">
            <v>M</v>
          </cell>
          <cell r="F2330" t="str">
            <v>115.080.8749-09</v>
          </cell>
          <cell r="G2330" t="str">
            <v>14.193.970-0</v>
          </cell>
          <cell r="H2330">
            <v>37274</v>
          </cell>
          <cell r="I2330" t="str">
            <v>17 anos</v>
          </cell>
          <cell r="J2330" t="str">
            <v>20 anos</v>
          </cell>
          <cell r="K2330" t="str">
            <v>Não possui deficiência</v>
          </cell>
          <cell r="L2330">
            <v>87043380</v>
          </cell>
          <cell r="M2330" t="str">
            <v>Rua Ria Xingu</v>
          </cell>
          <cell r="N2330">
            <v>1871</v>
          </cell>
          <cell r="O2330" t="str">
            <v>Conjunto Paulino</v>
          </cell>
          <cell r="Q2330" t="str">
            <v>Maringá</v>
          </cell>
          <cell r="T2330" t="str">
            <v>99760-1131</v>
          </cell>
          <cell r="U2330" t="str">
            <v>99868-0142</v>
          </cell>
          <cell r="W2330" t="str">
            <v>Outros</v>
          </cell>
          <cell r="X2330" t="str">
            <v>Desligado</v>
          </cell>
          <cell r="Y2330">
            <v>44273</v>
          </cell>
          <cell r="Z2330" t="str">
            <v>À pedido do usuário/família</v>
          </cell>
          <cell r="AA2330" t="str">
            <v>Não</v>
          </cell>
          <cell r="AB2330" t="str">
            <v>INSERÇÃO EM OUTRA FONTE GERADORA DE RENDA</v>
          </cell>
        </row>
        <row r="2331">
          <cell r="A2331">
            <v>2325</v>
          </cell>
          <cell r="B2331" t="str">
            <v>BRUNO GABRIEL DE PAULA DA SILVA</v>
          </cell>
          <cell r="C2331">
            <v>43769</v>
          </cell>
          <cell r="D2331" t="str">
            <v>M</v>
          </cell>
          <cell r="F2331" t="str">
            <v>260.173.991-6</v>
          </cell>
          <cell r="G2331" t="str">
            <v>8.014.761-9</v>
          </cell>
          <cell r="H2331">
            <v>37572</v>
          </cell>
          <cell r="I2331" t="str">
            <v>16 anos</v>
          </cell>
          <cell r="J2331" t="str">
            <v>19 anos</v>
          </cell>
          <cell r="K2331" t="str">
            <v>Não possui deficiência</v>
          </cell>
          <cell r="L2331">
            <v>87112475</v>
          </cell>
          <cell r="M2331" t="str">
            <v xml:space="preserve">Rua Los Angeles </v>
          </cell>
          <cell r="O2331" t="str">
            <v>Jardim Califórnia</v>
          </cell>
          <cell r="Q2331" t="str">
            <v>Sarandi</v>
          </cell>
          <cell r="T2331">
            <v>44999192552</v>
          </cell>
          <cell r="U2331">
            <v>44998090302</v>
          </cell>
          <cell r="V2331">
            <v>44998090302</v>
          </cell>
          <cell r="W2331" t="str">
            <v>Outros</v>
          </cell>
          <cell r="X2331" t="str">
            <v>Desligado</v>
          </cell>
          <cell r="Y2331">
            <v>44237</v>
          </cell>
          <cell r="Z2331" t="str">
            <v>Conclusão do tratamento</v>
          </cell>
          <cell r="AA2331" t="str">
            <v>Não</v>
          </cell>
        </row>
        <row r="2332">
          <cell r="A2332">
            <v>2326</v>
          </cell>
          <cell r="B2332" t="str">
            <v>EDUARDA RODRIGUES ARANTES</v>
          </cell>
          <cell r="C2332">
            <v>43769</v>
          </cell>
          <cell r="D2332" t="str">
            <v>F</v>
          </cell>
          <cell r="F2332" t="str">
            <v>623.409.283-7</v>
          </cell>
          <cell r="G2332" t="str">
            <v>14.300.447-3</v>
          </cell>
          <cell r="H2332">
            <v>38338</v>
          </cell>
          <cell r="I2332" t="str">
            <v>14 anos</v>
          </cell>
          <cell r="J2332" t="str">
            <v>17 anos</v>
          </cell>
          <cell r="K2332" t="str">
            <v>Não possui deficiência</v>
          </cell>
          <cell r="L2332" t="str">
            <v>87070-470</v>
          </cell>
          <cell r="M2332" t="str">
            <v>Rua Canário</v>
          </cell>
          <cell r="N2332">
            <v>159</v>
          </cell>
          <cell r="O2332" t="str">
            <v>Jardim Olímpico</v>
          </cell>
          <cell r="Q2332" t="str">
            <v>Maringá</v>
          </cell>
          <cell r="R2332">
            <v>4430473688</v>
          </cell>
          <cell r="U2332">
            <v>44991456158</v>
          </cell>
          <cell r="V2332">
            <v>44991012666</v>
          </cell>
          <cell r="W2332" t="str">
            <v>Outros</v>
          </cell>
          <cell r="X2332" t="str">
            <v>Desligado</v>
          </cell>
          <cell r="Y2332">
            <v>43812</v>
          </cell>
          <cell r="AA2332" t="str">
            <v>Não</v>
          </cell>
        </row>
        <row r="2333">
          <cell r="A2333">
            <v>2327</v>
          </cell>
          <cell r="B2333" t="str">
            <v>ELLEN CRISTINY OLIVEIRA DA SILVA</v>
          </cell>
          <cell r="C2333">
            <v>43769</v>
          </cell>
          <cell r="D2333" t="str">
            <v>F</v>
          </cell>
          <cell r="F2333" t="str">
            <v>959.128.609-06</v>
          </cell>
          <cell r="G2333" t="str">
            <v>6.716.105-0</v>
          </cell>
          <cell r="H2333">
            <v>37793</v>
          </cell>
          <cell r="I2333" t="str">
            <v>16 anos</v>
          </cell>
          <cell r="J2333" t="str">
            <v>19 anos</v>
          </cell>
          <cell r="K2333" t="str">
            <v>Não possui deficiência</v>
          </cell>
          <cell r="L2333">
            <v>87103000</v>
          </cell>
          <cell r="M2333" t="str">
            <v>Rua Augusto Moreira dos Santos</v>
          </cell>
          <cell r="O2333" t="str">
            <v>Conj Albino meneguetti</v>
          </cell>
          <cell r="Q2333" t="str">
            <v>Iguatemi</v>
          </cell>
          <cell r="T2333">
            <v>44999237586</v>
          </cell>
          <cell r="U2333">
            <v>44998459525</v>
          </cell>
          <cell r="V2333">
            <v>44999237586</v>
          </cell>
          <cell r="W2333" t="str">
            <v>Outros</v>
          </cell>
          <cell r="X2333" t="str">
            <v>Ativo</v>
          </cell>
          <cell r="AA2333" t="str">
            <v>Não</v>
          </cell>
        </row>
        <row r="2334">
          <cell r="A2334">
            <v>2328</v>
          </cell>
          <cell r="B2334" t="str">
            <v>FELIPE AUGUSTO ROOS</v>
          </cell>
          <cell r="C2334">
            <v>43769</v>
          </cell>
          <cell r="D2334" t="str">
            <v>M</v>
          </cell>
          <cell r="F2334" t="str">
            <v>220.259.696-9</v>
          </cell>
          <cell r="G2334" t="str">
            <v>6.348.927-1</v>
          </cell>
          <cell r="H2334">
            <v>37212</v>
          </cell>
          <cell r="I2334" t="str">
            <v>17 anos</v>
          </cell>
          <cell r="J2334" t="str">
            <v>20 anos</v>
          </cell>
          <cell r="K2334" t="str">
            <v>Não possui deficiência</v>
          </cell>
          <cell r="L2334">
            <v>87113310</v>
          </cell>
          <cell r="M2334" t="str">
            <v>Avenida João Marangoni</v>
          </cell>
          <cell r="O2334" t="str">
            <v>Jardim Panorama</v>
          </cell>
          <cell r="Q2334" t="str">
            <v>Sarandi</v>
          </cell>
          <cell r="T2334">
            <v>44998210903</v>
          </cell>
          <cell r="U2334">
            <v>44998210903</v>
          </cell>
          <cell r="V2334">
            <v>44998210903</v>
          </cell>
          <cell r="W2334" t="str">
            <v>Outros</v>
          </cell>
          <cell r="X2334" t="str">
            <v>Desligado</v>
          </cell>
          <cell r="Y2334">
            <v>43786</v>
          </cell>
          <cell r="AA2334" t="str">
            <v>Não</v>
          </cell>
        </row>
        <row r="2335">
          <cell r="A2335">
            <v>2329</v>
          </cell>
          <cell r="B2335" t="str">
            <v>GIOVANI CIRILO DE LUCIA</v>
          </cell>
          <cell r="C2335">
            <v>43769</v>
          </cell>
          <cell r="D2335" t="str">
            <v>M</v>
          </cell>
          <cell r="F2335" t="str">
            <v>138.814.739-47</v>
          </cell>
          <cell r="G2335" t="str">
            <v>15.227.399-1</v>
          </cell>
          <cell r="H2335">
            <v>37719</v>
          </cell>
          <cell r="I2335" t="str">
            <v>16 anos</v>
          </cell>
          <cell r="J2335" t="str">
            <v>19 anos</v>
          </cell>
          <cell r="K2335" t="str">
            <v>Não possui deficiência</v>
          </cell>
          <cell r="L2335">
            <v>87114030</v>
          </cell>
          <cell r="M2335" t="str">
            <v>Avenida Danilo Massuia</v>
          </cell>
          <cell r="N2335">
            <v>660</v>
          </cell>
          <cell r="O2335" t="str">
            <v>Jardim Independencia</v>
          </cell>
          <cell r="Q2335" t="str">
            <v>Sarandi</v>
          </cell>
          <cell r="W2335" t="str">
            <v>Outros</v>
          </cell>
          <cell r="X2335" t="str">
            <v>Desligado</v>
          </cell>
          <cell r="Y2335">
            <v>44540</v>
          </cell>
          <cell r="Z2335" t="str">
            <v>Conclusão do tratamento</v>
          </cell>
          <cell r="AA2335" t="str">
            <v>Não</v>
          </cell>
        </row>
        <row r="2336">
          <cell r="A2336">
            <v>2330</v>
          </cell>
          <cell r="B2336" t="str">
            <v>GUILHERME DA SILVA SOARES</v>
          </cell>
          <cell r="C2336">
            <v>43769</v>
          </cell>
          <cell r="D2336" t="str">
            <v>M</v>
          </cell>
          <cell r="F2336" t="str">
            <v>096.804.339-94</v>
          </cell>
          <cell r="G2336" t="str">
            <v>12.892.457-4</v>
          </cell>
          <cell r="H2336">
            <v>38269</v>
          </cell>
          <cell r="I2336" t="str">
            <v>15 anos</v>
          </cell>
          <cell r="J2336" t="str">
            <v>17 anos</v>
          </cell>
          <cell r="K2336" t="str">
            <v>Não possui deficiência</v>
          </cell>
          <cell r="L2336">
            <v>87112490</v>
          </cell>
          <cell r="M2336" t="str">
            <v>Rua Kioso Ando</v>
          </cell>
          <cell r="O2336" t="str">
            <v>Parque São Pedro</v>
          </cell>
          <cell r="Q2336" t="str">
            <v>Sarandi</v>
          </cell>
          <cell r="T2336">
            <v>998708148</v>
          </cell>
          <cell r="U2336">
            <v>998102061</v>
          </cell>
          <cell r="V2336">
            <v>998102061</v>
          </cell>
          <cell r="W2336" t="str">
            <v>Outros</v>
          </cell>
          <cell r="X2336" t="str">
            <v>Desligado</v>
          </cell>
          <cell r="Y2336">
            <v>44729</v>
          </cell>
          <cell r="Z2336" t="str">
            <v>À pedido do usuário/família</v>
          </cell>
          <cell r="AA2336" t="str">
            <v>Não</v>
          </cell>
        </row>
        <row r="2337">
          <cell r="A2337">
            <v>2331</v>
          </cell>
          <cell r="B2337" t="str">
            <v>JENNIFER PERANDRE DOS SANTOS</v>
          </cell>
          <cell r="C2337">
            <v>43769</v>
          </cell>
          <cell r="D2337" t="str">
            <v>F</v>
          </cell>
          <cell r="F2337" t="str">
            <v>113.511.469-20</v>
          </cell>
          <cell r="G2337" t="str">
            <v>54.722.776-0</v>
          </cell>
          <cell r="H2337">
            <v>37315</v>
          </cell>
          <cell r="I2337" t="str">
            <v>17 anos</v>
          </cell>
          <cell r="J2337" t="str">
            <v>20 anos</v>
          </cell>
          <cell r="K2337" t="str">
            <v>Não possui deficiência</v>
          </cell>
          <cell r="L2337">
            <v>87105110</v>
          </cell>
          <cell r="M2337" t="str">
            <v>Av. Teresa Evangelista da Silva Macedo</v>
          </cell>
          <cell r="N2337">
            <v>184</v>
          </cell>
          <cell r="O2337" t="str">
            <v>Distrito de Floriano</v>
          </cell>
          <cell r="Q2337" t="str">
            <v>Maringá</v>
          </cell>
          <cell r="T2337" t="str">
            <v>9 9108-5236</v>
          </cell>
          <cell r="U2337" t="str">
            <v>9 9108-5236</v>
          </cell>
          <cell r="V2337" t="str">
            <v>3901-2273</v>
          </cell>
          <cell r="W2337" t="str">
            <v>Outros</v>
          </cell>
          <cell r="X2337" t="str">
            <v>Desligado</v>
          </cell>
          <cell r="Y2337">
            <v>43951</v>
          </cell>
          <cell r="Z2337" t="str">
            <v>Conclusão do tratamento</v>
          </cell>
          <cell r="AA2337" t="str">
            <v>Não</v>
          </cell>
        </row>
        <row r="2338">
          <cell r="A2338">
            <v>2332</v>
          </cell>
          <cell r="B2338" t="str">
            <v>JOYCE RODRIGUES MOTA</v>
          </cell>
          <cell r="C2338">
            <v>43769</v>
          </cell>
          <cell r="D2338" t="str">
            <v>F</v>
          </cell>
          <cell r="F2338" t="str">
            <v>130.539.869-65</v>
          </cell>
          <cell r="G2338" t="str">
            <v>13.467.968-9</v>
          </cell>
          <cell r="H2338">
            <v>37360</v>
          </cell>
          <cell r="I2338" t="str">
            <v>17 anos</v>
          </cell>
          <cell r="J2338" t="str">
            <v>20 anos</v>
          </cell>
          <cell r="K2338" t="str">
            <v>Não possui deficiência</v>
          </cell>
          <cell r="L2338">
            <v>87043530</v>
          </cell>
          <cell r="M2338" t="str">
            <v xml:space="preserve">Rua Maragojipe </v>
          </cell>
          <cell r="N2338">
            <v>167</v>
          </cell>
          <cell r="O2338" t="str">
            <v>Itaparica</v>
          </cell>
          <cell r="Q2338" t="str">
            <v>Maringá</v>
          </cell>
          <cell r="T2338">
            <v>997287750</v>
          </cell>
          <cell r="U2338">
            <v>998078405</v>
          </cell>
          <cell r="V2338">
            <v>98511204</v>
          </cell>
          <cell r="W2338" t="str">
            <v>Outros</v>
          </cell>
          <cell r="X2338" t="str">
            <v>Desligado</v>
          </cell>
          <cell r="Y2338">
            <v>43812</v>
          </cell>
          <cell r="AA2338" t="str">
            <v>Não</v>
          </cell>
        </row>
        <row r="2339">
          <cell r="A2339">
            <v>2333</v>
          </cell>
          <cell r="B2339" t="str">
            <v>MARIANA VICTORIA DE OLIVEIRA</v>
          </cell>
          <cell r="C2339">
            <v>43769</v>
          </cell>
          <cell r="D2339" t="str">
            <v>F</v>
          </cell>
          <cell r="F2339" t="str">
            <v>121.150.809-98</v>
          </cell>
          <cell r="G2339" t="str">
            <v>14.695.633-5</v>
          </cell>
          <cell r="H2339">
            <v>37769</v>
          </cell>
          <cell r="I2339" t="str">
            <v>16 anos</v>
          </cell>
          <cell r="J2339" t="str">
            <v>19 anos</v>
          </cell>
          <cell r="K2339" t="str">
            <v>Não possui deficiência</v>
          </cell>
          <cell r="L2339">
            <v>87140000</v>
          </cell>
          <cell r="M2339" t="str">
            <v xml:space="preserve">Rua Niterói </v>
          </cell>
          <cell r="O2339" t="str">
            <v>Santa Luzia 3</v>
          </cell>
          <cell r="Q2339" t="str">
            <v>Paiçandu</v>
          </cell>
          <cell r="T2339">
            <v>44998415496</v>
          </cell>
          <cell r="U2339">
            <v>44997552385</v>
          </cell>
          <cell r="V2339">
            <v>44999028090</v>
          </cell>
          <cell r="W2339" t="str">
            <v>Outros</v>
          </cell>
          <cell r="X2339" t="str">
            <v>Ativo</v>
          </cell>
          <cell r="AA2339" t="str">
            <v>Não</v>
          </cell>
        </row>
        <row r="2340">
          <cell r="A2340">
            <v>2334</v>
          </cell>
          <cell r="B2340" t="str">
            <v>MILENA RIBEIRO DOS SANTOS</v>
          </cell>
          <cell r="C2340">
            <v>43769</v>
          </cell>
          <cell r="D2340" t="str">
            <v>F</v>
          </cell>
          <cell r="F2340" t="str">
            <v>132.883.769-62</v>
          </cell>
          <cell r="G2340" t="str">
            <v>14.982.674-2</v>
          </cell>
          <cell r="H2340">
            <v>37759</v>
          </cell>
          <cell r="I2340" t="str">
            <v>16 anos</v>
          </cell>
          <cell r="J2340" t="str">
            <v>19 anos</v>
          </cell>
          <cell r="K2340" t="str">
            <v>Não possui deficiência</v>
          </cell>
          <cell r="L2340">
            <v>87114680</v>
          </cell>
          <cell r="M2340" t="str">
            <v xml:space="preserve">Rua Rotary </v>
          </cell>
          <cell r="N2340">
            <v>794</v>
          </cell>
          <cell r="O2340" t="str">
            <v>Jardim novo independência</v>
          </cell>
          <cell r="Q2340" t="str">
            <v>Sarandi</v>
          </cell>
          <cell r="T2340" t="str">
            <v>9740-3363</v>
          </cell>
          <cell r="U2340" t="str">
            <v>9980-3354</v>
          </cell>
          <cell r="V2340" t="str">
            <v>9725-3894</v>
          </cell>
          <cell r="W2340" t="str">
            <v>Outros</v>
          </cell>
          <cell r="X2340" t="str">
            <v>Ativo</v>
          </cell>
          <cell r="AA2340" t="str">
            <v>Não</v>
          </cell>
        </row>
        <row r="2341">
          <cell r="A2341">
            <v>2335</v>
          </cell>
          <cell r="B2341" t="str">
            <v>VINICIUS DA SILVA E SOUZA</v>
          </cell>
          <cell r="C2341">
            <v>43769</v>
          </cell>
          <cell r="D2341" t="str">
            <v>M</v>
          </cell>
          <cell r="F2341" t="str">
            <v>119.561.709-79</v>
          </cell>
          <cell r="G2341" t="str">
            <v>14.655.761-9</v>
          </cell>
          <cell r="H2341">
            <v>37863</v>
          </cell>
          <cell r="I2341" t="str">
            <v>16 anos</v>
          </cell>
          <cell r="J2341" t="str">
            <v>19 anos</v>
          </cell>
          <cell r="K2341" t="str">
            <v>Não possui deficiência</v>
          </cell>
          <cell r="L2341" t="str">
            <v>87062-240</v>
          </cell>
          <cell r="M2341" t="str">
            <v>R Pioneiro Olivio Men</v>
          </cell>
          <cell r="O2341" t="str">
            <v>Jardim Atami</v>
          </cell>
          <cell r="Q2341" t="str">
            <v>Maringá</v>
          </cell>
          <cell r="T2341">
            <v>44998143930</v>
          </cell>
          <cell r="U2341">
            <v>44997597101</v>
          </cell>
          <cell r="V2341">
            <v>32661036</v>
          </cell>
          <cell r="W2341" t="str">
            <v>Outros</v>
          </cell>
          <cell r="X2341" t="str">
            <v>Ativo</v>
          </cell>
          <cell r="AA2341" t="str">
            <v>Não</v>
          </cell>
        </row>
        <row r="2342">
          <cell r="A2342">
            <v>2336</v>
          </cell>
          <cell r="B2342" t="str">
            <v>ALICE VITORIA DA SILVA SOUZA</v>
          </cell>
          <cell r="C2342">
            <v>43746</v>
          </cell>
          <cell r="D2342" t="str">
            <v>F</v>
          </cell>
          <cell r="F2342" t="str">
            <v>139.090.329-07</v>
          </cell>
          <cell r="G2342" t="str">
            <v>15.222.837-6</v>
          </cell>
          <cell r="H2342">
            <v>38309</v>
          </cell>
          <cell r="I2342">
            <v>14</v>
          </cell>
          <cell r="J2342" t="str">
            <v>17 anos</v>
          </cell>
          <cell r="K2342" t="str">
            <v>Não possui deficiência</v>
          </cell>
          <cell r="L2342" t="str">
            <v>87047-400</v>
          </cell>
          <cell r="M2342" t="str">
            <v xml:space="preserve">RUA SAID JACOB </v>
          </cell>
          <cell r="N2342">
            <v>295</v>
          </cell>
          <cell r="O2342" t="str">
            <v>REQUIAO</v>
          </cell>
          <cell r="Q2342" t="str">
            <v>MARINGA</v>
          </cell>
          <cell r="T2342" t="str">
            <v>9736-9473</v>
          </cell>
          <cell r="U2342" t="str">
            <v>9719-7985 PRIMA</v>
          </cell>
          <cell r="W2342" t="str">
            <v>CRAS</v>
          </cell>
          <cell r="X2342" t="str">
            <v>Ativo</v>
          </cell>
          <cell r="AA2342" t="str">
            <v>Não</v>
          </cell>
          <cell r="AB2342" t="str">
            <v>conclusão projeto informatica e musica em 31/12/2019</v>
          </cell>
        </row>
        <row r="2343">
          <cell r="A2343">
            <v>2337</v>
          </cell>
          <cell r="B2343" t="str">
            <v>MARIA EDUARDA CRUZ DOS SANTOS</v>
          </cell>
          <cell r="C2343">
            <v>43756</v>
          </cell>
          <cell r="D2343" t="str">
            <v>F</v>
          </cell>
          <cell r="F2343" t="str">
            <v>145.010.019-84</v>
          </cell>
          <cell r="G2343" t="str">
            <v>15.425.832-9</v>
          </cell>
          <cell r="H2343">
            <v>38025</v>
          </cell>
          <cell r="I2343">
            <v>15</v>
          </cell>
          <cell r="J2343" t="str">
            <v>18 anos</v>
          </cell>
          <cell r="K2343" t="str">
            <v>Não possui deficiência</v>
          </cell>
          <cell r="L2343" t="str">
            <v>87047-467</v>
          </cell>
          <cell r="M2343" t="str">
            <v>RUA TEREZINHA DE OLIVEIRA COSTA</v>
          </cell>
          <cell r="N2343">
            <v>76</v>
          </cell>
          <cell r="O2343" t="str">
            <v>REQUIÃO</v>
          </cell>
          <cell r="Q2343" t="str">
            <v>MARINGÁ</v>
          </cell>
          <cell r="T2343" t="str">
            <v>9863-3920 MÃE</v>
          </cell>
          <cell r="U2343" t="str">
            <v>9852-1427 CARMELITA VIZINHA</v>
          </cell>
          <cell r="W2343" t="str">
            <v>CRAS</v>
          </cell>
          <cell r="X2343" t="str">
            <v>Ativo</v>
          </cell>
          <cell r="AA2343" t="str">
            <v>Não</v>
          </cell>
          <cell r="AB2343" t="str">
            <v>conclusão projeto informatica e musica em 31/12/2019</v>
          </cell>
        </row>
        <row r="2344">
          <cell r="A2344">
            <v>2338</v>
          </cell>
          <cell r="B2344" t="str">
            <v>MATHEUS ALEXANDRE DE LIMA</v>
          </cell>
          <cell r="C2344">
            <v>43765</v>
          </cell>
          <cell r="D2344" t="str">
            <v>M</v>
          </cell>
          <cell r="F2344" t="str">
            <v>132.597.379-36</v>
          </cell>
          <cell r="G2344" t="str">
            <v>14.375.045-0</v>
          </cell>
          <cell r="H2344">
            <v>37785</v>
          </cell>
          <cell r="I2344">
            <v>16</v>
          </cell>
          <cell r="J2344" t="str">
            <v>19 anos</v>
          </cell>
          <cell r="K2344" t="str">
            <v>Não possui deficiência</v>
          </cell>
          <cell r="L2344" t="str">
            <v>87047-425</v>
          </cell>
          <cell r="M2344" t="str">
            <v>RUA MARIA PAULINA PALMA</v>
          </cell>
          <cell r="N2344">
            <v>115</v>
          </cell>
          <cell r="O2344" t="str">
            <v>REQUIAO</v>
          </cell>
          <cell r="Q2344" t="str">
            <v>MARINGA</v>
          </cell>
          <cell r="W2344" t="str">
            <v>Outros</v>
          </cell>
          <cell r="X2344" t="str">
            <v>Ativo</v>
          </cell>
          <cell r="AA2344" t="str">
            <v>Não</v>
          </cell>
          <cell r="AB2344" t="str">
            <v>conclusão projeto informatica e musica em 31/12/2019</v>
          </cell>
        </row>
        <row r="2345">
          <cell r="A2345">
            <v>2339</v>
          </cell>
          <cell r="B2345" t="str">
            <v xml:space="preserve">YASMIN NOGUEIRA </v>
          </cell>
          <cell r="C2345">
            <v>43765</v>
          </cell>
          <cell r="D2345" t="str">
            <v>F</v>
          </cell>
          <cell r="F2345">
            <v>0</v>
          </cell>
          <cell r="G2345" t="str">
            <v>15.047.631-3</v>
          </cell>
          <cell r="H2345">
            <v>38646</v>
          </cell>
          <cell r="I2345">
            <v>14</v>
          </cell>
          <cell r="J2345" t="str">
            <v>16 anos</v>
          </cell>
          <cell r="K2345" t="str">
            <v>Não possui deficiência</v>
          </cell>
          <cell r="L2345" t="str">
            <v>87047-436</v>
          </cell>
          <cell r="M2345" t="str">
            <v>RUA ARLINDO ORGNANI</v>
          </cell>
          <cell r="N2345">
            <v>571</v>
          </cell>
          <cell r="O2345" t="str">
            <v>REQUIAO</v>
          </cell>
          <cell r="Q2345" t="str">
            <v>MARINGA</v>
          </cell>
          <cell r="T2345" t="str">
            <v>9773-9642</v>
          </cell>
          <cell r="U2345" t="str">
            <v>9889-9770</v>
          </cell>
          <cell r="V2345" t="str">
            <v>9831-9427</v>
          </cell>
          <cell r="W2345" t="str">
            <v>Outros</v>
          </cell>
          <cell r="X2345" t="str">
            <v>Desligado</v>
          </cell>
          <cell r="Y2345">
            <v>44112</v>
          </cell>
          <cell r="Z2345" t="str">
            <v>Mudança para outro município</v>
          </cell>
          <cell r="AA2345" t="str">
            <v>Não</v>
          </cell>
          <cell r="AB2345" t="str">
            <v>conclusão projeto informatica e musica em 31/12/2019</v>
          </cell>
        </row>
        <row r="2346">
          <cell r="A2346">
            <v>2340</v>
          </cell>
          <cell r="B2346" t="str">
            <v>ROSMARI APARECIDA RANDAZZO</v>
          </cell>
          <cell r="C2346">
            <v>43761</v>
          </cell>
          <cell r="D2346" t="str">
            <v>F</v>
          </cell>
          <cell r="F2346" t="str">
            <v>438.501.709-34</v>
          </cell>
          <cell r="G2346" t="str">
            <v>192.3061-9</v>
          </cell>
          <cell r="H2346">
            <v>21480</v>
          </cell>
          <cell r="I2346">
            <v>60</v>
          </cell>
          <cell r="J2346" t="str">
            <v>63 anos</v>
          </cell>
          <cell r="K2346" t="str">
            <v>Não possui deficiência</v>
          </cell>
          <cell r="M2346" t="str">
            <v>RUA DINO MUCIU</v>
          </cell>
          <cell r="N2346">
            <v>115</v>
          </cell>
          <cell r="O2346" t="str">
            <v>RESID REQUIAO</v>
          </cell>
          <cell r="Q2346" t="str">
            <v>MARINGA</v>
          </cell>
          <cell r="T2346" t="str">
            <v>9912-3069</v>
          </cell>
          <cell r="W2346" t="str">
            <v>CRAS</v>
          </cell>
          <cell r="X2346" t="str">
            <v>Ativo</v>
          </cell>
          <cell r="AA2346" t="str">
            <v>Não</v>
          </cell>
        </row>
        <row r="2347">
          <cell r="A2347">
            <v>2341</v>
          </cell>
          <cell r="B2347" t="str">
            <v>JOSE VIEIRA DOS SANTOS</v>
          </cell>
          <cell r="C2347">
            <v>43761</v>
          </cell>
          <cell r="D2347" t="str">
            <v>F</v>
          </cell>
          <cell r="F2347" t="str">
            <v>127.597.755-34</v>
          </cell>
          <cell r="G2347" t="str">
            <v>12.636.056-8</v>
          </cell>
          <cell r="H2347">
            <v>43761</v>
          </cell>
          <cell r="I2347">
            <v>65</v>
          </cell>
          <cell r="J2347">
            <v>65</v>
          </cell>
          <cell r="K2347" t="str">
            <v>Não possui deficiência</v>
          </cell>
          <cell r="M2347" t="str">
            <v>RUA JOSE TORAL QUERUBIN</v>
          </cell>
          <cell r="N2347">
            <v>129</v>
          </cell>
          <cell r="O2347" t="str">
            <v>GUAIAPO</v>
          </cell>
          <cell r="Q2347" t="str">
            <v>MARINGA</v>
          </cell>
          <cell r="T2347" t="str">
            <v>99732-2370</v>
          </cell>
          <cell r="W2347" t="str">
            <v>Outros</v>
          </cell>
          <cell r="X2347" t="str">
            <v>Ativo</v>
          </cell>
          <cell r="AA2347" t="str">
            <v>Não</v>
          </cell>
        </row>
        <row r="2348">
          <cell r="A2348">
            <v>2342</v>
          </cell>
          <cell r="B2348" t="str">
            <v>THIAGO SIQUEIRA DOS SANTOS</v>
          </cell>
          <cell r="C2348">
            <v>43790.414074074077</v>
          </cell>
          <cell r="D2348" t="str">
            <v>M</v>
          </cell>
          <cell r="F2348" t="str">
            <v>114.348.209-39</v>
          </cell>
          <cell r="G2348" t="str">
            <v>14.045.614-4</v>
          </cell>
          <cell r="H2348">
            <v>36118</v>
          </cell>
          <cell r="I2348">
            <v>19</v>
          </cell>
          <cell r="J2348" t="str">
            <v>23 anos</v>
          </cell>
          <cell r="K2348" t="str">
            <v>Não possui deficiência</v>
          </cell>
          <cell r="L2348" t="str">
            <v>87005-220</v>
          </cell>
          <cell r="M2348" t="str">
            <v xml:space="preserve">RUA JOSE PEREIRA DA COSTA </v>
          </cell>
          <cell r="N2348">
            <v>62</v>
          </cell>
          <cell r="O2348" t="str">
            <v>MORUMBI</v>
          </cell>
          <cell r="Q2348" t="str">
            <v>MARINGÁ</v>
          </cell>
          <cell r="T2348">
            <v>997291130</v>
          </cell>
          <cell r="U2348" t="str">
            <v xml:space="preserve">(44) 999759332 </v>
          </cell>
          <cell r="W2348" t="str">
            <v>Outros</v>
          </cell>
          <cell r="X2348" t="str">
            <v>Desligado</v>
          </cell>
          <cell r="Y2348">
            <v>44125</v>
          </cell>
          <cell r="Z2348" t="str">
            <v>À pedido do usuário/família</v>
          </cell>
          <cell r="AA2348" t="str">
            <v>Não</v>
          </cell>
        </row>
        <row r="2349">
          <cell r="A2349">
            <v>2343</v>
          </cell>
          <cell r="B2349" t="str">
            <v>NICOLLY EMANUELE FERMINO</v>
          </cell>
          <cell r="C2349">
            <v>43787</v>
          </cell>
          <cell r="D2349" t="str">
            <v>F</v>
          </cell>
          <cell r="F2349">
            <v>0</v>
          </cell>
          <cell r="G2349">
            <v>0</v>
          </cell>
          <cell r="H2349">
            <v>40912</v>
          </cell>
          <cell r="I2349" t="str">
            <v>7 ANOS</v>
          </cell>
          <cell r="J2349" t="str">
            <v>10 anos</v>
          </cell>
          <cell r="K2349" t="str">
            <v>Não possui deficiência</v>
          </cell>
          <cell r="L2349" t="str">
            <v>87047-499</v>
          </cell>
          <cell r="M2349" t="str">
            <v xml:space="preserve">RUA PNO ERCILIO SILVA, </v>
          </cell>
          <cell r="N2349">
            <v>27</v>
          </cell>
          <cell r="O2349" t="str">
            <v>REQUIAO</v>
          </cell>
          <cell r="Q2349" t="str">
            <v>MARINGÁ</v>
          </cell>
          <cell r="T2349" t="str">
            <v>9775-1882 MÃE</v>
          </cell>
          <cell r="U2349" t="str">
            <v>9815-0794 PADRASTO</v>
          </cell>
          <cell r="W2349" t="str">
            <v>CRAS</v>
          </cell>
          <cell r="X2349" t="str">
            <v>Ativo</v>
          </cell>
          <cell r="AA2349" t="str">
            <v>Não</v>
          </cell>
          <cell r="AB2349" t="str">
            <v>conclusão projeto de musica em 31/12/2019</v>
          </cell>
        </row>
        <row r="2350">
          <cell r="A2350">
            <v>2344</v>
          </cell>
          <cell r="B2350" t="str">
            <v>ANDRESSA DE FREITAS DA CONCEIÇÃO</v>
          </cell>
          <cell r="C2350">
            <v>43787</v>
          </cell>
          <cell r="D2350" t="str">
            <v>F</v>
          </cell>
          <cell r="F2350" t="str">
            <v>109.143.259-73</v>
          </cell>
          <cell r="G2350" t="str">
            <v>15.418.159-8</v>
          </cell>
          <cell r="H2350">
            <v>37898</v>
          </cell>
          <cell r="I2350" t="str">
            <v>16 ANOS</v>
          </cell>
          <cell r="J2350" t="str">
            <v>18 anos</v>
          </cell>
          <cell r="K2350" t="str">
            <v>Não possui deficiência</v>
          </cell>
          <cell r="L2350" t="str">
            <v>87047-465</v>
          </cell>
          <cell r="M2350" t="str">
            <v xml:space="preserve">RUA PNO NATALE DURANTE </v>
          </cell>
          <cell r="N2350">
            <v>241</v>
          </cell>
          <cell r="O2350" t="str">
            <v>GUAIAPO</v>
          </cell>
          <cell r="Q2350" t="str">
            <v>MARINGA</v>
          </cell>
          <cell r="T2350" t="str">
            <v>99761-3326 MAE</v>
          </cell>
          <cell r="U2350" t="str">
            <v>99742-8157 ANDRESSA</v>
          </cell>
          <cell r="W2350" t="str">
            <v>CRAS</v>
          </cell>
          <cell r="X2350" t="str">
            <v>Ativo</v>
          </cell>
          <cell r="AA2350" t="str">
            <v>Não</v>
          </cell>
          <cell r="AB2350" t="str">
            <v>conclusão projeto informatica e musica em 31/12/2019</v>
          </cell>
        </row>
        <row r="2351">
          <cell r="A2351">
            <v>2345</v>
          </cell>
          <cell r="B2351" t="str">
            <v>Yvenson Moise</v>
          </cell>
          <cell r="C2351">
            <v>43769</v>
          </cell>
          <cell r="D2351" t="str">
            <v>M</v>
          </cell>
          <cell r="F2351" t="str">
            <v>800.705.929-69</v>
          </cell>
          <cell r="G2351" t="str">
            <v>G4406082</v>
          </cell>
          <cell r="H2351">
            <v>38266</v>
          </cell>
          <cell r="I2351">
            <v>15</v>
          </cell>
          <cell r="J2351" t="str">
            <v>17 anos</v>
          </cell>
          <cell r="K2351" t="str">
            <v>Não possui deficiência</v>
          </cell>
          <cell r="L2351">
            <v>87030250</v>
          </cell>
          <cell r="M2351" t="str">
            <v>Rua Corypheu de Azevedo Marques</v>
          </cell>
          <cell r="N2351">
            <v>60</v>
          </cell>
          <cell r="O2351" t="str">
            <v>Vila Santo Antonio</v>
          </cell>
          <cell r="Q2351" t="str">
            <v>Maringá</v>
          </cell>
          <cell r="T2351">
            <v>984351316</v>
          </cell>
          <cell r="U2351">
            <v>32634887</v>
          </cell>
          <cell r="W2351" t="str">
            <v>Outros</v>
          </cell>
          <cell r="X2351" t="str">
            <v>Ativo</v>
          </cell>
          <cell r="AA2351" t="str">
            <v>Não</v>
          </cell>
        </row>
        <row r="2352">
          <cell r="A2352">
            <v>2346</v>
          </cell>
          <cell r="B2352" t="str">
            <v>LUAN BELASQUE MONTEIRO DA CUNHA</v>
          </cell>
          <cell r="C2352">
            <v>43850</v>
          </cell>
          <cell r="D2352" t="str">
            <v>M</v>
          </cell>
          <cell r="F2352" t="str">
            <v>102.333.449-69</v>
          </cell>
          <cell r="G2352" t="str">
            <v>12.524.158-1</v>
          </cell>
          <cell r="H2352">
            <v>36033</v>
          </cell>
          <cell r="I2352">
            <v>21</v>
          </cell>
          <cell r="J2352" t="str">
            <v>24 anos</v>
          </cell>
          <cell r="K2352" t="str">
            <v>Não possui deficiência</v>
          </cell>
          <cell r="M2352" t="str">
            <v>R. PIONEIRO GERMANO LAZARETTI,</v>
          </cell>
          <cell r="N2352">
            <v>69</v>
          </cell>
          <cell r="O2352" t="str">
            <v>COPACABANA II</v>
          </cell>
          <cell r="P2352" t="str">
            <v xml:space="preserve"> </v>
          </cell>
          <cell r="Q2352" t="str">
            <v>MARINGÁ</v>
          </cell>
          <cell r="R2352" t="str">
            <v xml:space="preserve">(44) 9.9754-1459 (CANDIDATO), </v>
          </cell>
          <cell r="S2352" t="str">
            <v xml:space="preserve"> 9.9911-0367 (PAI)</v>
          </cell>
          <cell r="T2352" t="str">
            <v xml:space="preserve">(44) 3263-4936 </v>
          </cell>
          <cell r="W2352" t="str">
            <v>Outros</v>
          </cell>
          <cell r="X2352" t="str">
            <v>Desligado</v>
          </cell>
          <cell r="Y2352">
            <v>44403</v>
          </cell>
          <cell r="Z2352" t="str">
            <v>À pedido do usuário/família</v>
          </cell>
          <cell r="AA2352" t="str">
            <v>Não</v>
          </cell>
        </row>
        <row r="2353">
          <cell r="A2353">
            <v>2347</v>
          </cell>
          <cell r="B2353" t="str">
            <v>ELOISA SANTOS MORATTO</v>
          </cell>
          <cell r="C2353">
            <v>43850</v>
          </cell>
          <cell r="D2353" t="str">
            <v>F</v>
          </cell>
          <cell r="F2353" t="str">
            <v>112.713.729-83</v>
          </cell>
          <cell r="G2353" t="str">
            <v>52.145.888-2</v>
          </cell>
          <cell r="H2353">
            <v>36798</v>
          </cell>
          <cell r="I2353">
            <v>19</v>
          </cell>
          <cell r="J2353" t="str">
            <v>21 anos</v>
          </cell>
          <cell r="K2353" t="str">
            <v>Não possui deficiência</v>
          </cell>
          <cell r="M2353" t="str">
            <v xml:space="preserve">RUA 12, </v>
          </cell>
          <cell r="N2353">
            <v>256</v>
          </cell>
          <cell r="O2353" t="str">
            <v>RESIDENCIAL LUZIA MEGIATO SILVESTRE</v>
          </cell>
          <cell r="P2353" t="str">
            <v xml:space="preserve"> </v>
          </cell>
          <cell r="Q2353" t="str">
            <v>MARIALVA</v>
          </cell>
          <cell r="R2353" t="str">
            <v xml:space="preserve">(44) 9.9774-3060 </v>
          </cell>
          <cell r="T2353" t="str">
            <v>44)9.9848-6785 (MÃE)</v>
          </cell>
          <cell r="W2353" t="str">
            <v>Outros</v>
          </cell>
          <cell r="X2353" t="str">
            <v>Desligado</v>
          </cell>
          <cell r="Z2353" t="str">
            <v>À pedido do usuário/família</v>
          </cell>
          <cell r="AA2353" t="str">
            <v>Não</v>
          </cell>
        </row>
        <row r="2354">
          <cell r="A2354">
            <v>2348</v>
          </cell>
          <cell r="B2354" t="str">
            <v>Ágata Vitória Da Silva</v>
          </cell>
          <cell r="C2354">
            <v>43860</v>
          </cell>
          <cell r="D2354" t="str">
            <v>Feminino</v>
          </cell>
          <cell r="F2354">
            <v>10154669903</v>
          </cell>
          <cell r="G2354">
            <v>144479017</v>
          </cell>
          <cell r="H2354">
            <v>37354</v>
          </cell>
          <cell r="I2354">
            <v>17</v>
          </cell>
          <cell r="J2354" t="str">
            <v>20 anos</v>
          </cell>
          <cell r="K2354" t="str">
            <v>Não possui deficiência</v>
          </cell>
          <cell r="L2354">
            <v>87050490</v>
          </cell>
          <cell r="M2354" t="str">
            <v xml:space="preserve">Rua São Cristovão </v>
          </cell>
          <cell r="N2354" t="str">
            <v>278 B</v>
          </cell>
          <cell r="O2354" t="str">
            <v>Antigo Aeroporto</v>
          </cell>
          <cell r="Q2354" t="str">
            <v>maringá</v>
          </cell>
          <cell r="R2354">
            <v>4430341245</v>
          </cell>
          <cell r="T2354">
            <v>44984411114</v>
          </cell>
          <cell r="U2354">
            <v>44984414993</v>
          </cell>
          <cell r="W2354" t="str">
            <v>Outros</v>
          </cell>
          <cell r="X2354" t="str">
            <v>Desligado</v>
          </cell>
          <cell r="Y2354">
            <v>44012</v>
          </cell>
          <cell r="Z2354" t="str">
            <v>Conclusão do tratamento</v>
          </cell>
          <cell r="AA2354" t="str">
            <v>Não</v>
          </cell>
        </row>
        <row r="2355">
          <cell r="A2355">
            <v>2349</v>
          </cell>
          <cell r="B2355" t="str">
            <v>Alana Carolina Pascoalin</v>
          </cell>
          <cell r="C2355">
            <v>43860</v>
          </cell>
          <cell r="D2355" t="str">
            <v>Feminino</v>
          </cell>
          <cell r="F2355">
            <v>13072380929</v>
          </cell>
          <cell r="G2355">
            <v>148186383</v>
          </cell>
          <cell r="H2355">
            <v>37449</v>
          </cell>
          <cell r="I2355">
            <v>17</v>
          </cell>
          <cell r="J2355" t="str">
            <v>20 anos</v>
          </cell>
          <cell r="K2355" t="str">
            <v>Não possui deficiência</v>
          </cell>
          <cell r="L2355">
            <v>87083110</v>
          </cell>
          <cell r="M2355" t="str">
            <v>Rua Piem</v>
          </cell>
          <cell r="N2355">
            <v>722</v>
          </cell>
          <cell r="O2355" t="str">
            <v xml:space="preserve"> </v>
          </cell>
          <cell r="Q2355" t="str">
            <v>Maringá</v>
          </cell>
          <cell r="T2355">
            <v>998780711</v>
          </cell>
          <cell r="U2355">
            <v>999775794</v>
          </cell>
          <cell r="V2355">
            <v>998780711</v>
          </cell>
          <cell r="W2355" t="str">
            <v>Outros</v>
          </cell>
          <cell r="X2355" t="str">
            <v>Desligado</v>
          </cell>
          <cell r="Y2355">
            <v>44720</v>
          </cell>
          <cell r="Z2355" t="str">
            <v>À pedido do usuário/família</v>
          </cell>
          <cell r="AA2355" t="str">
            <v>Não</v>
          </cell>
        </row>
        <row r="2356">
          <cell r="A2356">
            <v>2350</v>
          </cell>
          <cell r="B2356" t="str">
            <v>André Felipe Thomaz</v>
          </cell>
          <cell r="C2356">
            <v>43860</v>
          </cell>
          <cell r="D2356" t="str">
            <v>Masculino</v>
          </cell>
          <cell r="F2356">
            <v>10625184971</v>
          </cell>
          <cell r="G2356">
            <v>146689736</v>
          </cell>
          <cell r="H2356">
            <v>37712</v>
          </cell>
          <cell r="I2356">
            <v>16</v>
          </cell>
          <cell r="J2356" t="str">
            <v>19 anos</v>
          </cell>
          <cell r="K2356" t="str">
            <v>Não possui deficiência</v>
          </cell>
          <cell r="L2356">
            <v>87114540</v>
          </cell>
          <cell r="M2356" t="str">
            <v>rua santa ceia</v>
          </cell>
          <cell r="O2356" t="str">
            <v>bom pastor</v>
          </cell>
          <cell r="Q2356" t="str">
            <v>sarandi</v>
          </cell>
          <cell r="T2356">
            <v>997067226</v>
          </cell>
          <cell r="U2356">
            <v>997633337</v>
          </cell>
          <cell r="V2356">
            <v>30353001</v>
          </cell>
          <cell r="W2356" t="str">
            <v>Outros</v>
          </cell>
          <cell r="X2356" t="str">
            <v>Desligado</v>
          </cell>
          <cell r="Y2356">
            <v>44788</v>
          </cell>
          <cell r="Z2356" t="str">
            <v>Conclusão do tratamento</v>
          </cell>
          <cell r="AA2356" t="str">
            <v>Não</v>
          </cell>
          <cell r="AB2356" t="str">
            <v>16/11/2020 - encaminhado para aprendizagem</v>
          </cell>
        </row>
        <row r="2357">
          <cell r="A2357">
            <v>2351</v>
          </cell>
          <cell r="B2357" t="str">
            <v>Antonio Carlos do Prado Filho</v>
          </cell>
          <cell r="C2357">
            <v>43860</v>
          </cell>
          <cell r="D2357" t="str">
            <v>Feminino</v>
          </cell>
          <cell r="F2357">
            <v>11907023984</v>
          </cell>
          <cell r="G2357">
            <v>143966127</v>
          </cell>
          <cell r="H2357">
            <v>37336</v>
          </cell>
          <cell r="I2357">
            <v>17</v>
          </cell>
          <cell r="J2357" t="str">
            <v>20 anos</v>
          </cell>
          <cell r="K2357" t="str">
            <v>Não possui deficiência</v>
          </cell>
          <cell r="L2357">
            <v>87113350</v>
          </cell>
          <cell r="M2357" t="str">
            <v>Rua Francisco Silveira da Rocha</v>
          </cell>
          <cell r="O2357" t="str">
            <v>Parque Alvamar 1</v>
          </cell>
          <cell r="Q2357" t="str">
            <v>Sarandi</v>
          </cell>
          <cell r="T2357">
            <v>44997707412</v>
          </cell>
          <cell r="U2357">
            <v>44998108023</v>
          </cell>
          <cell r="V2357">
            <v>44998908615</v>
          </cell>
          <cell r="W2357" t="str">
            <v>Outros</v>
          </cell>
          <cell r="X2357" t="str">
            <v>Desligado</v>
          </cell>
          <cell r="Y2357">
            <v>44510</v>
          </cell>
          <cell r="Z2357" t="str">
            <v>Conclusão do tratamento</v>
          </cell>
          <cell r="AA2357" t="str">
            <v>Não</v>
          </cell>
        </row>
        <row r="2358">
          <cell r="A2358">
            <v>2352</v>
          </cell>
          <cell r="B2358" t="str">
            <v>Bianca da silva fernandes</v>
          </cell>
          <cell r="C2358">
            <v>43860</v>
          </cell>
          <cell r="D2358" t="str">
            <v>Feminino</v>
          </cell>
          <cell r="F2358">
            <v>10997815906</v>
          </cell>
          <cell r="G2358">
            <v>139394526</v>
          </cell>
          <cell r="H2358">
            <v>37441</v>
          </cell>
          <cell r="I2358">
            <v>17</v>
          </cell>
          <cell r="J2358" t="str">
            <v>20 anos</v>
          </cell>
          <cell r="K2358" t="str">
            <v>Não possui deficiência</v>
          </cell>
          <cell r="L2358">
            <v>87065530</v>
          </cell>
          <cell r="M2358" t="str">
            <v>Rua pioneiro orlando carnelos</v>
          </cell>
          <cell r="O2358" t="str">
            <v>Parque Itaipu</v>
          </cell>
          <cell r="Q2358" t="str">
            <v>Maringá</v>
          </cell>
          <cell r="R2358">
            <v>4432661543</v>
          </cell>
          <cell r="S2358">
            <v>4432661543</v>
          </cell>
          <cell r="T2358">
            <v>44998366584</v>
          </cell>
          <cell r="W2358" t="str">
            <v>Outros</v>
          </cell>
          <cell r="X2358" t="str">
            <v>Desligado</v>
          </cell>
          <cell r="Y2358">
            <v>44012</v>
          </cell>
          <cell r="Z2358" t="str">
            <v>Conclusão do tratamento</v>
          </cell>
          <cell r="AA2358" t="str">
            <v>Não</v>
          </cell>
        </row>
        <row r="2359">
          <cell r="A2359">
            <v>2353</v>
          </cell>
          <cell r="B2359" t="str">
            <v>Felipe Martins de Andrade</v>
          </cell>
          <cell r="C2359">
            <v>43853</v>
          </cell>
          <cell r="D2359" t="str">
            <v>Masculino</v>
          </cell>
          <cell r="F2359">
            <v>10829071970</v>
          </cell>
          <cell r="G2359">
            <v>138517713</v>
          </cell>
          <cell r="H2359">
            <v>37292</v>
          </cell>
          <cell r="I2359">
            <v>17</v>
          </cell>
          <cell r="J2359" t="str">
            <v>20 anos</v>
          </cell>
          <cell r="K2359" t="str">
            <v>Não possui deficiência</v>
          </cell>
          <cell r="L2359">
            <v>87600000</v>
          </cell>
          <cell r="M2359" t="str">
            <v>Rua Romário Martins</v>
          </cell>
          <cell r="N2359">
            <v>484</v>
          </cell>
          <cell r="O2359" t="str">
            <v>centro</v>
          </cell>
          <cell r="Q2359" t="str">
            <v>Nova Esperança</v>
          </cell>
          <cell r="R2359">
            <v>4432520407</v>
          </cell>
          <cell r="S2359">
            <v>44999388351</v>
          </cell>
          <cell r="T2359">
            <v>44999166270</v>
          </cell>
          <cell r="W2359" t="str">
            <v>Outros</v>
          </cell>
          <cell r="X2359" t="str">
            <v>Desligado</v>
          </cell>
          <cell r="Y2359">
            <v>44452</v>
          </cell>
          <cell r="Z2359" t="str">
            <v>Conclusão do tratamento</v>
          </cell>
          <cell r="AA2359" t="str">
            <v>Não</v>
          </cell>
        </row>
        <row r="2360">
          <cell r="A2360">
            <v>2354</v>
          </cell>
          <cell r="B2360" t="str">
            <v>Bruna Marques Amadeu</v>
          </cell>
          <cell r="C2360">
            <v>43860</v>
          </cell>
          <cell r="D2360" t="str">
            <v>Feminino</v>
          </cell>
          <cell r="F2360">
            <v>11963884906</v>
          </cell>
          <cell r="G2360">
            <v>151405193</v>
          </cell>
          <cell r="H2360">
            <v>37413</v>
          </cell>
          <cell r="I2360">
            <v>17</v>
          </cell>
          <cell r="J2360" t="str">
            <v>20 anos</v>
          </cell>
          <cell r="K2360" t="str">
            <v>Não possui deficiência</v>
          </cell>
          <cell r="L2360">
            <v>87075206</v>
          </cell>
          <cell r="M2360" t="str">
            <v xml:space="preserve">Rua Gino Buozo </v>
          </cell>
          <cell r="N2360">
            <v>298</v>
          </cell>
          <cell r="O2360" t="str">
            <v>jardim dos pássaros</v>
          </cell>
          <cell r="Q2360" t="str">
            <v>Maringá</v>
          </cell>
          <cell r="R2360">
            <v>30202154</v>
          </cell>
          <cell r="U2360">
            <v>44998178014</v>
          </cell>
          <cell r="V2360">
            <v>44997584782</v>
          </cell>
          <cell r="W2360" t="str">
            <v>Outros</v>
          </cell>
          <cell r="X2360" t="str">
            <v>Desligado</v>
          </cell>
          <cell r="Y2360">
            <v>44662</v>
          </cell>
          <cell r="Z2360" t="str">
            <v>À pedido do usuário/família</v>
          </cell>
          <cell r="AA2360" t="str">
            <v>Não</v>
          </cell>
          <cell r="AB2360" t="str">
            <v>APRENDIZAGEM EM 22/06/2020</v>
          </cell>
        </row>
        <row r="2361">
          <cell r="A2361">
            <v>2355</v>
          </cell>
          <cell r="B2361" t="str">
            <v>Camilla Silva de Araujo</v>
          </cell>
          <cell r="C2361">
            <v>43860</v>
          </cell>
          <cell r="D2361" t="str">
            <v>Feminino</v>
          </cell>
          <cell r="F2361">
            <v>80104651946</v>
          </cell>
          <cell r="G2361">
            <v>154251456</v>
          </cell>
          <cell r="H2361">
            <v>38670</v>
          </cell>
          <cell r="I2361">
            <v>14</v>
          </cell>
          <cell r="J2361" t="str">
            <v>16 anos</v>
          </cell>
          <cell r="K2361" t="str">
            <v>Não possui deficiência</v>
          </cell>
          <cell r="L2361">
            <v>87140000</v>
          </cell>
          <cell r="M2361" t="str">
            <v>Rua Condi do Bonfim</v>
          </cell>
          <cell r="O2361" t="str">
            <v>Jardim Guanabara</v>
          </cell>
          <cell r="Q2361" t="str">
            <v>Paiçandu</v>
          </cell>
          <cell r="T2361">
            <v>44997592606</v>
          </cell>
          <cell r="U2361">
            <v>44999382510</v>
          </cell>
          <cell r="V2361">
            <v>44997592606</v>
          </cell>
          <cell r="W2361" t="str">
            <v>Outros</v>
          </cell>
          <cell r="X2361" t="str">
            <v>Ativo</v>
          </cell>
          <cell r="AA2361" t="str">
            <v>Não</v>
          </cell>
        </row>
        <row r="2362">
          <cell r="A2362">
            <v>2356</v>
          </cell>
          <cell r="B2362" t="str">
            <v>Derik Moraes Ferrari</v>
          </cell>
          <cell r="C2362">
            <v>43860</v>
          </cell>
          <cell r="D2362" t="str">
            <v>Masculino</v>
          </cell>
          <cell r="F2362">
            <v>12287218904</v>
          </cell>
          <cell r="G2362">
            <v>150066255</v>
          </cell>
          <cell r="H2362">
            <v>38675</v>
          </cell>
          <cell r="I2362">
            <v>14</v>
          </cell>
          <cell r="J2362" t="str">
            <v>16 anos</v>
          </cell>
          <cell r="K2362" t="str">
            <v>Não possui deficiência</v>
          </cell>
          <cell r="L2362">
            <v>87043040</v>
          </cell>
          <cell r="M2362" t="str">
            <v xml:space="preserve">Rua rio azul </v>
          </cell>
          <cell r="N2362">
            <v>141</v>
          </cell>
          <cell r="O2362" t="str">
            <v>Jd Oasis</v>
          </cell>
          <cell r="Q2362" t="str">
            <v>Maringa</v>
          </cell>
          <cell r="T2362">
            <v>44998140933</v>
          </cell>
          <cell r="U2362" t="str">
            <v>44 9 9807 6703</v>
          </cell>
          <cell r="V2362" t="str">
            <v>44 9 8426 4182</v>
          </cell>
          <cell r="W2362" t="str">
            <v>Outros</v>
          </cell>
          <cell r="X2362" t="str">
            <v>Ativo</v>
          </cell>
          <cell r="AA2362" t="str">
            <v>Não</v>
          </cell>
          <cell r="AB2362" t="str">
            <v>22/02/2021 - encaminhado para aprendizagem</v>
          </cell>
        </row>
        <row r="2363">
          <cell r="A2363">
            <v>2357</v>
          </cell>
          <cell r="B2363" t="str">
            <v>Eduardo dos Santos Asalim</v>
          </cell>
          <cell r="C2363">
            <v>43860</v>
          </cell>
          <cell r="D2363" t="str">
            <v>Masculino</v>
          </cell>
          <cell r="F2363">
            <v>7553834947</v>
          </cell>
          <cell r="G2363">
            <v>150197104</v>
          </cell>
          <cell r="H2363">
            <v>37660</v>
          </cell>
          <cell r="I2363">
            <v>16</v>
          </cell>
          <cell r="J2363" t="str">
            <v>19 anos</v>
          </cell>
          <cell r="K2363" t="str">
            <v>Não possui deficiência</v>
          </cell>
          <cell r="L2363">
            <v>87116056</v>
          </cell>
          <cell r="M2363" t="str">
            <v>Rua trinta e quatro</v>
          </cell>
          <cell r="O2363" t="str">
            <v>Aurora 3</v>
          </cell>
          <cell r="Q2363" t="str">
            <v>Sarandi</v>
          </cell>
          <cell r="T2363">
            <v>44998778042</v>
          </cell>
          <cell r="U2363">
            <v>44998748348</v>
          </cell>
          <cell r="V2363">
            <v>44998748348</v>
          </cell>
          <cell r="W2363" t="str">
            <v>Outros</v>
          </cell>
          <cell r="X2363" t="str">
            <v>Ativo</v>
          </cell>
          <cell r="AA2363" t="str">
            <v>Não</v>
          </cell>
        </row>
        <row r="2364">
          <cell r="A2364">
            <v>2358</v>
          </cell>
          <cell r="B2364" t="str">
            <v>Enzo Matheus de Souza</v>
          </cell>
          <cell r="C2364">
            <v>43860</v>
          </cell>
          <cell r="D2364" t="str">
            <v>Masculino</v>
          </cell>
          <cell r="F2364">
            <v>14360118929</v>
          </cell>
          <cell r="G2364">
            <v>149520660</v>
          </cell>
          <cell r="H2364">
            <v>38017</v>
          </cell>
          <cell r="I2364">
            <v>15</v>
          </cell>
          <cell r="J2364" t="str">
            <v>18 anos</v>
          </cell>
          <cell r="K2364" t="str">
            <v>Não possui deficiência</v>
          </cell>
          <cell r="L2364" t="str">
            <v>87043-180</v>
          </cell>
          <cell r="M2364" t="str">
            <v xml:space="preserve">Rua Rio das Várzeas, </v>
          </cell>
          <cell r="N2364">
            <v>422</v>
          </cell>
          <cell r="O2364" t="str">
            <v>Parque Residencial Tuiuti</v>
          </cell>
          <cell r="Q2364" t="str">
            <v>Maringá</v>
          </cell>
          <cell r="T2364" t="str">
            <v>44 98426-5150</v>
          </cell>
          <cell r="U2364" t="str">
            <v>44 984134779</v>
          </cell>
          <cell r="V2364" t="str">
            <v>44 3268-2871 (residencial) ou 44 99896-5302 (irmã - Patrícia)</v>
          </cell>
          <cell r="W2364" t="str">
            <v>Outros</v>
          </cell>
          <cell r="X2364" t="str">
            <v>Desligado</v>
          </cell>
          <cell r="Y2364">
            <v>44012</v>
          </cell>
          <cell r="Z2364" t="str">
            <v>Conclusão do tratamento</v>
          </cell>
          <cell r="AA2364" t="str">
            <v>Não</v>
          </cell>
        </row>
        <row r="2365">
          <cell r="A2365">
            <v>2359</v>
          </cell>
          <cell r="B2365" t="str">
            <v>Evelyn Catrine Kauffman da Silva</v>
          </cell>
          <cell r="C2365">
            <v>43860</v>
          </cell>
          <cell r="D2365" t="str">
            <v>Feminino</v>
          </cell>
          <cell r="F2365">
            <v>12415974994</v>
          </cell>
          <cell r="G2365">
            <v>155098244</v>
          </cell>
          <cell r="H2365">
            <v>37852</v>
          </cell>
          <cell r="I2365">
            <v>16</v>
          </cell>
          <cell r="J2365" t="str">
            <v>19 anos</v>
          </cell>
          <cell r="K2365" t="str">
            <v>Não possui deficiência</v>
          </cell>
          <cell r="L2365">
            <v>87114080</v>
          </cell>
          <cell r="M2365" t="str">
            <v>Rua Marechal Deodoro</v>
          </cell>
          <cell r="O2365" t="str">
            <v>Jardim Independência</v>
          </cell>
          <cell r="Q2365" t="str">
            <v>Sarandi</v>
          </cell>
          <cell r="T2365" t="str">
            <v>9 97146823</v>
          </cell>
          <cell r="U2365">
            <v>999952500</v>
          </cell>
          <cell r="V2365" t="str">
            <v>9 98235024</v>
          </cell>
          <cell r="W2365" t="str">
            <v>Outros</v>
          </cell>
          <cell r="X2365" t="str">
            <v>Desligado</v>
          </cell>
          <cell r="Y2365">
            <v>44377</v>
          </cell>
          <cell r="Z2365" t="str">
            <v>Conclusão do tratamento</v>
          </cell>
          <cell r="AA2365" t="str">
            <v>Não</v>
          </cell>
        </row>
        <row r="2366">
          <cell r="A2366">
            <v>2360</v>
          </cell>
          <cell r="B2366" t="str">
            <v>Gabriel Henrique Novaes</v>
          </cell>
          <cell r="C2366">
            <v>43860</v>
          </cell>
          <cell r="D2366" t="str">
            <v>Masculino</v>
          </cell>
          <cell r="F2366">
            <v>11412637937</v>
          </cell>
          <cell r="G2366">
            <v>521457440</v>
          </cell>
          <cell r="H2366">
            <v>38090</v>
          </cell>
          <cell r="I2366">
            <v>15</v>
          </cell>
          <cell r="J2366" t="str">
            <v>18 anos</v>
          </cell>
          <cell r="K2366" t="str">
            <v>Não possui deficiência</v>
          </cell>
          <cell r="L2366">
            <v>87030120</v>
          </cell>
          <cell r="M2366" t="str">
            <v xml:space="preserve">Av. Colombo </v>
          </cell>
          <cell r="N2366">
            <v>3822</v>
          </cell>
          <cell r="O2366" t="str">
            <v>Zona 7</v>
          </cell>
          <cell r="Q2366" t="str">
            <v>Maringá</v>
          </cell>
          <cell r="T2366">
            <v>44998373576</v>
          </cell>
          <cell r="U2366">
            <v>44991760997</v>
          </cell>
          <cell r="V2366">
            <v>44991268703</v>
          </cell>
          <cell r="W2366" t="str">
            <v>Outros</v>
          </cell>
          <cell r="X2366" t="str">
            <v>Ativo</v>
          </cell>
          <cell r="AA2366" t="str">
            <v>Não</v>
          </cell>
          <cell r="AB2366" t="str">
            <v>08/02/2021 - encaminhado para aprendizagem</v>
          </cell>
        </row>
        <row r="2367">
          <cell r="A2367">
            <v>2361</v>
          </cell>
          <cell r="B2367" t="str">
            <v>Gabriela Caroline Constante</v>
          </cell>
          <cell r="C2367">
            <v>43860</v>
          </cell>
          <cell r="D2367" t="str">
            <v>Feminino</v>
          </cell>
          <cell r="F2367">
            <v>14617290923</v>
          </cell>
          <cell r="G2367">
            <v>154771344</v>
          </cell>
          <cell r="H2367">
            <v>37846</v>
          </cell>
          <cell r="I2367">
            <v>16</v>
          </cell>
          <cell r="J2367" t="str">
            <v>19 anos</v>
          </cell>
          <cell r="K2367" t="str">
            <v>Não possui deficiência</v>
          </cell>
          <cell r="L2367">
            <v>87000000</v>
          </cell>
          <cell r="M2367" t="str">
            <v>r.pion.francisco broggio</v>
          </cell>
          <cell r="O2367" t="str">
            <v>jd. bela vista</v>
          </cell>
          <cell r="Q2367" t="str">
            <v>sarandi</v>
          </cell>
          <cell r="T2367">
            <v>4499889586</v>
          </cell>
          <cell r="U2367">
            <v>44999616366</v>
          </cell>
          <cell r="V2367">
            <v>4499889586</v>
          </cell>
          <cell r="W2367" t="str">
            <v>Outros</v>
          </cell>
          <cell r="X2367" t="str">
            <v>Ativo</v>
          </cell>
          <cell r="AA2367" t="str">
            <v>Não</v>
          </cell>
        </row>
        <row r="2368">
          <cell r="A2368">
            <v>2362</v>
          </cell>
          <cell r="B2368" t="str">
            <v>Gabriela de Oliveira Camargo</v>
          </cell>
          <cell r="C2368">
            <v>43860</v>
          </cell>
          <cell r="D2368" t="str">
            <v>Feminino</v>
          </cell>
          <cell r="F2368">
            <v>12414437936</v>
          </cell>
          <cell r="G2368">
            <v>14467806</v>
          </cell>
          <cell r="H2368">
            <v>38450</v>
          </cell>
          <cell r="I2368">
            <v>14</v>
          </cell>
          <cell r="J2368" t="str">
            <v>17 anos</v>
          </cell>
          <cell r="K2368" t="str">
            <v>Não possui deficiência</v>
          </cell>
          <cell r="L2368" t="str">
            <v>87005-190</v>
          </cell>
          <cell r="M2368" t="str">
            <v>Rua Botafogo</v>
          </cell>
          <cell r="O2368" t="str">
            <v>Marumby</v>
          </cell>
          <cell r="Q2368" t="str">
            <v>Maringá</v>
          </cell>
          <cell r="T2368" t="str">
            <v>44 999059384</v>
          </cell>
          <cell r="U2368" t="str">
            <v>44 997453752</v>
          </cell>
          <cell r="V2368" t="str">
            <v>44 999622203</v>
          </cell>
          <cell r="W2368" t="str">
            <v>Outros</v>
          </cell>
          <cell r="X2368" t="str">
            <v>Ativo</v>
          </cell>
          <cell r="AA2368" t="str">
            <v>Não</v>
          </cell>
          <cell r="AB2368" t="str">
            <v>22/02/2021 - encaminhado para aprendizagem</v>
          </cell>
        </row>
        <row r="2369">
          <cell r="A2369">
            <v>2363</v>
          </cell>
          <cell r="B2369" t="str">
            <v>Gabriela Leme Origuela</v>
          </cell>
          <cell r="C2369">
            <v>43860</v>
          </cell>
          <cell r="D2369" t="str">
            <v>Feminino</v>
          </cell>
          <cell r="F2369">
            <v>13973914990</v>
          </cell>
          <cell r="G2369">
            <v>8086304</v>
          </cell>
          <cell r="H2369">
            <v>37566</v>
          </cell>
          <cell r="I2369">
            <v>17</v>
          </cell>
          <cell r="J2369" t="str">
            <v>19 anos</v>
          </cell>
          <cell r="K2369" t="str">
            <v>Não possui deficiência</v>
          </cell>
          <cell r="L2369" t="str">
            <v>87060-450</v>
          </cell>
          <cell r="M2369" t="str">
            <v xml:space="preserve">casa </v>
          </cell>
          <cell r="N2369">
            <v>723</v>
          </cell>
          <cell r="O2369" t="str">
            <v>Jardim Universo</v>
          </cell>
          <cell r="Q2369" t="str">
            <v>Maringá</v>
          </cell>
          <cell r="T2369">
            <v>44988289271</v>
          </cell>
          <cell r="U2369">
            <v>44998407114</v>
          </cell>
          <cell r="V2369">
            <v>44988289271</v>
          </cell>
          <cell r="W2369" t="str">
            <v>Outros</v>
          </cell>
          <cell r="X2369" t="str">
            <v>Desligado</v>
          </cell>
          <cell r="Y2369">
            <v>44012</v>
          </cell>
          <cell r="Z2369" t="str">
            <v>Conclusão do tratamento</v>
          </cell>
          <cell r="AA2369" t="str">
            <v>Não</v>
          </cell>
        </row>
        <row r="2370">
          <cell r="A2370">
            <v>2364</v>
          </cell>
          <cell r="B2370" t="str">
            <v>Geovana Regina Dos Santos</v>
          </cell>
          <cell r="C2370">
            <v>43860</v>
          </cell>
          <cell r="D2370" t="str">
            <v>Feminino</v>
          </cell>
          <cell r="F2370">
            <v>13188988974</v>
          </cell>
          <cell r="G2370">
            <v>149557016</v>
          </cell>
          <cell r="H2370">
            <v>38344</v>
          </cell>
          <cell r="I2370">
            <v>15</v>
          </cell>
          <cell r="J2370" t="str">
            <v>17 anos</v>
          </cell>
          <cell r="K2370" t="str">
            <v>Não possui deficiência</v>
          </cell>
          <cell r="L2370">
            <v>87035500</v>
          </cell>
          <cell r="M2370" t="str">
            <v xml:space="preserve">rua pioneiro jose de paula, </v>
          </cell>
          <cell r="N2370">
            <v>554</v>
          </cell>
          <cell r="O2370" t="str">
            <v>jardim ebenezer</v>
          </cell>
          <cell r="Q2370" t="str">
            <v>maringá</v>
          </cell>
          <cell r="R2370">
            <v>4439011168</v>
          </cell>
          <cell r="T2370">
            <v>44998325732</v>
          </cell>
          <cell r="W2370" t="str">
            <v>Outros</v>
          </cell>
          <cell r="X2370" t="str">
            <v>Desligado</v>
          </cell>
          <cell r="Y2370">
            <v>44012</v>
          </cell>
          <cell r="AA2370" t="str">
            <v>Não</v>
          </cell>
        </row>
        <row r="2371">
          <cell r="A2371">
            <v>2365</v>
          </cell>
          <cell r="B2371" t="str">
            <v>Giovana de Freitas Gaspari</v>
          </cell>
          <cell r="C2371">
            <v>43860</v>
          </cell>
          <cell r="D2371" t="str">
            <v>Feminino</v>
          </cell>
          <cell r="F2371">
            <v>12528062990</v>
          </cell>
          <cell r="G2371">
            <v>146747477</v>
          </cell>
          <cell r="H2371">
            <v>37608</v>
          </cell>
          <cell r="I2371">
            <v>17</v>
          </cell>
          <cell r="J2371" t="str">
            <v>19 anos</v>
          </cell>
          <cell r="K2371" t="str">
            <v>Não possui deficiência</v>
          </cell>
          <cell r="L2371">
            <v>87047425</v>
          </cell>
          <cell r="M2371" t="str">
            <v>rua Maria Paulina Palma</v>
          </cell>
          <cell r="O2371" t="str">
            <v>Guaiapó</v>
          </cell>
          <cell r="Q2371" t="str">
            <v>Maringá</v>
          </cell>
          <cell r="T2371">
            <v>997692714</v>
          </cell>
          <cell r="U2371">
            <v>99061228</v>
          </cell>
          <cell r="V2371">
            <v>997692714</v>
          </cell>
          <cell r="W2371" t="str">
            <v>Outros</v>
          </cell>
          <cell r="X2371" t="str">
            <v>Ativo</v>
          </cell>
          <cell r="AA2371" t="str">
            <v>Não</v>
          </cell>
        </row>
        <row r="2372">
          <cell r="A2372">
            <v>2366</v>
          </cell>
          <cell r="B2372" t="str">
            <v>GIOVANA LUCIANO</v>
          </cell>
          <cell r="C2372">
            <v>43860</v>
          </cell>
          <cell r="D2372" t="str">
            <v>Feminino</v>
          </cell>
          <cell r="F2372">
            <v>13252411997</v>
          </cell>
          <cell r="G2372">
            <v>154484957</v>
          </cell>
          <cell r="H2372">
            <v>38631</v>
          </cell>
          <cell r="I2372">
            <v>14</v>
          </cell>
          <cell r="J2372" t="str">
            <v>16 anos</v>
          </cell>
          <cell r="K2372" t="str">
            <v>Não possui deficiência</v>
          </cell>
          <cell r="L2372" t="str">
            <v>87043-570</v>
          </cell>
          <cell r="M2372" t="str">
            <v xml:space="preserve">RUA MILTON EDUARDO LUDERS, </v>
          </cell>
          <cell r="N2372">
            <v>1405</v>
          </cell>
          <cell r="O2372" t="str">
            <v>CONJUNTO ITAPARICA</v>
          </cell>
          <cell r="Q2372" t="str">
            <v>MARINGA</v>
          </cell>
          <cell r="T2372" t="str">
            <v>(44)997218756</v>
          </cell>
          <cell r="U2372" t="str">
            <v>(44)997218756</v>
          </cell>
          <cell r="V2372" t="str">
            <v>(44)99721-8756</v>
          </cell>
          <cell r="W2372" t="str">
            <v>Outros</v>
          </cell>
          <cell r="X2372" t="str">
            <v>Ativo</v>
          </cell>
          <cell r="AA2372" t="str">
            <v>Não</v>
          </cell>
          <cell r="AB2372" t="str">
            <v>08/02/2021 - encaminhado para aprendizagem</v>
          </cell>
        </row>
        <row r="2373">
          <cell r="A2373">
            <v>2367</v>
          </cell>
          <cell r="B2373" t="str">
            <v>CAMILY BEATRIZ SOARES DE OLIVEIRA</v>
          </cell>
          <cell r="C2373">
            <v>43846</v>
          </cell>
          <cell r="D2373" t="str">
            <v>F</v>
          </cell>
          <cell r="F2373" t="str">
            <v>090.363.289-69</v>
          </cell>
          <cell r="G2373" t="str">
            <v>15.229.618-5</v>
          </cell>
          <cell r="H2373">
            <v>37683</v>
          </cell>
          <cell r="I2373">
            <v>16</v>
          </cell>
          <cell r="J2373" t="str">
            <v>19 anos</v>
          </cell>
          <cell r="K2373" t="str">
            <v>Não possui deficiência</v>
          </cell>
          <cell r="L2373" t="str">
            <v>87047-438</v>
          </cell>
          <cell r="M2373" t="str">
            <v>RUA PNO JOSE TORAL QUERUBIN</v>
          </cell>
          <cell r="N2373">
            <v>581</v>
          </cell>
          <cell r="O2373" t="str">
            <v>GUAIAPO</v>
          </cell>
          <cell r="Q2373" t="str">
            <v>MARINGÁ</v>
          </cell>
          <cell r="R2373" t="str">
            <v>-</v>
          </cell>
          <cell r="S2373" t="str">
            <v>-</v>
          </cell>
          <cell r="T2373" t="str">
            <v>9803-8961</v>
          </cell>
          <cell r="U2373" t="str">
            <v>9958-1697 TIO JOSE</v>
          </cell>
          <cell r="W2373" t="str">
            <v>CRAS</v>
          </cell>
          <cell r="X2373" t="str">
            <v>Ativo</v>
          </cell>
          <cell r="Y2373">
            <v>44285</v>
          </cell>
          <cell r="Z2373" t="str">
            <v>Conclusão do tratamento</v>
          </cell>
          <cell r="AA2373" t="str">
            <v>Não</v>
          </cell>
          <cell r="AB2373" t="str">
            <v>FOI ENCAMINHADA PARA O PRÉ-APRENDIZ PELA IDADE (TURMA PRÓPRIA)</v>
          </cell>
        </row>
        <row r="2374">
          <cell r="A2374">
            <v>2368</v>
          </cell>
          <cell r="B2374" t="str">
            <v>Gustavo Leite dos Santos Guiraldelli</v>
          </cell>
          <cell r="C2374">
            <v>43860</v>
          </cell>
          <cell r="D2374" t="str">
            <v>Masculino</v>
          </cell>
          <cell r="F2374">
            <v>12964399921</v>
          </cell>
          <cell r="G2374">
            <v>137082160</v>
          </cell>
          <cell r="H2374">
            <v>37488</v>
          </cell>
          <cell r="I2374">
            <v>17</v>
          </cell>
          <cell r="J2374" t="str">
            <v>20 anos</v>
          </cell>
          <cell r="K2374" t="str">
            <v>Não possui deficiência</v>
          </cell>
          <cell r="L2374">
            <v>87025763</v>
          </cell>
          <cell r="M2374" t="str">
            <v xml:space="preserve">Rua pioneiro Antônio Pietro Bon </v>
          </cell>
          <cell r="N2374">
            <v>861</v>
          </cell>
          <cell r="O2374" t="str">
            <v>Jardim dias</v>
          </cell>
          <cell r="Q2374" t="str">
            <v>Maringá</v>
          </cell>
          <cell r="T2374">
            <v>997620106</v>
          </cell>
          <cell r="U2374">
            <v>997440366</v>
          </cell>
          <cell r="V2374">
            <v>997620106</v>
          </cell>
          <cell r="W2374" t="str">
            <v>Outros</v>
          </cell>
          <cell r="X2374" t="str">
            <v>Ativo</v>
          </cell>
          <cell r="AA2374" t="str">
            <v>Não</v>
          </cell>
        </row>
        <row r="2375">
          <cell r="A2375">
            <v>2369</v>
          </cell>
          <cell r="B2375" t="str">
            <v>João Lucas da Silva Passeri</v>
          </cell>
          <cell r="C2375">
            <v>43860</v>
          </cell>
          <cell r="D2375" t="str">
            <v>Masculino</v>
          </cell>
          <cell r="F2375">
            <v>11352369923</v>
          </cell>
          <cell r="G2375">
            <v>140435406</v>
          </cell>
          <cell r="H2375">
            <v>37419</v>
          </cell>
          <cell r="I2375">
            <v>17</v>
          </cell>
          <cell r="J2375" t="str">
            <v>20 anos</v>
          </cell>
          <cell r="K2375" t="str">
            <v>Não possui deficiência</v>
          </cell>
          <cell r="L2375">
            <v>87055260</v>
          </cell>
          <cell r="M2375" t="str">
            <v>Benedito Eduardo Meneguetti</v>
          </cell>
          <cell r="O2375" t="str">
            <v>Jardim São Silvestre</v>
          </cell>
          <cell r="Q2375" t="str">
            <v>Maringá</v>
          </cell>
          <cell r="T2375" t="str">
            <v>44 9 9700-9863</v>
          </cell>
          <cell r="U2375" t="str">
            <v>44 9 9115-5679</v>
          </cell>
          <cell r="V2375" t="str">
            <v>44 9 9115-5679</v>
          </cell>
          <cell r="W2375" t="str">
            <v>Outros</v>
          </cell>
          <cell r="X2375" t="str">
            <v>Desligado</v>
          </cell>
          <cell r="Y2375">
            <v>44012</v>
          </cell>
          <cell r="AA2375" t="str">
            <v>Não</v>
          </cell>
        </row>
        <row r="2376">
          <cell r="A2376">
            <v>2370</v>
          </cell>
          <cell r="B2376" t="str">
            <v>Julia Farias Carneiro</v>
          </cell>
          <cell r="C2376">
            <v>43860</v>
          </cell>
          <cell r="D2376" t="str">
            <v>Feminino</v>
          </cell>
          <cell r="F2376">
            <v>10912910984</v>
          </cell>
          <cell r="G2376">
            <v>138733769</v>
          </cell>
          <cell r="H2376">
            <v>37535</v>
          </cell>
          <cell r="I2376">
            <v>17</v>
          </cell>
          <cell r="J2376" t="str">
            <v>19 anos</v>
          </cell>
          <cell r="K2376" t="str">
            <v>Não possui deficiência</v>
          </cell>
          <cell r="L2376">
            <v>87043270</v>
          </cell>
          <cell r="M2376" t="str">
            <v xml:space="preserve">Rua rio madeira </v>
          </cell>
          <cell r="N2376" t="str">
            <v>156 B</v>
          </cell>
          <cell r="O2376" t="str">
            <v>Jardim Pinheiros</v>
          </cell>
          <cell r="Q2376" t="str">
            <v>Maringá</v>
          </cell>
          <cell r="R2376">
            <v>4430275700</v>
          </cell>
          <cell r="T2376">
            <v>44998075082</v>
          </cell>
          <cell r="U2376">
            <v>44999327920</v>
          </cell>
          <cell r="W2376" t="str">
            <v>Outros</v>
          </cell>
          <cell r="X2376" t="str">
            <v>Desligado</v>
          </cell>
          <cell r="Y2376">
            <v>44110</v>
          </cell>
          <cell r="Z2376" t="str">
            <v>Conclusão do tratamento</v>
          </cell>
          <cell r="AA2376" t="str">
            <v>Não</v>
          </cell>
        </row>
        <row r="2377">
          <cell r="A2377">
            <v>2371</v>
          </cell>
          <cell r="B2377" t="str">
            <v>Letícia Yukari Kido Lorenzian</v>
          </cell>
          <cell r="C2377">
            <v>43860</v>
          </cell>
          <cell r="D2377" t="str">
            <v>Feminino</v>
          </cell>
          <cell r="F2377">
            <v>13284943900</v>
          </cell>
          <cell r="G2377">
            <v>150834074</v>
          </cell>
          <cell r="H2377">
            <v>37530</v>
          </cell>
          <cell r="I2377">
            <v>17</v>
          </cell>
          <cell r="J2377" t="str">
            <v>19 anos</v>
          </cell>
          <cell r="K2377" t="str">
            <v>Não possui deficiência</v>
          </cell>
          <cell r="L2377">
            <v>87043680</v>
          </cell>
          <cell r="M2377" t="str">
            <v xml:space="preserve">Rua rio Juruá, </v>
          </cell>
          <cell r="N2377">
            <v>310</v>
          </cell>
          <cell r="O2377" t="str">
            <v>Jardim Novo Oásis</v>
          </cell>
          <cell r="Q2377" t="str">
            <v>Maringá</v>
          </cell>
          <cell r="T2377">
            <v>44997176000</v>
          </cell>
          <cell r="U2377">
            <v>44998867207</v>
          </cell>
          <cell r="V2377">
            <v>44998847595</v>
          </cell>
          <cell r="W2377" t="str">
            <v>Outros</v>
          </cell>
          <cell r="X2377" t="str">
            <v>Ativo</v>
          </cell>
          <cell r="AA2377" t="str">
            <v>Não</v>
          </cell>
        </row>
        <row r="2378">
          <cell r="A2378">
            <v>2372</v>
          </cell>
          <cell r="B2378" t="str">
            <v>Livia Pereira Almeida</v>
          </cell>
          <cell r="C2378">
            <v>43860</v>
          </cell>
          <cell r="D2378" t="str">
            <v>Feminino</v>
          </cell>
          <cell r="F2378">
            <v>13595548906</v>
          </cell>
          <cell r="G2378">
            <v>140149110</v>
          </cell>
          <cell r="H2378">
            <v>38456</v>
          </cell>
          <cell r="I2378">
            <v>14</v>
          </cell>
          <cell r="J2378" t="str">
            <v>17 anos</v>
          </cell>
          <cell r="K2378" t="str">
            <v>Não possui deficiência</v>
          </cell>
          <cell r="L2378">
            <v>87043170</v>
          </cell>
          <cell r="M2378" t="str">
            <v xml:space="preserve">Rua rio itajaí </v>
          </cell>
          <cell r="N2378">
            <v>272</v>
          </cell>
          <cell r="O2378" t="str">
            <v>Branca vieira</v>
          </cell>
          <cell r="Q2378" t="str">
            <v>Maringa</v>
          </cell>
          <cell r="T2378" t="str">
            <v>(44)9 99635513</v>
          </cell>
          <cell r="U2378" t="str">
            <v>(44) 997652462</v>
          </cell>
          <cell r="V2378" t="str">
            <v>(44) 999635513</v>
          </cell>
          <cell r="W2378" t="str">
            <v>Outros</v>
          </cell>
          <cell r="X2378" t="str">
            <v>Ativo</v>
          </cell>
          <cell r="AA2378" t="str">
            <v>Não</v>
          </cell>
        </row>
        <row r="2379">
          <cell r="A2379">
            <v>2373</v>
          </cell>
          <cell r="B2379" t="str">
            <v>Lukas Coutinho de Toledo</v>
          </cell>
          <cell r="C2379">
            <v>43860</v>
          </cell>
          <cell r="D2379" t="str">
            <v>Masculino</v>
          </cell>
          <cell r="F2379">
            <v>13257929935</v>
          </cell>
          <cell r="G2379">
            <v>150502152</v>
          </cell>
          <cell r="H2379">
            <v>37693</v>
          </cell>
          <cell r="I2379">
            <v>16</v>
          </cell>
          <cell r="J2379" t="str">
            <v>19 anos</v>
          </cell>
          <cell r="K2379" t="str">
            <v>Não possui deficiência</v>
          </cell>
          <cell r="L2379">
            <v>87024120</v>
          </cell>
          <cell r="M2379" t="str">
            <v xml:space="preserve">Rua acacio faustino dos santos </v>
          </cell>
          <cell r="N2379">
            <v>523</v>
          </cell>
          <cell r="O2379" t="str">
            <v>Jardim diamante</v>
          </cell>
          <cell r="Q2379" t="str">
            <v>Maringá</v>
          </cell>
          <cell r="T2379">
            <v>991499235</v>
          </cell>
          <cell r="U2379">
            <v>991499235</v>
          </cell>
          <cell r="V2379">
            <v>984490760</v>
          </cell>
          <cell r="W2379" t="str">
            <v>Outros</v>
          </cell>
          <cell r="X2379" t="str">
            <v>Desligado</v>
          </cell>
          <cell r="Y2379">
            <v>44012</v>
          </cell>
          <cell r="Z2379" t="str">
            <v>Conclusão do tratamento</v>
          </cell>
          <cell r="AA2379" t="str">
            <v>Não</v>
          </cell>
        </row>
        <row r="2380">
          <cell r="A2380">
            <v>2374</v>
          </cell>
          <cell r="B2380" t="str">
            <v>Marcelo Henrique</v>
          </cell>
          <cell r="C2380">
            <v>43860</v>
          </cell>
          <cell r="D2380" t="str">
            <v>Masculino</v>
          </cell>
          <cell r="F2380">
            <v>10650173910</v>
          </cell>
          <cell r="G2380">
            <v>130781209</v>
          </cell>
          <cell r="H2380">
            <v>37324</v>
          </cell>
          <cell r="I2380">
            <v>17</v>
          </cell>
          <cell r="J2380" t="str">
            <v>20 anos</v>
          </cell>
          <cell r="K2380" t="str">
            <v>Não possui deficiência</v>
          </cell>
          <cell r="L2380">
            <v>87070450</v>
          </cell>
          <cell r="M2380" t="str">
            <v xml:space="preserve">Rua Gaivota </v>
          </cell>
          <cell r="N2380">
            <v>331</v>
          </cell>
          <cell r="O2380" t="str">
            <v>Jd.Olimpico</v>
          </cell>
          <cell r="Q2380" t="str">
            <v>Maringá</v>
          </cell>
          <cell r="T2380" t="str">
            <v>(44)991564921</v>
          </cell>
          <cell r="U2380" t="str">
            <v>(44)997071156</v>
          </cell>
          <cell r="V2380" t="str">
            <v>(44)997071156</v>
          </cell>
          <cell r="W2380" t="str">
            <v>Outros</v>
          </cell>
          <cell r="X2380" t="str">
            <v>Desligado</v>
          </cell>
          <cell r="Y2380">
            <v>43951</v>
          </cell>
          <cell r="Z2380" t="str">
            <v>Conclusão do tratamento</v>
          </cell>
          <cell r="AA2380" t="str">
            <v>Não</v>
          </cell>
        </row>
        <row r="2381">
          <cell r="A2381">
            <v>2375</v>
          </cell>
          <cell r="B2381" t="str">
            <v>Maria Gabryella Da Silva</v>
          </cell>
          <cell r="C2381">
            <v>43860</v>
          </cell>
          <cell r="D2381" t="str">
            <v>Feminino</v>
          </cell>
          <cell r="F2381">
            <v>12899543997</v>
          </cell>
          <cell r="G2381">
            <v>137279339</v>
          </cell>
          <cell r="H2381">
            <v>37380</v>
          </cell>
          <cell r="I2381">
            <v>17</v>
          </cell>
          <cell r="J2381" t="str">
            <v>20 anos</v>
          </cell>
          <cell r="K2381" t="str">
            <v>Não possui deficiência</v>
          </cell>
          <cell r="L2381">
            <v>87105064</v>
          </cell>
          <cell r="M2381" t="str">
            <v>Rua João Caetano de Arantes</v>
          </cell>
          <cell r="O2381" t="str">
            <v>floriano</v>
          </cell>
          <cell r="Q2381" t="str">
            <v>maringa</v>
          </cell>
          <cell r="T2381">
            <v>44988410026</v>
          </cell>
          <cell r="U2381">
            <v>44998580653</v>
          </cell>
          <cell r="W2381" t="str">
            <v>Outros</v>
          </cell>
          <cell r="X2381" t="str">
            <v>Desligado</v>
          </cell>
          <cell r="Y2381">
            <v>44012</v>
          </cell>
          <cell r="Z2381" t="str">
            <v>Conclusão do tratamento</v>
          </cell>
          <cell r="AA2381" t="str">
            <v>Não</v>
          </cell>
        </row>
        <row r="2382">
          <cell r="A2382">
            <v>2376</v>
          </cell>
          <cell r="B2382" t="str">
            <v>Mateus Lopes Duarte</v>
          </cell>
          <cell r="C2382">
            <v>43860</v>
          </cell>
          <cell r="D2382" t="str">
            <v>Masculino</v>
          </cell>
          <cell r="F2382">
            <v>13689114632</v>
          </cell>
          <cell r="G2382">
            <v>153159858</v>
          </cell>
          <cell r="H2382">
            <v>37842</v>
          </cell>
          <cell r="I2382">
            <v>16</v>
          </cell>
          <cell r="J2382" t="str">
            <v>19 anos</v>
          </cell>
          <cell r="K2382" t="str">
            <v>Não possui deficiência</v>
          </cell>
          <cell r="L2382">
            <v>87065550</v>
          </cell>
          <cell r="O2382" t="str">
            <v>Parque Itaipu</v>
          </cell>
          <cell r="Q2382" t="str">
            <v>Maringá</v>
          </cell>
          <cell r="T2382">
            <v>44997193540</v>
          </cell>
          <cell r="U2382">
            <v>44998424890</v>
          </cell>
          <cell r="V2382">
            <v>44997193540</v>
          </cell>
          <cell r="W2382" t="str">
            <v>Outros</v>
          </cell>
          <cell r="X2382" t="str">
            <v>Desligado</v>
          </cell>
          <cell r="Z2382" t="str">
            <v>À pedido do usuário/família</v>
          </cell>
          <cell r="AA2382" t="str">
            <v>Não</v>
          </cell>
        </row>
        <row r="2383">
          <cell r="A2383">
            <v>2377</v>
          </cell>
          <cell r="B2383" t="str">
            <v>Melissa Rayane Ferreira</v>
          </cell>
          <cell r="C2383">
            <v>43860</v>
          </cell>
          <cell r="D2383" t="str">
            <v>Feminino</v>
          </cell>
          <cell r="F2383">
            <v>12261287933</v>
          </cell>
          <cell r="G2383">
            <v>142580616</v>
          </cell>
          <cell r="H2383">
            <v>37397</v>
          </cell>
          <cell r="I2383">
            <v>16</v>
          </cell>
          <cell r="J2383" t="str">
            <v>20 anos</v>
          </cell>
          <cell r="K2383" t="str">
            <v>Não possui deficiência</v>
          </cell>
          <cell r="L2383">
            <v>87075823</v>
          </cell>
          <cell r="O2383" t="str">
            <v>Ney Braga</v>
          </cell>
          <cell r="Q2383" t="str">
            <v>Maringá</v>
          </cell>
          <cell r="T2383">
            <v>44999124209</v>
          </cell>
          <cell r="U2383">
            <v>44998587594</v>
          </cell>
          <cell r="V2383">
            <v>44998821150</v>
          </cell>
          <cell r="W2383" t="str">
            <v>Outros</v>
          </cell>
          <cell r="X2383" t="str">
            <v>Ativo</v>
          </cell>
          <cell r="AA2383" t="str">
            <v>Não</v>
          </cell>
        </row>
        <row r="2384">
          <cell r="A2384">
            <v>2378</v>
          </cell>
          <cell r="B2384" t="str">
            <v>Rafaela Goes Gonçalves</v>
          </cell>
          <cell r="C2384">
            <v>43860</v>
          </cell>
          <cell r="D2384" t="str">
            <v>Feminino</v>
          </cell>
          <cell r="F2384">
            <v>14762431907</v>
          </cell>
          <cell r="G2384">
            <v>155442425</v>
          </cell>
          <cell r="H2384">
            <v>37557</v>
          </cell>
          <cell r="I2384">
            <v>17</v>
          </cell>
          <cell r="J2384" t="str">
            <v>19 anos</v>
          </cell>
          <cell r="K2384" t="str">
            <v>Não possui deficiência</v>
          </cell>
          <cell r="L2384">
            <v>87043210</v>
          </cell>
          <cell r="M2384" t="str">
            <v xml:space="preserve">Rua Rio congoinhas </v>
          </cell>
          <cell r="N2384">
            <v>1507</v>
          </cell>
          <cell r="O2384" t="str">
            <v>Residencial Tuiuti</v>
          </cell>
          <cell r="Q2384" t="str">
            <v>Maringá</v>
          </cell>
          <cell r="T2384" t="str">
            <v>44 998872351</v>
          </cell>
          <cell r="U2384" t="str">
            <v>44 998611757</v>
          </cell>
          <cell r="V2384" t="str">
            <v>44 998611757</v>
          </cell>
          <cell r="W2384" t="str">
            <v>Outros</v>
          </cell>
          <cell r="X2384" t="str">
            <v>Ativo</v>
          </cell>
          <cell r="AA2384" t="str">
            <v>Não</v>
          </cell>
          <cell r="AB2384" t="str">
            <v>20/10 encaminhada para aprendizagem</v>
          </cell>
        </row>
        <row r="2385">
          <cell r="A2385">
            <v>2379</v>
          </cell>
          <cell r="B2385" t="str">
            <v>Ryan Corsini dos Santos</v>
          </cell>
          <cell r="C2385">
            <v>43860</v>
          </cell>
          <cell r="D2385" t="str">
            <v>Masculino</v>
          </cell>
          <cell r="F2385">
            <v>14677879907</v>
          </cell>
          <cell r="G2385">
            <v>145941253</v>
          </cell>
          <cell r="H2385">
            <v>38688</v>
          </cell>
          <cell r="I2385">
            <v>14</v>
          </cell>
          <cell r="J2385" t="str">
            <v>16 anos</v>
          </cell>
          <cell r="K2385" t="str">
            <v>Não possui deficiência</v>
          </cell>
          <cell r="L2385">
            <v>87043575</v>
          </cell>
          <cell r="M2385" t="str">
            <v xml:space="preserve">Rua.Gregório Moreira </v>
          </cell>
          <cell r="N2385">
            <v>462</v>
          </cell>
          <cell r="O2385" t="str">
            <v>jardim Piatã</v>
          </cell>
          <cell r="Q2385" t="str">
            <v>Maringá</v>
          </cell>
          <cell r="T2385">
            <v>44999257626</v>
          </cell>
          <cell r="U2385">
            <v>44997264671</v>
          </cell>
          <cell r="W2385" t="str">
            <v>Outros</v>
          </cell>
          <cell r="X2385" t="str">
            <v>Ativo</v>
          </cell>
          <cell r="AA2385" t="str">
            <v>Não</v>
          </cell>
        </row>
        <row r="2386">
          <cell r="A2386">
            <v>2380</v>
          </cell>
          <cell r="B2386" t="str">
            <v>Sabrina Carvalho Lima</v>
          </cell>
          <cell r="C2386">
            <v>43860</v>
          </cell>
          <cell r="D2386" t="str">
            <v>Feminino</v>
          </cell>
          <cell r="F2386">
            <v>13250454974</v>
          </cell>
          <cell r="G2386">
            <v>151602630</v>
          </cell>
          <cell r="H2386">
            <v>37994</v>
          </cell>
          <cell r="I2386">
            <v>16</v>
          </cell>
          <cell r="J2386" t="str">
            <v>18 anos</v>
          </cell>
          <cell r="K2386" t="str">
            <v>Não possui deficiência</v>
          </cell>
          <cell r="L2386">
            <v>87114050</v>
          </cell>
          <cell r="O2386" t="str">
            <v>Jardim independência</v>
          </cell>
          <cell r="Q2386" t="str">
            <v>Sarandi</v>
          </cell>
          <cell r="T2386">
            <v>984468872</v>
          </cell>
          <cell r="U2386">
            <v>997250514</v>
          </cell>
          <cell r="V2386">
            <v>999995127</v>
          </cell>
          <cell r="W2386" t="str">
            <v>Outros</v>
          </cell>
          <cell r="X2386" t="str">
            <v>Ativo</v>
          </cell>
          <cell r="AA2386" t="str">
            <v>Não</v>
          </cell>
        </row>
        <row r="2387">
          <cell r="A2387">
            <v>2381</v>
          </cell>
          <cell r="B2387" t="str">
            <v>Sabrina da Silva Gonçalves</v>
          </cell>
          <cell r="C2387">
            <v>43860</v>
          </cell>
          <cell r="D2387" t="str">
            <v>Feminino</v>
          </cell>
          <cell r="F2387">
            <v>1305579941</v>
          </cell>
          <cell r="G2387">
            <v>135112739</v>
          </cell>
          <cell r="H2387">
            <v>37607</v>
          </cell>
          <cell r="I2387">
            <v>17</v>
          </cell>
          <cell r="J2387" t="str">
            <v>19 anos</v>
          </cell>
          <cell r="K2387" t="str">
            <v>Não possui deficiência</v>
          </cell>
          <cell r="L2387">
            <v>87043601</v>
          </cell>
          <cell r="M2387" t="str">
            <v xml:space="preserve">rua rio seridó, </v>
          </cell>
          <cell r="O2387" t="str">
            <v>novo oásis</v>
          </cell>
          <cell r="Q2387" t="str">
            <v>Maringá</v>
          </cell>
          <cell r="R2387" t="str">
            <v>(44)30470320</v>
          </cell>
          <cell r="T2387" t="str">
            <v>(44)998546585</v>
          </cell>
          <cell r="U2387" t="str">
            <v>(44)999745565</v>
          </cell>
          <cell r="W2387" t="str">
            <v>Outros</v>
          </cell>
          <cell r="X2387" t="str">
            <v>Desligado</v>
          </cell>
          <cell r="Y2387">
            <v>44012</v>
          </cell>
          <cell r="Z2387" t="str">
            <v>Conclusão do tratamento</v>
          </cell>
          <cell r="AA2387" t="str">
            <v>Não</v>
          </cell>
        </row>
        <row r="2388">
          <cell r="A2388">
            <v>2382</v>
          </cell>
          <cell r="B2388" t="str">
            <v>Sarah Geovana Coutinho de Toledo</v>
          </cell>
          <cell r="C2388">
            <v>43860</v>
          </cell>
          <cell r="D2388" t="str">
            <v>Feminino</v>
          </cell>
          <cell r="F2388">
            <v>13257979959</v>
          </cell>
          <cell r="G2388">
            <v>150505259</v>
          </cell>
          <cell r="H2388">
            <v>38180</v>
          </cell>
          <cell r="I2388">
            <v>15</v>
          </cell>
          <cell r="J2388" t="str">
            <v>18 anos</v>
          </cell>
          <cell r="K2388" t="str">
            <v>Não possui deficiência</v>
          </cell>
          <cell r="L2388">
            <v>87055660</v>
          </cell>
          <cell r="M2388" t="str">
            <v xml:space="preserve">Rua Otávio Lopes da Silva </v>
          </cell>
          <cell r="N2388">
            <v>123</v>
          </cell>
          <cell r="O2388" t="str">
            <v>Porto seguro</v>
          </cell>
          <cell r="Q2388" t="str">
            <v>Maringá</v>
          </cell>
          <cell r="R2388">
            <v>32552939</v>
          </cell>
          <cell r="T2388">
            <v>998600075</v>
          </cell>
          <cell r="U2388">
            <v>997266470</v>
          </cell>
          <cell r="W2388" t="str">
            <v>Outros</v>
          </cell>
          <cell r="X2388" t="str">
            <v>Desligado</v>
          </cell>
          <cell r="Y2388">
            <v>44012</v>
          </cell>
          <cell r="Z2388" t="str">
            <v>Conclusão do tratamento</v>
          </cell>
          <cell r="AA2388" t="str">
            <v>Não</v>
          </cell>
        </row>
        <row r="2389">
          <cell r="A2389">
            <v>2383</v>
          </cell>
          <cell r="B2389" t="str">
            <v>KELLY VITORIA DOS SANTOS FALAVINHA</v>
          </cell>
          <cell r="C2389">
            <v>43859</v>
          </cell>
          <cell r="D2389" t="str">
            <v>F</v>
          </cell>
          <cell r="F2389" t="str">
            <v>057.054.899-17</v>
          </cell>
          <cell r="G2389" t="str">
            <v>15.321.951-6</v>
          </cell>
          <cell r="H2389">
            <v>38594</v>
          </cell>
          <cell r="I2389">
            <v>14</v>
          </cell>
          <cell r="J2389" t="str">
            <v>17 anos</v>
          </cell>
          <cell r="K2389" t="str">
            <v>Não possui deficiência</v>
          </cell>
          <cell r="L2389" t="str">
            <v>87047-540</v>
          </cell>
          <cell r="M2389" t="str">
            <v>RUA JOAO NUNES</v>
          </cell>
          <cell r="N2389">
            <v>1967</v>
          </cell>
          <cell r="O2389" t="str">
            <v>PAULISTA</v>
          </cell>
          <cell r="Q2389" t="str">
            <v>MARINGÁ</v>
          </cell>
          <cell r="R2389" t="str">
            <v>3274-2542</v>
          </cell>
          <cell r="S2389" t="str">
            <v>-</v>
          </cell>
          <cell r="T2389" t="str">
            <v>9814-1260 MAE</v>
          </cell>
          <cell r="U2389" t="str">
            <v>9732-5877 KELLY</v>
          </cell>
          <cell r="W2389" t="str">
            <v>CRAS</v>
          </cell>
          <cell r="X2389" t="str">
            <v>Desligado</v>
          </cell>
          <cell r="Y2389">
            <v>44112</v>
          </cell>
          <cell r="Z2389" t="str">
            <v>Evasão ou recusa da família</v>
          </cell>
          <cell r="AA2389" t="str">
            <v>Não</v>
          </cell>
        </row>
        <row r="2390">
          <cell r="A2390">
            <v>2384</v>
          </cell>
          <cell r="B2390" t="str">
            <v>Thais Regina Rodrigues Nery</v>
          </cell>
          <cell r="C2390">
            <v>43860</v>
          </cell>
          <cell r="D2390" t="str">
            <v>Feminino</v>
          </cell>
          <cell r="F2390">
            <v>15304142969</v>
          </cell>
          <cell r="G2390">
            <v>153382980</v>
          </cell>
          <cell r="H2390">
            <v>38235</v>
          </cell>
          <cell r="I2390">
            <v>15</v>
          </cell>
          <cell r="J2390" t="str">
            <v>18 anos</v>
          </cell>
          <cell r="K2390" t="str">
            <v>Não possui deficiência</v>
          </cell>
          <cell r="L2390">
            <v>87035330</v>
          </cell>
          <cell r="M2390" t="str">
            <v>Rua José Carlos Joaquinzo</v>
          </cell>
          <cell r="O2390" t="str">
            <v>Ebenézer</v>
          </cell>
          <cell r="Q2390" t="str">
            <v>Maringá</v>
          </cell>
          <cell r="T2390">
            <v>44998157002</v>
          </cell>
          <cell r="U2390">
            <v>44997724211</v>
          </cell>
          <cell r="V2390">
            <v>44997444370</v>
          </cell>
          <cell r="W2390" t="str">
            <v>Outros</v>
          </cell>
          <cell r="X2390" t="str">
            <v>Ativo</v>
          </cell>
          <cell r="AA2390" t="str">
            <v>Não</v>
          </cell>
        </row>
        <row r="2391">
          <cell r="A2391">
            <v>2385</v>
          </cell>
          <cell r="B2391" t="str">
            <v>Thauany Rodrigues de Lima</v>
          </cell>
          <cell r="C2391">
            <v>43860</v>
          </cell>
          <cell r="D2391" t="str">
            <v>Feminino</v>
          </cell>
          <cell r="F2391">
            <v>46064913886</v>
          </cell>
          <cell r="G2391">
            <v>540490635</v>
          </cell>
          <cell r="H2391">
            <v>37681</v>
          </cell>
          <cell r="I2391">
            <v>16</v>
          </cell>
          <cell r="J2391" t="str">
            <v>19 anos</v>
          </cell>
          <cell r="K2391" t="str">
            <v>Não possui deficiência</v>
          </cell>
          <cell r="L2391">
            <v>87060280</v>
          </cell>
          <cell r="M2391" t="str">
            <v>RUA DOS PINHEIROS</v>
          </cell>
          <cell r="O2391" t="str">
            <v>MONTE REY</v>
          </cell>
          <cell r="Q2391" t="str">
            <v>SARANDI</v>
          </cell>
          <cell r="T2391">
            <v>44998594831</v>
          </cell>
          <cell r="U2391">
            <v>44998367247</v>
          </cell>
          <cell r="V2391">
            <v>44984371024</v>
          </cell>
          <cell r="W2391" t="str">
            <v>Outros</v>
          </cell>
          <cell r="X2391" t="str">
            <v>Ativo</v>
          </cell>
          <cell r="AA2391" t="str">
            <v>Não</v>
          </cell>
          <cell r="AB2391" t="str">
            <v>08/02/2021 - encaminhado para aprendizagem</v>
          </cell>
        </row>
        <row r="2392">
          <cell r="A2392">
            <v>2386</v>
          </cell>
          <cell r="B2392" t="str">
            <v>Ailson Iense Licenko</v>
          </cell>
          <cell r="C2392">
            <v>43860</v>
          </cell>
          <cell r="D2392" t="str">
            <v>Masculino</v>
          </cell>
          <cell r="F2392">
            <v>8188223921</v>
          </cell>
          <cell r="G2392">
            <v>155414367</v>
          </cell>
          <cell r="H2392">
            <v>38381</v>
          </cell>
          <cell r="I2392">
            <v>15</v>
          </cell>
          <cell r="J2392" t="str">
            <v>17 anos</v>
          </cell>
          <cell r="K2392" t="str">
            <v>Não possui deficiência</v>
          </cell>
          <cell r="L2392">
            <v>87114585</v>
          </cell>
          <cell r="O2392" t="str">
            <v>bom pastor</v>
          </cell>
          <cell r="Q2392" t="str">
            <v>sarandi</v>
          </cell>
          <cell r="T2392">
            <v>449991768899</v>
          </cell>
          <cell r="U2392">
            <v>449991768899</v>
          </cell>
          <cell r="V2392">
            <v>449991768899</v>
          </cell>
          <cell r="W2392" t="str">
            <v>Outros</v>
          </cell>
          <cell r="X2392" t="str">
            <v>Desligado</v>
          </cell>
          <cell r="Y2392">
            <v>44768</v>
          </cell>
          <cell r="Z2392" t="str">
            <v>Conclusão do tratamento</v>
          </cell>
          <cell r="AA2392" t="str">
            <v>Não</v>
          </cell>
          <cell r="AB2392" t="str">
            <v>20/10/20 - encaminhado para aprendizagem</v>
          </cell>
        </row>
        <row r="2393">
          <cell r="A2393">
            <v>2387</v>
          </cell>
          <cell r="B2393" t="str">
            <v>Alisson Carvalho Porcino</v>
          </cell>
          <cell r="C2393">
            <v>43860</v>
          </cell>
          <cell r="D2393" t="str">
            <v>Masculino</v>
          </cell>
          <cell r="F2393">
            <v>14816900942</v>
          </cell>
          <cell r="G2393">
            <v>151939988</v>
          </cell>
          <cell r="H2393">
            <v>38382</v>
          </cell>
          <cell r="I2393">
            <v>15</v>
          </cell>
          <cell r="J2393" t="str">
            <v>17 anos</v>
          </cell>
          <cell r="K2393" t="str">
            <v>Não possui deficiência</v>
          </cell>
          <cell r="L2393">
            <v>87047571</v>
          </cell>
          <cell r="M2393" t="str">
            <v xml:space="preserve">Rua pioneira Angela bula Calvi </v>
          </cell>
          <cell r="N2393">
            <v>23</v>
          </cell>
          <cell r="O2393" t="str">
            <v>Jardim Paulista 3</v>
          </cell>
          <cell r="Q2393" t="str">
            <v>Maringá</v>
          </cell>
          <cell r="T2393">
            <v>984086751</v>
          </cell>
          <cell r="U2393">
            <v>984086751</v>
          </cell>
          <cell r="V2393">
            <v>984086751</v>
          </cell>
          <cell r="W2393" t="str">
            <v>Outros</v>
          </cell>
          <cell r="X2393" t="str">
            <v>Desligado</v>
          </cell>
          <cell r="Y2393">
            <v>44012</v>
          </cell>
          <cell r="Z2393" t="str">
            <v>Conclusão do tratamento</v>
          </cell>
          <cell r="AA2393" t="str">
            <v>Não</v>
          </cell>
          <cell r="AB2393" t="str">
            <v>conclusão de atendimento em 30/06/2020</v>
          </cell>
        </row>
        <row r="2394">
          <cell r="A2394">
            <v>2388</v>
          </cell>
          <cell r="B2394" t="str">
            <v>Amanda Dias Pires</v>
          </cell>
          <cell r="C2394">
            <v>43860</v>
          </cell>
          <cell r="D2394" t="str">
            <v>Feminino</v>
          </cell>
          <cell r="F2394">
            <v>14707817947</v>
          </cell>
          <cell r="G2394">
            <v>153346640</v>
          </cell>
          <cell r="H2394">
            <v>38486</v>
          </cell>
          <cell r="I2394">
            <v>14</v>
          </cell>
          <cell r="J2394" t="str">
            <v>17 anos</v>
          </cell>
          <cell r="K2394" t="str">
            <v>Não possui deficiência</v>
          </cell>
          <cell r="L2394">
            <v>87033230</v>
          </cell>
          <cell r="M2394" t="str">
            <v>Av Lucilio de Held,</v>
          </cell>
          <cell r="N2394">
            <v>962</v>
          </cell>
          <cell r="O2394" t="str">
            <v>Jd.Alvorada</v>
          </cell>
          <cell r="Q2394" t="str">
            <v>Maringa</v>
          </cell>
          <cell r="T2394" t="str">
            <v>(44)99725-8405</v>
          </cell>
          <cell r="U2394" t="str">
            <v>(44)99725-2411</v>
          </cell>
          <cell r="V2394" t="str">
            <v>(44)999800908</v>
          </cell>
          <cell r="W2394" t="str">
            <v>Outros</v>
          </cell>
          <cell r="X2394" t="str">
            <v>Desligado</v>
          </cell>
          <cell r="Y2394">
            <v>44377</v>
          </cell>
          <cell r="Z2394" t="str">
            <v>Conclusão do tratamento</v>
          </cell>
          <cell r="AA2394" t="str">
            <v>Não</v>
          </cell>
        </row>
        <row r="2395">
          <cell r="A2395">
            <v>2389</v>
          </cell>
          <cell r="B2395" t="str">
            <v>Ana Carolina de Freitas</v>
          </cell>
          <cell r="C2395">
            <v>43860</v>
          </cell>
          <cell r="D2395" t="str">
            <v>Feminino</v>
          </cell>
          <cell r="F2395">
            <v>12431686922</v>
          </cell>
          <cell r="G2395">
            <v>146458238</v>
          </cell>
          <cell r="H2395">
            <v>38490</v>
          </cell>
          <cell r="I2395">
            <v>14</v>
          </cell>
          <cell r="J2395" t="str">
            <v>17 anos</v>
          </cell>
          <cell r="K2395" t="str">
            <v>Não possui deficiência</v>
          </cell>
          <cell r="L2395">
            <v>87043672</v>
          </cell>
          <cell r="M2395" t="str">
            <v xml:space="preserve">Rua Rio Solimões </v>
          </cell>
          <cell r="N2395">
            <v>306</v>
          </cell>
          <cell r="O2395" t="str">
            <v>Jardim Piata</v>
          </cell>
          <cell r="Q2395" t="str">
            <v>Maringá</v>
          </cell>
          <cell r="T2395" t="str">
            <v>44 9 99706728</v>
          </cell>
          <cell r="U2395" t="str">
            <v>44 9 99706728</v>
          </cell>
          <cell r="V2395" t="str">
            <v>44 9 99123240</v>
          </cell>
          <cell r="W2395" t="str">
            <v>Outros</v>
          </cell>
          <cell r="X2395" t="str">
            <v>Ativo</v>
          </cell>
          <cell r="AA2395" t="str">
            <v>Não</v>
          </cell>
          <cell r="AB2395" t="str">
            <v>19/07/2021 - encaminhado para aprendizagem</v>
          </cell>
        </row>
        <row r="2396">
          <cell r="A2396">
            <v>2390</v>
          </cell>
          <cell r="B2396" t="str">
            <v>Ana Karolina da Cruz Silveira</v>
          </cell>
          <cell r="C2396">
            <v>43860</v>
          </cell>
          <cell r="D2396" t="str">
            <v>Feminino</v>
          </cell>
          <cell r="F2396">
            <v>14777179940</v>
          </cell>
          <cell r="G2396">
            <v>155469595</v>
          </cell>
          <cell r="H2396">
            <v>38565</v>
          </cell>
          <cell r="I2396">
            <v>14</v>
          </cell>
          <cell r="J2396" t="str">
            <v>17 anos</v>
          </cell>
          <cell r="K2396" t="str">
            <v>Não possui deficiência</v>
          </cell>
          <cell r="L2396">
            <v>87112280</v>
          </cell>
          <cell r="M2396" t="str">
            <v>Rua Nova Londrina</v>
          </cell>
          <cell r="N2396">
            <v>290</v>
          </cell>
          <cell r="O2396" t="str">
            <v>Jd esperança</v>
          </cell>
          <cell r="Q2396" t="str">
            <v>Sarandí pr</v>
          </cell>
          <cell r="T2396">
            <v>998393390</v>
          </cell>
          <cell r="U2396">
            <v>998393390</v>
          </cell>
          <cell r="V2396">
            <v>998090302</v>
          </cell>
          <cell r="W2396" t="str">
            <v>Outros</v>
          </cell>
          <cell r="X2396" t="str">
            <v>Ativo</v>
          </cell>
          <cell r="AA2396" t="str">
            <v>Não</v>
          </cell>
        </row>
        <row r="2397">
          <cell r="A2397">
            <v>2391</v>
          </cell>
          <cell r="B2397" t="str">
            <v>Brenda Silva Fogaça</v>
          </cell>
          <cell r="C2397">
            <v>43860</v>
          </cell>
          <cell r="D2397" t="str">
            <v>Feminino</v>
          </cell>
          <cell r="F2397">
            <v>12260877958</v>
          </cell>
          <cell r="G2397">
            <v>151588310</v>
          </cell>
          <cell r="H2397">
            <v>38664</v>
          </cell>
          <cell r="I2397">
            <v>14</v>
          </cell>
          <cell r="J2397" t="str">
            <v>16 anos</v>
          </cell>
          <cell r="K2397" t="str">
            <v>Não possui deficiência</v>
          </cell>
          <cell r="L2397">
            <v>87053220</v>
          </cell>
          <cell r="M2397" t="str">
            <v xml:space="preserve">Rua Evaldo Braga </v>
          </cell>
          <cell r="N2397">
            <v>532</v>
          </cell>
          <cell r="O2397" t="str">
            <v>Jardim ipanema</v>
          </cell>
          <cell r="Q2397" t="str">
            <v>Maringá</v>
          </cell>
          <cell r="T2397" t="str">
            <v>99933-0661</v>
          </cell>
          <cell r="U2397" t="str">
            <v>99858-0556</v>
          </cell>
          <cell r="V2397" t="str">
            <v>99858-0556</v>
          </cell>
          <cell r="W2397" t="str">
            <v>Outros</v>
          </cell>
          <cell r="X2397" t="str">
            <v>Ativo</v>
          </cell>
          <cell r="AA2397" t="str">
            <v>Não</v>
          </cell>
          <cell r="AB2397" t="str">
            <v>19/07/2021 - encaminhado para aprendizagem</v>
          </cell>
        </row>
        <row r="2398">
          <cell r="A2398">
            <v>2392</v>
          </cell>
          <cell r="B2398" t="str">
            <v>Bruna Negri Carrosi</v>
          </cell>
          <cell r="C2398">
            <v>43860</v>
          </cell>
          <cell r="D2398" t="str">
            <v>Feminino</v>
          </cell>
          <cell r="F2398">
            <v>12269527984</v>
          </cell>
          <cell r="G2398">
            <v>141243071</v>
          </cell>
          <cell r="H2398">
            <v>38540</v>
          </cell>
          <cell r="I2398">
            <v>14</v>
          </cell>
          <cell r="J2398" t="str">
            <v>17 anos</v>
          </cell>
          <cell r="K2398" t="str">
            <v>Não possui deficiência</v>
          </cell>
          <cell r="L2398">
            <v>87075810</v>
          </cell>
          <cell r="M2398" t="str">
            <v xml:space="preserve">Rua miguel Belai Filho </v>
          </cell>
          <cell r="N2398">
            <v>461</v>
          </cell>
          <cell r="O2398" t="str">
            <v>Everest</v>
          </cell>
          <cell r="Q2398" t="str">
            <v>Maringa</v>
          </cell>
          <cell r="T2398" t="str">
            <v>(44)99872103</v>
          </cell>
          <cell r="U2398" t="str">
            <v>(44)998879622</v>
          </cell>
          <cell r="V2398">
            <v>999993386</v>
          </cell>
          <cell r="W2398" t="str">
            <v>Outros</v>
          </cell>
          <cell r="X2398" t="str">
            <v>Ativo</v>
          </cell>
          <cell r="AA2398" t="str">
            <v>Não</v>
          </cell>
        </row>
        <row r="2399">
          <cell r="A2399">
            <v>2393</v>
          </cell>
          <cell r="B2399" t="str">
            <v>Carlos Gabriel Amaral Fernandes</v>
          </cell>
          <cell r="C2399">
            <v>43860</v>
          </cell>
          <cell r="D2399" t="str">
            <v>Masculino</v>
          </cell>
          <cell r="F2399">
            <v>10494668962</v>
          </cell>
          <cell r="G2399">
            <v>146616498</v>
          </cell>
          <cell r="H2399">
            <v>38444</v>
          </cell>
          <cell r="I2399">
            <v>14</v>
          </cell>
          <cell r="J2399" t="str">
            <v>17 anos</v>
          </cell>
          <cell r="K2399" t="str">
            <v>Não possui deficiência</v>
          </cell>
          <cell r="L2399">
            <v>87047721</v>
          </cell>
          <cell r="M2399" t="str">
            <v>Rua Alvarinda Ferreira Jorge</v>
          </cell>
          <cell r="N2399">
            <v>311</v>
          </cell>
          <cell r="O2399" t="str">
            <v>Bom Jardim</v>
          </cell>
          <cell r="Q2399" t="str">
            <v>Maringá</v>
          </cell>
          <cell r="T2399" t="str">
            <v>44 997237547</v>
          </cell>
          <cell r="U2399" t="str">
            <v>44 988509948</v>
          </cell>
          <cell r="V2399" t="str">
            <v>44 984619973</v>
          </cell>
          <cell r="W2399" t="str">
            <v>Outros</v>
          </cell>
          <cell r="X2399" t="str">
            <v>Ativo</v>
          </cell>
          <cell r="AA2399" t="str">
            <v>Não</v>
          </cell>
        </row>
        <row r="2400">
          <cell r="A2400">
            <v>2394</v>
          </cell>
          <cell r="B2400" t="str">
            <v>Carolina dos santos</v>
          </cell>
          <cell r="C2400">
            <v>43860</v>
          </cell>
          <cell r="D2400" t="str">
            <v>Feminino</v>
          </cell>
          <cell r="F2400">
            <v>13004712989</v>
          </cell>
          <cell r="G2400">
            <v>157887084</v>
          </cell>
          <cell r="H2400">
            <v>38702</v>
          </cell>
          <cell r="I2400">
            <v>14</v>
          </cell>
          <cell r="J2400" t="str">
            <v>16 anos</v>
          </cell>
          <cell r="K2400" t="str">
            <v>Não possui deficiência</v>
          </cell>
          <cell r="L2400">
            <v>87114480</v>
          </cell>
          <cell r="M2400" t="str">
            <v xml:space="preserve">Rua mercurio </v>
          </cell>
          <cell r="N2400">
            <v>168</v>
          </cell>
          <cell r="O2400" t="str">
            <v>Universal</v>
          </cell>
          <cell r="Q2400" t="str">
            <v>Sarandi</v>
          </cell>
          <cell r="T2400">
            <v>998112295</v>
          </cell>
          <cell r="U2400">
            <v>998517161</v>
          </cell>
          <cell r="V2400">
            <v>998403114</v>
          </cell>
          <cell r="W2400" t="str">
            <v>Outros</v>
          </cell>
          <cell r="X2400" t="str">
            <v>Ativo</v>
          </cell>
          <cell r="AA2400" t="str">
            <v>Não</v>
          </cell>
        </row>
        <row r="2401">
          <cell r="A2401">
            <v>2395</v>
          </cell>
          <cell r="B2401" t="str">
            <v>Clara Bortoluzzi Silva</v>
          </cell>
          <cell r="C2401">
            <v>43860</v>
          </cell>
          <cell r="D2401" t="str">
            <v>Feminino</v>
          </cell>
          <cell r="F2401">
            <v>11844903923</v>
          </cell>
          <cell r="G2401">
            <v>143625605</v>
          </cell>
          <cell r="H2401">
            <v>38383</v>
          </cell>
          <cell r="I2401">
            <v>14</v>
          </cell>
          <cell r="J2401" t="str">
            <v>17 anos</v>
          </cell>
          <cell r="K2401" t="str">
            <v>Não possui deficiência</v>
          </cell>
          <cell r="L2401">
            <v>87020090</v>
          </cell>
          <cell r="M2401" t="str">
            <v xml:space="preserve">RUA RUI BARBOSA </v>
          </cell>
          <cell r="N2401">
            <v>1299</v>
          </cell>
          <cell r="O2401" t="str">
            <v>ZONA -7</v>
          </cell>
          <cell r="Q2401" t="str">
            <v>MARINGA</v>
          </cell>
          <cell r="T2401">
            <v>44984386178</v>
          </cell>
          <cell r="U2401">
            <v>44984365810</v>
          </cell>
          <cell r="V2401">
            <v>44999592674</v>
          </cell>
          <cell r="W2401" t="str">
            <v>Outros</v>
          </cell>
          <cell r="X2401" t="str">
            <v>Ativo</v>
          </cell>
          <cell r="AA2401" t="str">
            <v>Não</v>
          </cell>
          <cell r="AB2401" t="str">
            <v>19/07/2021 - encaminhado para aprendizagem</v>
          </cell>
        </row>
        <row r="2402">
          <cell r="A2402">
            <v>2396</v>
          </cell>
          <cell r="B2402" t="str">
            <v>Daniel Albacate Rodrigues</v>
          </cell>
          <cell r="C2402">
            <v>43860</v>
          </cell>
          <cell r="D2402" t="str">
            <v>Masculino</v>
          </cell>
          <cell r="F2402">
            <v>12621421997</v>
          </cell>
          <cell r="G2402">
            <v>143517756</v>
          </cell>
          <cell r="H2402">
            <v>38486</v>
          </cell>
          <cell r="I2402">
            <v>14</v>
          </cell>
          <cell r="J2402" t="str">
            <v>17 anos</v>
          </cell>
          <cell r="K2402" t="str">
            <v>Não possui deficiência</v>
          </cell>
          <cell r="L2402">
            <v>87043370</v>
          </cell>
          <cell r="M2402" t="str">
            <v>Rua Rio Aquidauana</v>
          </cell>
          <cell r="O2402" t="str">
            <v>Conjunto Paulino Carlos Filho</v>
          </cell>
          <cell r="Q2402" t="str">
            <v>Maringá</v>
          </cell>
          <cell r="T2402">
            <v>44999493596</v>
          </cell>
          <cell r="U2402">
            <v>44998856856</v>
          </cell>
          <cell r="V2402">
            <v>44991012006</v>
          </cell>
          <cell r="W2402" t="str">
            <v>Outros</v>
          </cell>
          <cell r="X2402" t="str">
            <v>Ativo</v>
          </cell>
          <cell r="AA2402" t="str">
            <v>Não</v>
          </cell>
        </row>
        <row r="2403">
          <cell r="A2403">
            <v>2397</v>
          </cell>
          <cell r="B2403" t="str">
            <v>Danielle Dias Custódio</v>
          </cell>
          <cell r="C2403">
            <v>43860</v>
          </cell>
          <cell r="D2403" t="str">
            <v>Feminino</v>
          </cell>
          <cell r="F2403">
            <v>14969154961</v>
          </cell>
          <cell r="G2403">
            <v>156073407</v>
          </cell>
          <cell r="H2403">
            <v>38468</v>
          </cell>
          <cell r="I2403">
            <v>14</v>
          </cell>
          <cell r="J2403" t="str">
            <v>17 anos</v>
          </cell>
          <cell r="K2403" t="str">
            <v>Não possui deficiência</v>
          </cell>
          <cell r="L2403">
            <v>87112495</v>
          </cell>
          <cell r="M2403" t="str">
            <v>Rua Miami</v>
          </cell>
          <cell r="N2403">
            <v>884</v>
          </cell>
          <cell r="O2403" t="str">
            <v>Jd Califórnia</v>
          </cell>
          <cell r="Q2403" t="str">
            <v>Sarandi</v>
          </cell>
          <cell r="T2403" t="str">
            <v>44 9985-6784</v>
          </cell>
          <cell r="U2403" t="str">
            <v>44 8459-7534</v>
          </cell>
          <cell r="V2403" t="str">
            <v>44 999489036</v>
          </cell>
          <cell r="W2403" t="str">
            <v>Outros</v>
          </cell>
          <cell r="X2403" t="str">
            <v>Ativo</v>
          </cell>
          <cell r="AA2403" t="str">
            <v>Não</v>
          </cell>
        </row>
        <row r="2404">
          <cell r="A2404">
            <v>2398</v>
          </cell>
          <cell r="B2404" t="str">
            <v>Danielly do Nascimento Rossi</v>
          </cell>
          <cell r="C2404">
            <v>43860</v>
          </cell>
          <cell r="D2404" t="str">
            <v>Feminino</v>
          </cell>
          <cell r="F2404">
            <v>11283760916</v>
          </cell>
          <cell r="G2404">
            <v>140885037</v>
          </cell>
          <cell r="H2404">
            <v>38665</v>
          </cell>
          <cell r="I2404">
            <v>14</v>
          </cell>
          <cell r="J2404" t="str">
            <v>16 anos</v>
          </cell>
          <cell r="K2404" t="str">
            <v>Não possui deficiência</v>
          </cell>
          <cell r="L2404">
            <v>87114578</v>
          </cell>
          <cell r="M2404" t="str">
            <v xml:space="preserve">Rua Santa Terezinha </v>
          </cell>
          <cell r="N2404">
            <v>270</v>
          </cell>
          <cell r="O2404" t="str">
            <v>Bom pastor</v>
          </cell>
          <cell r="Q2404" t="str">
            <v>Sarandí</v>
          </cell>
          <cell r="T2404">
            <v>44998518575</v>
          </cell>
          <cell r="U2404">
            <v>44999241409</v>
          </cell>
          <cell r="V2404">
            <v>4433644235</v>
          </cell>
          <cell r="W2404" t="str">
            <v>Outros</v>
          </cell>
          <cell r="X2404" t="str">
            <v>Desligado</v>
          </cell>
          <cell r="Y2404">
            <v>44132</v>
          </cell>
          <cell r="Z2404" t="str">
            <v>Evasão ou recusa da família</v>
          </cell>
          <cell r="AA2404" t="str">
            <v>Não</v>
          </cell>
        </row>
        <row r="2405">
          <cell r="A2405">
            <v>2399</v>
          </cell>
          <cell r="B2405" t="str">
            <v>Eduarda Porfirio Dos Santos</v>
          </cell>
          <cell r="C2405">
            <v>43860</v>
          </cell>
          <cell r="D2405" t="str">
            <v>Feminino</v>
          </cell>
          <cell r="F2405">
            <v>15037934940</v>
          </cell>
          <cell r="G2405">
            <v>156346640</v>
          </cell>
          <cell r="H2405">
            <v>38676</v>
          </cell>
          <cell r="I2405">
            <v>14</v>
          </cell>
          <cell r="J2405" t="str">
            <v>16 anos</v>
          </cell>
          <cell r="K2405" t="str">
            <v>Não possui deficiência</v>
          </cell>
          <cell r="L2405">
            <v>87120000</v>
          </cell>
          <cell r="M2405" t="str">
            <v xml:space="preserve">Rua Projetada C </v>
          </cell>
          <cell r="N2405">
            <v>421</v>
          </cell>
          <cell r="O2405" t="str">
            <v>Imperial 2</v>
          </cell>
          <cell r="Q2405" t="str">
            <v>Floresta</v>
          </cell>
          <cell r="T2405">
            <v>997744530</v>
          </cell>
          <cell r="U2405">
            <v>998818092</v>
          </cell>
          <cell r="V2405">
            <v>997160082</v>
          </cell>
          <cell r="W2405" t="str">
            <v>Outros</v>
          </cell>
          <cell r="X2405" t="str">
            <v>Ativo</v>
          </cell>
          <cell r="AA2405" t="str">
            <v>Não</v>
          </cell>
        </row>
        <row r="2406">
          <cell r="A2406">
            <v>2400</v>
          </cell>
          <cell r="B2406" t="str">
            <v>Emilly Gabriely Alves dos Santos</v>
          </cell>
          <cell r="C2406">
            <v>43860</v>
          </cell>
          <cell r="D2406" t="str">
            <v>Feminino</v>
          </cell>
          <cell r="F2406">
            <v>14393783980</v>
          </cell>
          <cell r="G2406">
            <v>133908030</v>
          </cell>
          <cell r="H2406">
            <v>38695</v>
          </cell>
          <cell r="I2406">
            <v>14</v>
          </cell>
          <cell r="J2406" t="str">
            <v>16 anos</v>
          </cell>
          <cell r="K2406" t="str">
            <v>Não possui deficiência</v>
          </cell>
          <cell r="L2406">
            <v>87035440</v>
          </cell>
          <cell r="M2406" t="str">
            <v>Rua Americo Laerte Bigatao</v>
          </cell>
          <cell r="N2406">
            <v>204</v>
          </cell>
          <cell r="O2406" t="str">
            <v>Jardim Andrade</v>
          </cell>
          <cell r="Q2406" t="str">
            <v>Maringa</v>
          </cell>
          <cell r="T2406">
            <v>4430466833</v>
          </cell>
          <cell r="U2406">
            <v>4430466833</v>
          </cell>
          <cell r="V2406" t="str">
            <v>449994098-33</v>
          </cell>
          <cell r="W2406" t="str">
            <v>Outros</v>
          </cell>
          <cell r="X2406" t="str">
            <v>Ativo</v>
          </cell>
          <cell r="AA2406" t="str">
            <v>Não</v>
          </cell>
          <cell r="AB2406" t="str">
            <v>22/02/2021 - encaminhada para aprendizagem</v>
          </cell>
        </row>
        <row r="2407">
          <cell r="A2407">
            <v>2401</v>
          </cell>
          <cell r="B2407" t="str">
            <v>EMILYN PARRA AMARAL</v>
          </cell>
          <cell r="C2407">
            <v>43860</v>
          </cell>
          <cell r="D2407" t="str">
            <v>Feminino</v>
          </cell>
          <cell r="F2407">
            <v>44500391819</v>
          </cell>
          <cell r="G2407">
            <v>520549132</v>
          </cell>
          <cell r="H2407">
            <v>38211</v>
          </cell>
          <cell r="I2407">
            <v>15</v>
          </cell>
          <cell r="J2407" t="str">
            <v>18 anos</v>
          </cell>
          <cell r="K2407" t="str">
            <v>Não possui deficiência</v>
          </cell>
          <cell r="L2407">
            <v>87015420</v>
          </cell>
          <cell r="M2407" t="str">
            <v>RUA RIO DA PRATA</v>
          </cell>
          <cell r="N2407">
            <v>565</v>
          </cell>
          <cell r="O2407" t="str">
            <v>GUAIAPO</v>
          </cell>
          <cell r="Q2407" t="str">
            <v>MARINGA</v>
          </cell>
          <cell r="T2407">
            <v>998133622</v>
          </cell>
          <cell r="U2407">
            <v>998619030</v>
          </cell>
          <cell r="V2407" t="str">
            <v>Não tem</v>
          </cell>
          <cell r="W2407" t="str">
            <v>Outros</v>
          </cell>
          <cell r="X2407" t="str">
            <v>Ativo</v>
          </cell>
          <cell r="AA2407" t="str">
            <v>Não</v>
          </cell>
        </row>
        <row r="2408">
          <cell r="A2408">
            <v>2402</v>
          </cell>
          <cell r="B2408" t="str">
            <v>ESDRAS FILIPE SOUSA SANTOS</v>
          </cell>
          <cell r="C2408">
            <v>43860</v>
          </cell>
          <cell r="D2408" t="str">
            <v>Masculino</v>
          </cell>
          <cell r="F2408">
            <v>12315067928</v>
          </cell>
          <cell r="G2408">
            <v>147625588</v>
          </cell>
          <cell r="H2408">
            <v>38497</v>
          </cell>
          <cell r="I2408">
            <v>14</v>
          </cell>
          <cell r="J2408" t="str">
            <v>17 anos</v>
          </cell>
          <cell r="K2408" t="str">
            <v>Não possui deficiência</v>
          </cell>
          <cell r="L2408">
            <v>87070710</v>
          </cell>
          <cell r="M2408" t="str">
            <v>Rua Pioneiro Domênico Durso</v>
          </cell>
          <cell r="N2408">
            <v>20</v>
          </cell>
          <cell r="O2408" t="str">
            <v>JARDIM MONTREAL</v>
          </cell>
          <cell r="Q2408" t="str">
            <v>MARINGÁ</v>
          </cell>
          <cell r="T2408" t="str">
            <v>4498422-2143</v>
          </cell>
          <cell r="U2408" t="str">
            <v>4499770-2029</v>
          </cell>
          <cell r="V2408" t="str">
            <v>4498415-2913</v>
          </cell>
          <cell r="W2408" t="str">
            <v>Outros</v>
          </cell>
          <cell r="X2408" t="str">
            <v>Ativo</v>
          </cell>
          <cell r="AA2408" t="str">
            <v>Não</v>
          </cell>
        </row>
        <row r="2409">
          <cell r="A2409">
            <v>2403</v>
          </cell>
          <cell r="B2409" t="str">
            <v>Gabriel Henrique de Amorin Silva</v>
          </cell>
          <cell r="C2409">
            <v>43860</v>
          </cell>
          <cell r="D2409" t="str">
            <v>Masculino</v>
          </cell>
          <cell r="F2409">
            <v>12754435913</v>
          </cell>
          <cell r="G2409">
            <v>147794142</v>
          </cell>
          <cell r="H2409">
            <v>38490</v>
          </cell>
          <cell r="I2409">
            <v>14</v>
          </cell>
          <cell r="J2409" t="str">
            <v>17 anos</v>
          </cell>
          <cell r="K2409" t="str">
            <v>Não possui deficiência</v>
          </cell>
          <cell r="L2409">
            <v>87114146</v>
          </cell>
          <cell r="M2409" t="str">
            <v xml:space="preserve">Casa Rua José Machado </v>
          </cell>
          <cell r="N2409">
            <v>119</v>
          </cell>
          <cell r="O2409" t="str">
            <v>Ouro verde 2</v>
          </cell>
          <cell r="Q2409" t="str">
            <v>Sarandi</v>
          </cell>
          <cell r="T2409" t="str">
            <v>(44) 99922-4009</v>
          </cell>
          <cell r="U2409" t="str">
            <v>(44) 99125-7424</v>
          </cell>
          <cell r="V2409" t="str">
            <v>(44) 99125-7424</v>
          </cell>
          <cell r="W2409" t="str">
            <v>Outros</v>
          </cell>
          <cell r="X2409" t="str">
            <v>Ativo</v>
          </cell>
          <cell r="AA2409" t="str">
            <v>Não</v>
          </cell>
        </row>
        <row r="2410">
          <cell r="A2410">
            <v>2404</v>
          </cell>
          <cell r="B2410" t="str">
            <v>Gabrielly Rossi Araujo</v>
          </cell>
          <cell r="C2410">
            <v>43860</v>
          </cell>
          <cell r="D2410" t="str">
            <v>Feminino</v>
          </cell>
          <cell r="F2410">
            <v>10139799907</v>
          </cell>
          <cell r="G2410">
            <v>147189427</v>
          </cell>
          <cell r="H2410">
            <v>38712</v>
          </cell>
          <cell r="I2410">
            <v>14</v>
          </cell>
          <cell r="J2410" t="str">
            <v>16 anos</v>
          </cell>
          <cell r="K2410" t="str">
            <v>Não possui deficiência</v>
          </cell>
          <cell r="L2410">
            <v>87114240</v>
          </cell>
          <cell r="M2410" t="str">
            <v>Avenida riachuelo</v>
          </cell>
          <cell r="O2410" t="str">
            <v>Jardim independencia terceira parte</v>
          </cell>
          <cell r="Q2410" t="str">
            <v>Sarandi</v>
          </cell>
          <cell r="T2410">
            <v>44997577363</v>
          </cell>
          <cell r="U2410">
            <v>44998028657</v>
          </cell>
          <cell r="V2410">
            <v>4432644235</v>
          </cell>
          <cell r="W2410" t="str">
            <v>Outros</v>
          </cell>
          <cell r="X2410" t="str">
            <v>Ativo</v>
          </cell>
          <cell r="AA2410" t="str">
            <v>Não</v>
          </cell>
        </row>
        <row r="2411">
          <cell r="A2411">
            <v>2405</v>
          </cell>
          <cell r="B2411" t="str">
            <v>GEOVANA CARDOSO DUARTE</v>
          </cell>
          <cell r="C2411">
            <v>43860</v>
          </cell>
          <cell r="D2411" t="str">
            <v>Feminino</v>
          </cell>
          <cell r="F2411">
            <v>11256275905</v>
          </cell>
          <cell r="G2411">
            <v>147714092</v>
          </cell>
          <cell r="H2411">
            <v>38590</v>
          </cell>
          <cell r="I2411">
            <v>14</v>
          </cell>
          <cell r="J2411" t="str">
            <v>17 anos</v>
          </cell>
          <cell r="K2411" t="str">
            <v>Não possui deficiência</v>
          </cell>
          <cell r="L2411">
            <v>87083670</v>
          </cell>
          <cell r="M2411" t="str">
            <v>RUA VEREADOR JOSÉ MÁRIO HAUARI</v>
          </cell>
          <cell r="O2411" t="str">
            <v>MONTE REI</v>
          </cell>
          <cell r="Q2411" t="str">
            <v>MARINGÁ</v>
          </cell>
          <cell r="T2411">
            <v>44997382273</v>
          </cell>
          <cell r="U2411">
            <v>44997382273</v>
          </cell>
          <cell r="V2411">
            <v>44999203735</v>
          </cell>
          <cell r="W2411" t="str">
            <v>Outros</v>
          </cell>
          <cell r="X2411" t="str">
            <v>Ativo</v>
          </cell>
          <cell r="AA2411" t="str">
            <v>Não</v>
          </cell>
          <cell r="AB2411" t="str">
            <v>08/02/2021 - encaminhada para aprendizagem</v>
          </cell>
        </row>
        <row r="2412">
          <cell r="A2412">
            <v>2406</v>
          </cell>
          <cell r="B2412" t="str">
            <v>Gilberto Aparecido Alves Junior</v>
          </cell>
          <cell r="C2412">
            <v>43860</v>
          </cell>
          <cell r="D2412" t="str">
            <v>Masculino</v>
          </cell>
          <cell r="F2412">
            <v>14244759964</v>
          </cell>
          <cell r="G2412">
            <v>146482155</v>
          </cell>
          <cell r="H2412">
            <v>38649</v>
          </cell>
          <cell r="I2412">
            <v>14</v>
          </cell>
          <cell r="J2412" t="str">
            <v>16 anos</v>
          </cell>
          <cell r="K2412" t="str">
            <v>Não possui deficiência</v>
          </cell>
          <cell r="L2412">
            <v>87080680</v>
          </cell>
          <cell r="M2412" t="str">
            <v>rua das mangueiras</v>
          </cell>
          <cell r="N2412">
            <v>822</v>
          </cell>
          <cell r="O2412" t="str">
            <v>jd tropical</v>
          </cell>
          <cell r="Q2412" t="str">
            <v>maringa</v>
          </cell>
          <cell r="T2412">
            <v>998784490</v>
          </cell>
          <cell r="U2412">
            <v>998784490</v>
          </cell>
          <cell r="V2412">
            <v>997764246</v>
          </cell>
          <cell r="W2412" t="str">
            <v>Outros</v>
          </cell>
          <cell r="X2412" t="str">
            <v>Ativo</v>
          </cell>
          <cell r="AA2412" t="str">
            <v>Não</v>
          </cell>
          <cell r="AB2412" t="str">
            <v>15/04/2021 - ENCAMINHADO PARA APRENDIZAGEM</v>
          </cell>
        </row>
        <row r="2413">
          <cell r="A2413">
            <v>2407</v>
          </cell>
          <cell r="B2413" t="str">
            <v>Guilherme Bregolin Turini</v>
          </cell>
          <cell r="C2413">
            <v>43860</v>
          </cell>
          <cell r="D2413" t="str">
            <v>Masculino</v>
          </cell>
          <cell r="F2413">
            <v>80076079945</v>
          </cell>
          <cell r="G2413">
            <v>148110620</v>
          </cell>
          <cell r="H2413">
            <v>38531</v>
          </cell>
          <cell r="I2413">
            <v>14</v>
          </cell>
          <cell r="J2413" t="str">
            <v>17 anos</v>
          </cell>
          <cell r="K2413" t="str">
            <v>Não possui deficiência</v>
          </cell>
          <cell r="L2413">
            <v>87020015</v>
          </cell>
          <cell r="M2413" t="str">
            <v xml:space="preserve">Av João Paulino Vieira Filho </v>
          </cell>
          <cell r="N2413">
            <v>964</v>
          </cell>
          <cell r="O2413" t="str">
            <v>Novo Centro</v>
          </cell>
          <cell r="Q2413" t="str">
            <v>Maringá</v>
          </cell>
          <cell r="T2413">
            <v>4433468329</v>
          </cell>
          <cell r="U2413">
            <v>44997578330</v>
          </cell>
          <cell r="V2413">
            <v>44997755778</v>
          </cell>
          <cell r="W2413" t="str">
            <v>Outros</v>
          </cell>
          <cell r="X2413" t="str">
            <v>Ativo</v>
          </cell>
          <cell r="AA2413" t="str">
            <v>Não</v>
          </cell>
        </row>
        <row r="2414">
          <cell r="A2414">
            <v>2408</v>
          </cell>
          <cell r="B2414" t="str">
            <v>Heloize Piva Costa</v>
          </cell>
          <cell r="C2414">
            <v>43860</v>
          </cell>
          <cell r="D2414" t="str">
            <v>Feminino</v>
          </cell>
          <cell r="F2414">
            <v>8538668994</v>
          </cell>
          <cell r="G2414">
            <v>139567897</v>
          </cell>
          <cell r="H2414">
            <v>38157</v>
          </cell>
          <cell r="I2414">
            <v>15</v>
          </cell>
          <cell r="J2414" t="str">
            <v>18 anos</v>
          </cell>
          <cell r="K2414" t="str">
            <v>Não possui deficiência</v>
          </cell>
          <cell r="L2414">
            <v>87015490</v>
          </cell>
          <cell r="M2414" t="str">
            <v xml:space="preserve">Rua Antonio Ocatavio Scramin </v>
          </cell>
          <cell r="N2414">
            <v>1275</v>
          </cell>
          <cell r="O2414" t="str">
            <v>Zona 06</v>
          </cell>
          <cell r="Q2414" t="str">
            <v>Maringá</v>
          </cell>
          <cell r="T2414" t="str">
            <v>44 999094407</v>
          </cell>
          <cell r="U2414" t="str">
            <v>44 999288922</v>
          </cell>
          <cell r="V2414" t="str">
            <v>44 991163778</v>
          </cell>
          <cell r="W2414" t="str">
            <v>Outros</v>
          </cell>
          <cell r="X2414" t="str">
            <v>Ativo</v>
          </cell>
          <cell r="AA2414" t="str">
            <v>Não</v>
          </cell>
          <cell r="AB2414" t="str">
            <v>08/02/2021 - encaminhada para aprendizagem</v>
          </cell>
        </row>
        <row r="2415">
          <cell r="A2415">
            <v>2409</v>
          </cell>
          <cell r="B2415" t="str">
            <v>Heytor Pires Cacho</v>
          </cell>
          <cell r="C2415">
            <v>43860</v>
          </cell>
          <cell r="D2415" t="str">
            <v>Masculino</v>
          </cell>
          <cell r="F2415">
            <v>6894074917</v>
          </cell>
          <cell r="G2415">
            <v>133979883</v>
          </cell>
          <cell r="H2415">
            <v>38623</v>
          </cell>
          <cell r="I2415">
            <v>14</v>
          </cell>
          <cell r="J2415" t="str">
            <v>16 anos</v>
          </cell>
          <cell r="K2415" t="str">
            <v>Não possui deficiência</v>
          </cell>
          <cell r="L2415">
            <v>87065367</v>
          </cell>
          <cell r="M2415" t="str">
            <v xml:space="preserve">Rua Monsenhor Sidnei Luiz Zanetini </v>
          </cell>
          <cell r="N2415" t="str">
            <v>50 A</v>
          </cell>
          <cell r="O2415" t="str">
            <v>Jd industrial</v>
          </cell>
          <cell r="Q2415" t="str">
            <v>Maringá</v>
          </cell>
          <cell r="T2415" t="str">
            <v>44 30304615</v>
          </cell>
          <cell r="U2415" t="str">
            <v>44 984063426</v>
          </cell>
          <cell r="V2415" t="str">
            <v>44 998685008</v>
          </cell>
          <cell r="W2415" t="str">
            <v>Outros</v>
          </cell>
          <cell r="X2415" t="str">
            <v>Desligado</v>
          </cell>
          <cell r="Y2415">
            <v>44012</v>
          </cell>
          <cell r="Z2415" t="str">
            <v>Conclusão do tratamento</v>
          </cell>
          <cell r="AA2415" t="str">
            <v>Não</v>
          </cell>
        </row>
        <row r="2416">
          <cell r="A2416">
            <v>2410</v>
          </cell>
          <cell r="B2416" t="str">
            <v>Isadora Caetano dos Santos</v>
          </cell>
          <cell r="C2416">
            <v>43860</v>
          </cell>
          <cell r="D2416" t="str">
            <v>Feminino</v>
          </cell>
          <cell r="F2416">
            <v>14716900916</v>
          </cell>
          <cell r="G2416">
            <v>157341820</v>
          </cell>
          <cell r="H2416">
            <v>38505</v>
          </cell>
          <cell r="I2416">
            <v>14</v>
          </cell>
          <cell r="J2416" t="str">
            <v>17 anos</v>
          </cell>
          <cell r="K2416" t="str">
            <v>Não possui deficiência</v>
          </cell>
          <cell r="L2416">
            <v>87047400</v>
          </cell>
          <cell r="M2416" t="str">
            <v>Rua Said Jacob</v>
          </cell>
          <cell r="O2416" t="str">
            <v>Cj Requião</v>
          </cell>
          <cell r="Q2416" t="str">
            <v>Maringá</v>
          </cell>
          <cell r="T2416">
            <v>44998893960</v>
          </cell>
          <cell r="U2416">
            <v>44997187936</v>
          </cell>
          <cell r="V2416">
            <v>44998119494</v>
          </cell>
          <cell r="W2416" t="str">
            <v>Outros</v>
          </cell>
          <cell r="X2416" t="str">
            <v>Ativo</v>
          </cell>
          <cell r="AA2416" t="str">
            <v>Não</v>
          </cell>
        </row>
        <row r="2417">
          <cell r="A2417">
            <v>2411</v>
          </cell>
          <cell r="B2417" t="str">
            <v>ISADORA DE OLIVEIRA DA SILVA</v>
          </cell>
          <cell r="C2417">
            <v>43860</v>
          </cell>
          <cell r="D2417" t="str">
            <v>Feminino</v>
          </cell>
          <cell r="F2417">
            <v>12544575930</v>
          </cell>
          <cell r="G2417">
            <v>146968678</v>
          </cell>
          <cell r="H2417">
            <v>38548</v>
          </cell>
          <cell r="I2417">
            <v>14</v>
          </cell>
          <cell r="J2417" t="str">
            <v>17 anos</v>
          </cell>
          <cell r="K2417" t="str">
            <v>Não possui deficiência</v>
          </cell>
          <cell r="L2417" t="str">
            <v>87112-126</v>
          </cell>
          <cell r="M2417" t="str">
            <v xml:space="preserve">RUA TRES LAGOAS, </v>
          </cell>
          <cell r="N2417">
            <v>1202</v>
          </cell>
          <cell r="O2417" t="str">
            <v>JARDIM ESPERANÇA</v>
          </cell>
          <cell r="Q2417" t="str">
            <v>SARANDI</v>
          </cell>
          <cell r="T2417" t="str">
            <v>44 3288-2045</v>
          </cell>
          <cell r="U2417" t="str">
            <v>44 99901-5044</v>
          </cell>
          <cell r="V2417" t="str">
            <v>44 99989-4585</v>
          </cell>
          <cell r="W2417" t="str">
            <v>Outros</v>
          </cell>
          <cell r="X2417" t="str">
            <v>Desligado</v>
          </cell>
          <cell r="Y2417">
            <v>44445</v>
          </cell>
          <cell r="Z2417" t="str">
            <v>Conclusão do tratamento</v>
          </cell>
          <cell r="AA2417" t="str">
            <v>Não</v>
          </cell>
          <cell r="AB2417" t="str">
            <v>APRENDIZ EM 06/02/2020</v>
          </cell>
        </row>
        <row r="2418">
          <cell r="A2418">
            <v>2412</v>
          </cell>
          <cell r="B2418" t="str">
            <v>Joyce Fernanda da Silva</v>
          </cell>
          <cell r="C2418">
            <v>43860</v>
          </cell>
          <cell r="D2418" t="str">
            <v>Feminino</v>
          </cell>
          <cell r="F2418">
            <v>14726318977</v>
          </cell>
          <cell r="G2418">
            <v>154150862</v>
          </cell>
          <cell r="H2418">
            <v>38380</v>
          </cell>
          <cell r="I2418">
            <v>15</v>
          </cell>
          <cell r="J2418" t="str">
            <v>17 anos</v>
          </cell>
          <cell r="K2418" t="str">
            <v>Não possui deficiência</v>
          </cell>
          <cell r="L2418" t="str">
            <v>87047-467</v>
          </cell>
          <cell r="M2418" t="str">
            <v xml:space="preserve">Rua Terezinha de Oliveira Costa, </v>
          </cell>
          <cell r="N2418">
            <v>160</v>
          </cell>
          <cell r="O2418" t="str">
            <v>Conjunto Requião 4</v>
          </cell>
          <cell r="Q2418" t="str">
            <v>Maringá</v>
          </cell>
          <cell r="T2418" t="str">
            <v>9 97688798</v>
          </cell>
          <cell r="U2418" t="str">
            <v>9 98027383</v>
          </cell>
          <cell r="V2418" t="str">
            <v>9 98927458</v>
          </cell>
          <cell r="W2418" t="str">
            <v>Outros</v>
          </cell>
          <cell r="X2418" t="str">
            <v>Ativo</v>
          </cell>
          <cell r="AA2418" t="str">
            <v>Não</v>
          </cell>
        </row>
        <row r="2419">
          <cell r="A2419">
            <v>2413</v>
          </cell>
          <cell r="B2419" t="str">
            <v>Juan da Costa Dias</v>
          </cell>
          <cell r="C2419">
            <v>43860</v>
          </cell>
          <cell r="D2419" t="str">
            <v>Masculino</v>
          </cell>
          <cell r="F2419">
            <v>12675606901</v>
          </cell>
          <cell r="G2419">
            <v>147467362</v>
          </cell>
          <cell r="H2419">
            <v>38485</v>
          </cell>
          <cell r="I2419">
            <v>14</v>
          </cell>
          <cell r="J2419" t="str">
            <v>17 anos</v>
          </cell>
          <cell r="K2419" t="str">
            <v>Não possui deficiência</v>
          </cell>
          <cell r="L2419">
            <v>87040450</v>
          </cell>
          <cell r="M2419" t="str">
            <v xml:space="preserve">Rua Patrícia </v>
          </cell>
          <cell r="N2419" t="str">
            <v>1116 B</v>
          </cell>
          <cell r="O2419" t="str">
            <v>Residêncial Patrícia</v>
          </cell>
          <cell r="Q2419" t="str">
            <v>Maringá</v>
          </cell>
          <cell r="T2419">
            <v>97392024</v>
          </cell>
          <cell r="U2419">
            <v>997392024</v>
          </cell>
          <cell r="V2419">
            <v>997392024</v>
          </cell>
          <cell r="W2419" t="str">
            <v>Outros</v>
          </cell>
          <cell r="X2419" t="str">
            <v>Ativo</v>
          </cell>
          <cell r="AA2419" t="str">
            <v>Não</v>
          </cell>
        </row>
        <row r="2420">
          <cell r="A2420">
            <v>2414</v>
          </cell>
          <cell r="B2420" t="str">
            <v>Kauan Santos Rubio</v>
          </cell>
          <cell r="C2420">
            <v>43860</v>
          </cell>
          <cell r="D2420" t="str">
            <v>Masculino</v>
          </cell>
          <cell r="F2420">
            <v>12287251952</v>
          </cell>
          <cell r="G2420">
            <v>156340219</v>
          </cell>
          <cell r="H2420">
            <v>38420</v>
          </cell>
          <cell r="I2420">
            <v>14</v>
          </cell>
          <cell r="J2420" t="str">
            <v>17 anos</v>
          </cell>
          <cell r="K2420" t="str">
            <v>Não possui deficiência</v>
          </cell>
          <cell r="L2420">
            <v>86990000</v>
          </cell>
          <cell r="M2420" t="str">
            <v xml:space="preserve"> rua 1</v>
          </cell>
          <cell r="N2420">
            <v>256</v>
          </cell>
          <cell r="O2420" t="str">
            <v>Resifencial luzia mediato silvestre</v>
          </cell>
          <cell r="Q2420" t="str">
            <v>Marialva</v>
          </cell>
          <cell r="T2420">
            <v>44998486785</v>
          </cell>
          <cell r="U2420">
            <v>44998486785</v>
          </cell>
          <cell r="V2420">
            <v>44997743060</v>
          </cell>
          <cell r="W2420" t="str">
            <v>Outros</v>
          </cell>
          <cell r="X2420" t="str">
            <v>Desligado</v>
          </cell>
          <cell r="Y2420">
            <v>44543</v>
          </cell>
          <cell r="Z2420" t="str">
            <v>À pedido do usuário/família</v>
          </cell>
          <cell r="AA2420" t="str">
            <v>Não</v>
          </cell>
          <cell r="AB2420" t="str">
            <v>08/02/2021 - encaminhado para aprendizagem</v>
          </cell>
        </row>
        <row r="2421">
          <cell r="A2421">
            <v>2415</v>
          </cell>
          <cell r="B2421" t="str">
            <v>Lorrayne Raynara Gomes Rodrigues</v>
          </cell>
          <cell r="C2421">
            <v>43860</v>
          </cell>
          <cell r="D2421" t="str">
            <v>Feminino</v>
          </cell>
          <cell r="F2421">
            <v>12213849960</v>
          </cell>
          <cell r="G2421">
            <v>147068387</v>
          </cell>
          <cell r="H2421">
            <v>38385</v>
          </cell>
          <cell r="I2421">
            <v>14</v>
          </cell>
          <cell r="J2421" t="str">
            <v>17 anos</v>
          </cell>
          <cell r="K2421" t="str">
            <v>Não possui deficiência</v>
          </cell>
          <cell r="L2421">
            <v>87113470</v>
          </cell>
          <cell r="M2421" t="str">
            <v>Rua Romualdo Schholz,</v>
          </cell>
          <cell r="N2421">
            <v>306</v>
          </cell>
          <cell r="O2421" t="str">
            <v>Parque Alvamar 1</v>
          </cell>
          <cell r="Q2421" t="str">
            <v>Sarandi</v>
          </cell>
          <cell r="T2421">
            <v>44998634783</v>
          </cell>
          <cell r="U2421">
            <v>44997047691</v>
          </cell>
          <cell r="V2421">
            <v>44999432243</v>
          </cell>
          <cell r="W2421" t="str">
            <v>Outros</v>
          </cell>
          <cell r="X2421" t="str">
            <v>Ativo</v>
          </cell>
          <cell r="AA2421" t="str">
            <v>Não</v>
          </cell>
          <cell r="AB2421" t="str">
            <v>22/02/2021 - encaminhado para aprendizagem</v>
          </cell>
        </row>
        <row r="2422">
          <cell r="A2422">
            <v>2416</v>
          </cell>
          <cell r="B2422" t="str">
            <v>Maria Júlia Ferreira Silva</v>
          </cell>
          <cell r="C2422">
            <v>43860</v>
          </cell>
          <cell r="D2422" t="str">
            <v>Feminino</v>
          </cell>
          <cell r="F2422">
            <v>14168886913</v>
          </cell>
          <cell r="G2422">
            <v>156546011</v>
          </cell>
          <cell r="H2422">
            <v>38448</v>
          </cell>
          <cell r="I2422">
            <v>14</v>
          </cell>
          <cell r="J2422" t="str">
            <v>17 anos</v>
          </cell>
          <cell r="K2422" t="str">
            <v>Não possui deficiência</v>
          </cell>
          <cell r="L2422">
            <v>87025715</v>
          </cell>
          <cell r="M2422" t="str">
            <v>Casa</v>
          </cell>
          <cell r="O2422" t="str">
            <v>Portal das Torres</v>
          </cell>
          <cell r="Q2422" t="str">
            <v>Maringá</v>
          </cell>
          <cell r="T2422" t="str">
            <v>44 988198964</v>
          </cell>
          <cell r="U2422" t="str">
            <v>44 988319910</v>
          </cell>
          <cell r="V2422" t="str">
            <v>44 988297593</v>
          </cell>
          <cell r="W2422" t="str">
            <v>Outros</v>
          </cell>
          <cell r="X2422" t="str">
            <v>Ativo</v>
          </cell>
          <cell r="AA2422" t="str">
            <v>Não</v>
          </cell>
        </row>
        <row r="2423">
          <cell r="A2423">
            <v>2417</v>
          </cell>
          <cell r="B2423" t="str">
            <v>Matheus Henrique Stopa Rosa</v>
          </cell>
          <cell r="C2423">
            <v>43860</v>
          </cell>
          <cell r="D2423" t="str">
            <v>Masculino</v>
          </cell>
          <cell r="F2423">
            <v>12279489996</v>
          </cell>
          <cell r="G2423">
            <v>153342237</v>
          </cell>
          <cell r="H2423">
            <v>38695</v>
          </cell>
          <cell r="I2423">
            <v>14</v>
          </cell>
          <cell r="J2423" t="str">
            <v>16 anos</v>
          </cell>
          <cell r="K2423" t="str">
            <v>Não possui deficiência</v>
          </cell>
          <cell r="L2423" t="str">
            <v>87047-160</v>
          </cell>
          <cell r="M2423" t="str">
            <v>Rua Gisele Gomes de Castro 228</v>
          </cell>
          <cell r="O2423" t="str">
            <v>Jd. Liberdade</v>
          </cell>
          <cell r="Q2423" t="str">
            <v>Maringá</v>
          </cell>
          <cell r="T2423">
            <v>44998417389</v>
          </cell>
          <cell r="U2423">
            <v>4498907411</v>
          </cell>
          <cell r="V2423" t="str">
            <v>4498907411 (Mãe)/32535167 (avó)</v>
          </cell>
          <cell r="W2423" t="str">
            <v>Outros</v>
          </cell>
          <cell r="X2423" t="str">
            <v>Ativo</v>
          </cell>
          <cell r="AA2423" t="str">
            <v>Não</v>
          </cell>
        </row>
        <row r="2424">
          <cell r="A2424">
            <v>2418</v>
          </cell>
          <cell r="B2424" t="str">
            <v>Matheus Rocha da Silva</v>
          </cell>
          <cell r="C2424">
            <v>43860</v>
          </cell>
          <cell r="D2424" t="str">
            <v>Masculino</v>
          </cell>
          <cell r="F2424">
            <v>12928284982</v>
          </cell>
          <cell r="G2424">
            <v>156138118</v>
          </cell>
          <cell r="H2424">
            <v>38473</v>
          </cell>
          <cell r="I2424">
            <v>14</v>
          </cell>
          <cell r="J2424" t="str">
            <v>17 anos</v>
          </cell>
          <cell r="K2424" t="str">
            <v>Não possui deficiência</v>
          </cell>
          <cell r="L2424">
            <v>87053592</v>
          </cell>
          <cell r="M2424" t="str">
            <v>Rua ataulfo alves, 1644</v>
          </cell>
          <cell r="O2424" t="str">
            <v>Jardim Tarumã 2</v>
          </cell>
          <cell r="Q2424" t="str">
            <v>Maringá</v>
          </cell>
          <cell r="T2424" t="str">
            <v>44 997406529</v>
          </cell>
          <cell r="U2424" t="str">
            <v>44 9 84623492</v>
          </cell>
          <cell r="V2424" t="str">
            <v>44 9 99803369</v>
          </cell>
          <cell r="W2424" t="str">
            <v>Outros</v>
          </cell>
          <cell r="X2424" t="str">
            <v>Ativo</v>
          </cell>
          <cell r="AA2424" t="str">
            <v>Não</v>
          </cell>
        </row>
        <row r="2425">
          <cell r="A2425">
            <v>2419</v>
          </cell>
          <cell r="B2425" t="str">
            <v>Nickollas Danyllo Jacob</v>
          </cell>
          <cell r="C2425">
            <v>43860</v>
          </cell>
          <cell r="D2425" t="str">
            <v>Masculino</v>
          </cell>
          <cell r="F2425">
            <v>8157281903</v>
          </cell>
          <cell r="G2425">
            <v>154398538</v>
          </cell>
          <cell r="H2425">
            <v>38593</v>
          </cell>
          <cell r="I2425">
            <v>14</v>
          </cell>
          <cell r="J2425" t="str">
            <v>17 anos</v>
          </cell>
          <cell r="K2425" t="str">
            <v>Não possui deficiência</v>
          </cell>
          <cell r="L2425" t="str">
            <v>87043-180</v>
          </cell>
          <cell r="M2425" t="str">
            <v>Rua rio das várzeas</v>
          </cell>
          <cell r="O2425" t="str">
            <v>Tuiuti</v>
          </cell>
          <cell r="Q2425" t="str">
            <v>Maringa</v>
          </cell>
          <cell r="T2425">
            <v>4497243941</v>
          </cell>
          <cell r="U2425">
            <v>4497257194</v>
          </cell>
          <cell r="V2425">
            <v>4497257194</v>
          </cell>
          <cell r="W2425" t="str">
            <v>Outros</v>
          </cell>
          <cell r="X2425" t="str">
            <v>Ativo</v>
          </cell>
          <cell r="AA2425" t="str">
            <v>Não</v>
          </cell>
        </row>
        <row r="2426">
          <cell r="A2426">
            <v>2420</v>
          </cell>
          <cell r="B2426" t="str">
            <v>Patrik Manuel Pereira Da Silva</v>
          </cell>
          <cell r="C2426">
            <v>43860</v>
          </cell>
          <cell r="D2426" t="str">
            <v>Masculino</v>
          </cell>
          <cell r="F2426">
            <v>14178433923</v>
          </cell>
          <cell r="G2426">
            <v>153204888</v>
          </cell>
          <cell r="H2426">
            <v>38381</v>
          </cell>
          <cell r="I2426">
            <v>15</v>
          </cell>
          <cell r="J2426" t="str">
            <v>17 anos</v>
          </cell>
          <cell r="K2426" t="str">
            <v>Não possui deficiência</v>
          </cell>
          <cell r="L2426">
            <v>87053590</v>
          </cell>
          <cell r="M2426" t="str">
            <v xml:space="preserve">Rua pioneiro Arthur Montagnoli, </v>
          </cell>
          <cell r="N2426">
            <v>54</v>
          </cell>
          <cell r="O2426" t="str">
            <v>Tarumã</v>
          </cell>
          <cell r="Q2426" t="str">
            <v>Maringá</v>
          </cell>
          <cell r="T2426" t="str">
            <v>44 97354074</v>
          </cell>
          <cell r="U2426" t="str">
            <v>44 999154977</v>
          </cell>
          <cell r="V2426" t="str">
            <v>44 998453843</v>
          </cell>
          <cell r="W2426" t="str">
            <v>Outros</v>
          </cell>
          <cell r="X2426" t="str">
            <v>Ativo</v>
          </cell>
          <cell r="AA2426" t="str">
            <v>Não</v>
          </cell>
        </row>
        <row r="2427">
          <cell r="A2427">
            <v>2421</v>
          </cell>
          <cell r="B2427" t="str">
            <v>Pedro Murilo Ferreira Cruz</v>
          </cell>
          <cell r="C2427">
            <v>43860</v>
          </cell>
          <cell r="D2427" t="str">
            <v>Masculino</v>
          </cell>
          <cell r="F2427">
            <v>13528113910</v>
          </cell>
          <cell r="G2427">
            <v>150868556</v>
          </cell>
          <cell r="H2427">
            <v>38680</v>
          </cell>
          <cell r="I2427">
            <v>14</v>
          </cell>
          <cell r="J2427" t="str">
            <v>16 anos</v>
          </cell>
          <cell r="K2427" t="str">
            <v>Não possui deficiência</v>
          </cell>
          <cell r="L2427">
            <v>87114745</v>
          </cell>
          <cell r="M2427" t="str">
            <v>Rua Gaspar Vivi, 668</v>
          </cell>
          <cell r="N2427">
            <v>668</v>
          </cell>
          <cell r="O2427" t="str">
            <v>Jardim Aurora</v>
          </cell>
          <cell r="Q2427" t="str">
            <v>Sarandi</v>
          </cell>
          <cell r="T2427">
            <v>44998562740</v>
          </cell>
          <cell r="U2427">
            <v>44999329937</v>
          </cell>
          <cell r="V2427">
            <v>44999329937</v>
          </cell>
          <cell r="W2427" t="str">
            <v>Outros</v>
          </cell>
          <cell r="X2427" t="str">
            <v>Ativo</v>
          </cell>
          <cell r="AA2427" t="str">
            <v>Não</v>
          </cell>
        </row>
        <row r="2428">
          <cell r="A2428">
            <v>2422</v>
          </cell>
          <cell r="B2428" t="str">
            <v>Rafael Natal dos Santos Rigo</v>
          </cell>
          <cell r="C2428">
            <v>43860</v>
          </cell>
          <cell r="D2428" t="str">
            <v>Masculino</v>
          </cell>
          <cell r="F2428">
            <v>13620034923</v>
          </cell>
          <cell r="G2428">
            <v>141270397</v>
          </cell>
          <cell r="H2428">
            <v>38611</v>
          </cell>
          <cell r="I2428">
            <v>14</v>
          </cell>
          <cell r="J2428" t="str">
            <v>16 anos</v>
          </cell>
          <cell r="K2428" t="str">
            <v>Não possui deficiência</v>
          </cell>
          <cell r="L2428" t="str">
            <v>87043-746</v>
          </cell>
          <cell r="M2428" t="str">
            <v>Rua Pioneiro Mohamed Said Yunes</v>
          </cell>
          <cell r="O2428" t="str">
            <v>Jardim Colina Verde</v>
          </cell>
          <cell r="Q2428" t="str">
            <v>Maringá</v>
          </cell>
          <cell r="T2428">
            <v>44998385988</v>
          </cell>
          <cell r="U2428">
            <v>44999939251</v>
          </cell>
          <cell r="V2428">
            <v>4430466833</v>
          </cell>
          <cell r="W2428" t="str">
            <v>Outros</v>
          </cell>
          <cell r="X2428" t="str">
            <v>Ativo</v>
          </cell>
          <cell r="AA2428" t="str">
            <v>Não</v>
          </cell>
          <cell r="AB2428" t="str">
            <v>14/04/2021 - ENCAMINHADO PARA APRENDIZAGEM</v>
          </cell>
        </row>
        <row r="2429">
          <cell r="A2429">
            <v>2423</v>
          </cell>
          <cell r="B2429" t="str">
            <v>Rebeka Rawanne dos Santos</v>
          </cell>
          <cell r="C2429">
            <v>43860</v>
          </cell>
          <cell r="D2429" t="str">
            <v>Feminino</v>
          </cell>
          <cell r="F2429">
            <v>12881470904</v>
          </cell>
          <cell r="G2429">
            <v>153893969</v>
          </cell>
          <cell r="H2429">
            <v>38492</v>
          </cell>
          <cell r="I2429">
            <v>14</v>
          </cell>
          <cell r="J2429" t="str">
            <v>17 anos</v>
          </cell>
          <cell r="K2429" t="str">
            <v>Não possui deficiência</v>
          </cell>
          <cell r="L2429">
            <v>87113750</v>
          </cell>
          <cell r="M2429" t="str">
            <v xml:space="preserve">Rua rio claro </v>
          </cell>
          <cell r="N2429">
            <v>562</v>
          </cell>
          <cell r="O2429" t="str">
            <v>Parque alvamar 2</v>
          </cell>
          <cell r="Q2429" t="str">
            <v>Maringá/PR</v>
          </cell>
          <cell r="T2429">
            <v>44984261326</v>
          </cell>
          <cell r="U2429">
            <v>44998131547</v>
          </cell>
          <cell r="V2429">
            <v>44998725771</v>
          </cell>
          <cell r="W2429" t="str">
            <v>Outros</v>
          </cell>
          <cell r="X2429" t="str">
            <v>Ativo</v>
          </cell>
          <cell r="AA2429" t="str">
            <v>Não</v>
          </cell>
        </row>
        <row r="2430">
          <cell r="A2430">
            <v>2424</v>
          </cell>
          <cell r="B2430" t="str">
            <v>Renan Fellipe Belão</v>
          </cell>
          <cell r="C2430">
            <v>43860</v>
          </cell>
          <cell r="D2430" t="str">
            <v>Masculino</v>
          </cell>
          <cell r="F2430">
            <v>13842968914</v>
          </cell>
          <cell r="G2430">
            <v>152308558</v>
          </cell>
          <cell r="H2430">
            <v>38474</v>
          </cell>
          <cell r="I2430">
            <v>14</v>
          </cell>
          <cell r="J2430" t="str">
            <v>17 anos</v>
          </cell>
          <cell r="K2430" t="str">
            <v>Não possui deficiência</v>
          </cell>
          <cell r="L2430">
            <v>87045727</v>
          </cell>
          <cell r="M2430" t="str">
            <v>R. Triunfo</v>
          </cell>
          <cell r="O2430" t="str">
            <v>Residencial Ibirapuera</v>
          </cell>
          <cell r="Q2430" t="str">
            <v>Maringá</v>
          </cell>
          <cell r="T2430" t="str">
            <v>44 988359500</v>
          </cell>
          <cell r="U2430" t="str">
            <v>44 999737812</v>
          </cell>
          <cell r="V2430" t="str">
            <v>44 999737812</v>
          </cell>
          <cell r="W2430" t="str">
            <v>Outros</v>
          </cell>
          <cell r="X2430" t="str">
            <v>Ativo</v>
          </cell>
          <cell r="AA2430" t="str">
            <v>Não</v>
          </cell>
        </row>
        <row r="2431">
          <cell r="A2431">
            <v>2425</v>
          </cell>
          <cell r="B2431" t="str">
            <v>Ryan Henrique Belão</v>
          </cell>
          <cell r="C2431">
            <v>43860</v>
          </cell>
          <cell r="D2431" t="str">
            <v>Masculino</v>
          </cell>
          <cell r="F2431">
            <v>13842955936</v>
          </cell>
          <cell r="G2431">
            <v>152308833</v>
          </cell>
          <cell r="H2431">
            <v>38474</v>
          </cell>
          <cell r="I2431">
            <v>14</v>
          </cell>
          <cell r="J2431" t="str">
            <v>17 anos</v>
          </cell>
          <cell r="K2431" t="str">
            <v>Não possui deficiência</v>
          </cell>
          <cell r="L2431">
            <v>87045727</v>
          </cell>
          <cell r="M2431" t="str">
            <v xml:space="preserve">Rua: Triunfo </v>
          </cell>
          <cell r="N2431">
            <v>54</v>
          </cell>
          <cell r="O2431" t="str">
            <v>Ibirapuera</v>
          </cell>
          <cell r="Q2431" t="str">
            <v>Maringá</v>
          </cell>
          <cell r="T2431">
            <v>988565350</v>
          </cell>
          <cell r="U2431">
            <v>999737812</v>
          </cell>
          <cell r="V2431">
            <v>999737812</v>
          </cell>
          <cell r="W2431" t="str">
            <v>Outros</v>
          </cell>
          <cell r="X2431" t="str">
            <v>Ativo</v>
          </cell>
          <cell r="AA2431" t="str">
            <v>Não</v>
          </cell>
        </row>
        <row r="2432">
          <cell r="A2432">
            <v>2426</v>
          </cell>
          <cell r="B2432" t="str">
            <v>RYHAN KAAD DE OLIVEIRA GATTO</v>
          </cell>
          <cell r="C2432">
            <v>43860</v>
          </cell>
          <cell r="D2432" t="str">
            <v>Masculino</v>
          </cell>
          <cell r="F2432">
            <v>13799033947</v>
          </cell>
          <cell r="G2432">
            <v>152962878</v>
          </cell>
          <cell r="H2432">
            <v>38675</v>
          </cell>
          <cell r="I2432">
            <v>14</v>
          </cell>
          <cell r="J2432" t="str">
            <v>16 anos</v>
          </cell>
          <cell r="K2432" t="str">
            <v>Não possui deficiência</v>
          </cell>
          <cell r="L2432">
            <v>87070430</v>
          </cell>
          <cell r="M2432" t="str">
            <v xml:space="preserve">TICOCO </v>
          </cell>
          <cell r="N2432" t="str">
            <v>257 A</v>
          </cell>
          <cell r="O2432" t="str">
            <v>JARDIM OLIMPICO</v>
          </cell>
          <cell r="Q2432" t="str">
            <v>MARINGÁ</v>
          </cell>
          <cell r="T2432" t="str">
            <v>44 984327505</v>
          </cell>
          <cell r="U2432" t="str">
            <v>44 984327505</v>
          </cell>
          <cell r="V2432" t="str">
            <v>44 998750502</v>
          </cell>
          <cell r="W2432" t="str">
            <v>Outros</v>
          </cell>
          <cell r="X2432" t="str">
            <v>Ativo</v>
          </cell>
          <cell r="AA2432" t="str">
            <v>Não</v>
          </cell>
        </row>
        <row r="2433">
          <cell r="A2433">
            <v>2427</v>
          </cell>
          <cell r="B2433" t="str">
            <v>Suellen Alcântara Caldeira</v>
          </cell>
          <cell r="C2433">
            <v>43860</v>
          </cell>
          <cell r="D2433" t="str">
            <v>Feminino</v>
          </cell>
          <cell r="F2433">
            <v>11452797919</v>
          </cell>
          <cell r="G2433">
            <v>141816446</v>
          </cell>
          <cell r="H2433">
            <v>38495</v>
          </cell>
          <cell r="I2433">
            <v>14</v>
          </cell>
          <cell r="J2433" t="str">
            <v>17 anos</v>
          </cell>
          <cell r="K2433" t="str">
            <v>Não possui deficiência</v>
          </cell>
          <cell r="L2433">
            <v>87114065</v>
          </cell>
          <cell r="M2433" t="str">
            <v xml:space="preserve">Rua José fina de jesus </v>
          </cell>
          <cell r="N2433">
            <v>237</v>
          </cell>
          <cell r="O2433" t="str">
            <v>Jardim Independente 3</v>
          </cell>
          <cell r="Q2433" t="str">
            <v>Sarandi</v>
          </cell>
          <cell r="T2433">
            <v>988555935</v>
          </cell>
          <cell r="U2433">
            <v>999527412</v>
          </cell>
          <cell r="V2433">
            <v>988555935</v>
          </cell>
          <cell r="W2433" t="str">
            <v>Outros</v>
          </cell>
          <cell r="X2433" t="str">
            <v>Ativo</v>
          </cell>
          <cell r="AA2433" t="str">
            <v>Não</v>
          </cell>
        </row>
        <row r="2434">
          <cell r="A2434">
            <v>2428</v>
          </cell>
          <cell r="B2434" t="str">
            <v>Vinicius Matias do Rosario Xavier dos Santos</v>
          </cell>
          <cell r="C2434">
            <v>43860</v>
          </cell>
          <cell r="D2434" t="str">
            <v>Masculino</v>
          </cell>
          <cell r="F2434">
            <v>51534176896</v>
          </cell>
          <cell r="G2434">
            <v>628510068</v>
          </cell>
          <cell r="H2434">
            <v>38394</v>
          </cell>
          <cell r="I2434">
            <v>14</v>
          </cell>
          <cell r="J2434" t="str">
            <v>17 anos</v>
          </cell>
          <cell r="K2434" t="str">
            <v>Não possui deficiência</v>
          </cell>
          <cell r="L2434">
            <v>87083620</v>
          </cell>
          <cell r="M2434" t="str">
            <v xml:space="preserve">Rua Pion. Amália Carzoni Baltazar </v>
          </cell>
          <cell r="N2434">
            <v>1063</v>
          </cell>
          <cell r="O2434" t="str">
            <v>Jd. Rebouças</v>
          </cell>
          <cell r="Q2434" t="str">
            <v>Maringá</v>
          </cell>
          <cell r="T2434">
            <v>44997005840</v>
          </cell>
          <cell r="U2434">
            <v>4497005840</v>
          </cell>
          <cell r="V2434">
            <v>44997005840</v>
          </cell>
          <cell r="W2434" t="str">
            <v>Outros</v>
          </cell>
          <cell r="X2434" t="str">
            <v>Ativo</v>
          </cell>
          <cell r="AA2434" t="str">
            <v>Não</v>
          </cell>
        </row>
        <row r="2435">
          <cell r="A2435">
            <v>2429</v>
          </cell>
          <cell r="B2435" t="str">
            <v>Vinicíus Nunes Blasques</v>
          </cell>
          <cell r="C2435">
            <v>43860</v>
          </cell>
          <cell r="D2435" t="str">
            <v>Masculino</v>
          </cell>
          <cell r="F2435">
            <v>12152995910</v>
          </cell>
          <cell r="G2435">
            <v>145592461</v>
          </cell>
          <cell r="H2435">
            <v>38509</v>
          </cell>
          <cell r="I2435">
            <v>14</v>
          </cell>
          <cell r="J2435" t="str">
            <v>17 anos</v>
          </cell>
          <cell r="K2435" t="str">
            <v>Não possui deficiência</v>
          </cell>
          <cell r="L2435">
            <v>87043570</v>
          </cell>
          <cell r="M2435" t="str">
            <v xml:space="preserve">RUA MILTON EDUARDO LUDERS </v>
          </cell>
          <cell r="N2435">
            <v>536</v>
          </cell>
          <cell r="O2435" t="str">
            <v>GRAJAU</v>
          </cell>
          <cell r="Q2435" t="str">
            <v>MARINGÁ</v>
          </cell>
          <cell r="T2435" t="str">
            <v>44-99732-0722</v>
          </cell>
          <cell r="U2435" t="str">
            <v>44-99973-5080</v>
          </cell>
          <cell r="V2435" t="str">
            <v>44-3027-8277</v>
          </cell>
          <cell r="W2435" t="str">
            <v>Outros</v>
          </cell>
          <cell r="X2435" t="str">
            <v>Ativo</v>
          </cell>
          <cell r="AA2435" t="str">
            <v>Não</v>
          </cell>
        </row>
        <row r="2436">
          <cell r="A2436">
            <v>2430</v>
          </cell>
          <cell r="B2436" t="str">
            <v>Any Beatriz De Castro Silva</v>
          </cell>
          <cell r="C2436">
            <v>43853</v>
          </cell>
          <cell r="D2436" t="str">
            <v>Feminino</v>
          </cell>
          <cell r="F2436">
            <v>12588434983</v>
          </cell>
          <cell r="G2436">
            <v>154412670</v>
          </cell>
          <cell r="H2436">
            <v>37931</v>
          </cell>
          <cell r="I2436">
            <v>16</v>
          </cell>
          <cell r="J2436" t="str">
            <v>18 anos</v>
          </cell>
          <cell r="K2436" t="str">
            <v>Não possui deficiência</v>
          </cell>
          <cell r="L2436">
            <v>87114646</v>
          </cell>
          <cell r="O2436" t="str">
            <v>Independência</v>
          </cell>
          <cell r="Q2436" t="str">
            <v>Arapongas</v>
          </cell>
          <cell r="S2436">
            <v>999740112</v>
          </cell>
          <cell r="T2436">
            <v>997679524</v>
          </cell>
          <cell r="U2436">
            <v>997679524</v>
          </cell>
          <cell r="W2436" t="str">
            <v>Outros</v>
          </cell>
          <cell r="X2436" t="str">
            <v>Ativo</v>
          </cell>
          <cell r="AA2436" t="str">
            <v>Não</v>
          </cell>
        </row>
        <row r="2437">
          <cell r="A2437">
            <v>2431</v>
          </cell>
          <cell r="B2437" t="str">
            <v>Bianca Leticia Macie</v>
          </cell>
          <cell r="C2437">
            <v>43853</v>
          </cell>
          <cell r="D2437" t="str">
            <v>Feminino</v>
          </cell>
          <cell r="F2437">
            <v>12490184989</v>
          </cell>
          <cell r="G2437">
            <v>146730272</v>
          </cell>
          <cell r="H2437">
            <v>37637</v>
          </cell>
          <cell r="I2437">
            <v>17</v>
          </cell>
          <cell r="J2437" t="str">
            <v>19 anos</v>
          </cell>
          <cell r="K2437" t="str">
            <v>Não possui deficiência</v>
          </cell>
          <cell r="L2437" t="str">
            <v>87047-467</v>
          </cell>
          <cell r="M2437" t="str">
            <v>teresinha de oliveira costa</v>
          </cell>
          <cell r="O2437" t="str">
            <v>conjunto guaiapó</v>
          </cell>
          <cell r="Q2437" t="str">
            <v>Maringá</v>
          </cell>
          <cell r="S2437" t="str">
            <v>(44) 998176987</v>
          </cell>
          <cell r="T2437" t="str">
            <v>(44) 997352914</v>
          </cell>
          <cell r="U2437" t="str">
            <v>(44) 997352914</v>
          </cell>
          <cell r="W2437" t="str">
            <v>Outros</v>
          </cell>
          <cell r="X2437" t="str">
            <v>Desligado</v>
          </cell>
          <cell r="Y2437">
            <v>44132</v>
          </cell>
          <cell r="Z2437" t="str">
            <v>Evasão ou recusa da família</v>
          </cell>
          <cell r="AA2437" t="str">
            <v>Não</v>
          </cell>
        </row>
        <row r="2438">
          <cell r="A2438">
            <v>2432</v>
          </cell>
          <cell r="B2438" t="str">
            <v>Camila Giovana Gonçalves</v>
          </cell>
          <cell r="C2438">
            <v>43853</v>
          </cell>
          <cell r="D2438" t="str">
            <v>Feminino</v>
          </cell>
          <cell r="F2438">
            <v>6275723912</v>
          </cell>
          <cell r="G2438">
            <v>135919888</v>
          </cell>
          <cell r="H2438">
            <v>38140</v>
          </cell>
          <cell r="I2438">
            <v>15</v>
          </cell>
          <cell r="J2438" t="str">
            <v>18 anos</v>
          </cell>
          <cell r="K2438" t="str">
            <v>Não possui deficiência</v>
          </cell>
          <cell r="L2438">
            <v>87080470</v>
          </cell>
          <cell r="M2438" t="str">
            <v>Rua Jalbas Rodrigues Alves</v>
          </cell>
          <cell r="N2438">
            <v>445</v>
          </cell>
          <cell r="O2438" t="str">
            <v>Vila Santa Isabel</v>
          </cell>
          <cell r="Q2438" t="str">
            <v>Maringá</v>
          </cell>
          <cell r="S2438" t="str">
            <v>(44)998090042</v>
          </cell>
          <cell r="T2438" t="str">
            <v>(44)997574529</v>
          </cell>
          <cell r="U2438" t="str">
            <v>(44)997009729</v>
          </cell>
          <cell r="W2438" t="str">
            <v>Outros</v>
          </cell>
          <cell r="X2438" t="str">
            <v>Desligado</v>
          </cell>
          <cell r="Y2438">
            <v>43891</v>
          </cell>
          <cell r="Z2438" t="str">
            <v>Evasão ou recusa da família</v>
          </cell>
          <cell r="AA2438" t="str">
            <v>Não</v>
          </cell>
        </row>
        <row r="2439">
          <cell r="A2439">
            <v>2433</v>
          </cell>
          <cell r="B2439" t="str">
            <v xml:space="preserve">Eduardo Silveira </v>
          </cell>
          <cell r="C2439">
            <v>43853</v>
          </cell>
          <cell r="D2439" t="str">
            <v>Masculino</v>
          </cell>
          <cell r="F2439">
            <v>12747905900</v>
          </cell>
          <cell r="G2439">
            <v>147803923</v>
          </cell>
          <cell r="H2439">
            <v>37404</v>
          </cell>
          <cell r="I2439">
            <v>17</v>
          </cell>
          <cell r="J2439" t="str">
            <v>20 anos</v>
          </cell>
          <cell r="K2439" t="str">
            <v>Não possui deficiência</v>
          </cell>
          <cell r="L2439" t="str">
            <v>87040-260</v>
          </cell>
          <cell r="M2439" t="str">
            <v xml:space="preserve">Rua lá paz </v>
          </cell>
          <cell r="N2439">
            <v>1659</v>
          </cell>
          <cell r="O2439" t="str">
            <v>VILA Morangueira</v>
          </cell>
          <cell r="Q2439" t="str">
            <v>Maringá</v>
          </cell>
          <cell r="S2439">
            <v>44999051076</v>
          </cell>
          <cell r="T2439">
            <v>44999027547</v>
          </cell>
          <cell r="U2439">
            <v>44999051076</v>
          </cell>
          <cell r="W2439" t="str">
            <v>Outros</v>
          </cell>
          <cell r="X2439" t="str">
            <v>Desligado</v>
          </cell>
          <cell r="Y2439">
            <v>44173</v>
          </cell>
          <cell r="Z2439" t="str">
            <v>À pedido do usuário/família</v>
          </cell>
          <cell r="AA2439" t="str">
            <v>Não</v>
          </cell>
        </row>
        <row r="2440">
          <cell r="A2440">
            <v>2434</v>
          </cell>
          <cell r="B2440" t="str">
            <v xml:space="preserve">Emily Laura da Silva Barcelos </v>
          </cell>
          <cell r="C2440">
            <v>43853</v>
          </cell>
          <cell r="D2440" t="str">
            <v>Feminino</v>
          </cell>
          <cell r="F2440">
            <v>141079790</v>
          </cell>
          <cell r="G2440">
            <v>14363572</v>
          </cell>
          <cell r="H2440">
            <v>37550</v>
          </cell>
          <cell r="I2440">
            <v>17</v>
          </cell>
          <cell r="J2440" t="str">
            <v>19 anos</v>
          </cell>
          <cell r="K2440" t="str">
            <v>Não possui deficiência</v>
          </cell>
          <cell r="L2440">
            <v>87053743</v>
          </cell>
          <cell r="M2440" t="str">
            <v xml:space="preserve">Rua Décio Buralli </v>
          </cell>
          <cell r="N2440">
            <v>300</v>
          </cell>
          <cell r="O2440" t="str">
            <v>Cidade Alta - Odwaldo Bueno Netto</v>
          </cell>
          <cell r="Q2440" t="str">
            <v>Maringá</v>
          </cell>
          <cell r="S2440" t="str">
            <v>(44) 9 9801-5065</v>
          </cell>
          <cell r="T2440" t="str">
            <v>(44) 9 9801-5065</v>
          </cell>
          <cell r="U2440" t="str">
            <v>(44) 9 9749-6222</v>
          </cell>
          <cell r="W2440" t="str">
            <v>Outros</v>
          </cell>
          <cell r="X2440" t="str">
            <v>Desligado</v>
          </cell>
          <cell r="Y2440">
            <v>44286</v>
          </cell>
          <cell r="Z2440" t="str">
            <v>À pedido do usuário/família</v>
          </cell>
          <cell r="AA2440" t="str">
            <v>Não</v>
          </cell>
          <cell r="AB2440" t="str">
            <v>INSERÇÃO EM OUTRA FONTE GERADORA DE RENDA</v>
          </cell>
        </row>
        <row r="2441">
          <cell r="A2441">
            <v>2435</v>
          </cell>
          <cell r="B2441" t="str">
            <v xml:space="preserve">Felipe Luciano de Souza </v>
          </cell>
          <cell r="C2441">
            <v>43853</v>
          </cell>
          <cell r="D2441" t="str">
            <v>Masculino</v>
          </cell>
          <cell r="F2441">
            <v>15148353988</v>
          </cell>
          <cell r="G2441">
            <v>155514493</v>
          </cell>
          <cell r="H2441">
            <v>38239</v>
          </cell>
          <cell r="I2441">
            <v>15</v>
          </cell>
          <cell r="J2441" t="str">
            <v>18 anos</v>
          </cell>
          <cell r="K2441" t="str">
            <v>Não possui deficiência</v>
          </cell>
          <cell r="L2441">
            <v>87040450</v>
          </cell>
          <cell r="M2441" t="str">
            <v xml:space="preserve">Rua Patric, </v>
          </cell>
          <cell r="N2441" t="str">
            <v>626 B</v>
          </cell>
          <cell r="O2441" t="str">
            <v>Cj Res Ptaricia</v>
          </cell>
          <cell r="Q2441" t="str">
            <v>Maringa</v>
          </cell>
          <cell r="R2441" t="str">
            <v>32536337 ou 3218-3031</v>
          </cell>
          <cell r="S2441" t="str">
            <v>44 99733-0072</v>
          </cell>
          <cell r="U2441" t="str">
            <v>44 99733-0072</v>
          </cell>
          <cell r="W2441" t="str">
            <v>Outros</v>
          </cell>
          <cell r="X2441" t="str">
            <v>Ativo</v>
          </cell>
          <cell r="AA2441" t="str">
            <v>Não</v>
          </cell>
        </row>
        <row r="2442">
          <cell r="A2442">
            <v>2436</v>
          </cell>
          <cell r="B2442" t="str">
            <v xml:space="preserve">Fernanda de Oliveira Candido </v>
          </cell>
          <cell r="C2442">
            <v>43853</v>
          </cell>
          <cell r="D2442" t="str">
            <v>Feminino</v>
          </cell>
          <cell r="F2442">
            <v>8755679601</v>
          </cell>
          <cell r="G2442">
            <v>148221766</v>
          </cell>
          <cell r="H2442">
            <v>38113</v>
          </cell>
          <cell r="I2442">
            <v>15</v>
          </cell>
          <cell r="J2442" t="str">
            <v>18 anos</v>
          </cell>
          <cell r="K2442" t="str">
            <v>Não possui deficiência</v>
          </cell>
          <cell r="L2442">
            <v>87112891</v>
          </cell>
          <cell r="M2442" t="str">
            <v>rua projetada</v>
          </cell>
          <cell r="N2442">
            <v>4</v>
          </cell>
          <cell r="O2442" t="str">
            <v>monte carmelo</v>
          </cell>
          <cell r="Q2442" t="str">
            <v>sarandi</v>
          </cell>
          <cell r="S2442" t="str">
            <v>44998424761 ou 997234107</v>
          </cell>
          <cell r="T2442">
            <v>84547499</v>
          </cell>
          <cell r="U2442">
            <v>44998426038</v>
          </cell>
          <cell r="W2442" t="str">
            <v>Outros</v>
          </cell>
          <cell r="X2442" t="str">
            <v>Desligado</v>
          </cell>
          <cell r="Y2442">
            <v>44140</v>
          </cell>
          <cell r="Z2442" t="str">
            <v>Outro</v>
          </cell>
          <cell r="AA2442" t="str">
            <v>Não</v>
          </cell>
          <cell r="AB2442" t="str">
            <v>iniciativa da empresa</v>
          </cell>
        </row>
        <row r="2443">
          <cell r="A2443">
            <v>2437</v>
          </cell>
          <cell r="B2443" t="str">
            <v>Henry Gabriel de souza</v>
          </cell>
          <cell r="C2443">
            <v>43853</v>
          </cell>
          <cell r="D2443" t="str">
            <v>Masculino</v>
          </cell>
          <cell r="F2443">
            <v>15055501901</v>
          </cell>
          <cell r="G2443">
            <v>137475650</v>
          </cell>
          <cell r="H2443">
            <v>38446</v>
          </cell>
          <cell r="I2443">
            <v>14</v>
          </cell>
          <cell r="J2443" t="str">
            <v>17 anos</v>
          </cell>
          <cell r="K2443" t="str">
            <v>Não possui deficiência</v>
          </cell>
          <cell r="L2443">
            <v>87033370</v>
          </cell>
          <cell r="M2443" t="str">
            <v xml:space="preserve">Rua Chile </v>
          </cell>
          <cell r="N2443">
            <v>1523</v>
          </cell>
          <cell r="O2443" t="str">
            <v>Jardim Alvorada</v>
          </cell>
          <cell r="Q2443" t="str">
            <v>Maringa</v>
          </cell>
          <cell r="R2443">
            <v>4430479999</v>
          </cell>
          <cell r="S2443">
            <v>44991620102</v>
          </cell>
          <cell r="U2443">
            <v>44998098253</v>
          </cell>
          <cell r="W2443" t="str">
            <v>Outros</v>
          </cell>
          <cell r="X2443" t="str">
            <v>Ativo</v>
          </cell>
          <cell r="AA2443" t="str">
            <v>Não</v>
          </cell>
        </row>
        <row r="2444">
          <cell r="A2444">
            <v>2438</v>
          </cell>
          <cell r="B2444" t="str">
            <v xml:space="preserve">Joao Rodrigues Rosa </v>
          </cell>
          <cell r="C2444">
            <v>43853</v>
          </cell>
          <cell r="D2444" t="str">
            <v>Masculino</v>
          </cell>
          <cell r="F2444">
            <v>6845378932</v>
          </cell>
          <cell r="G2444">
            <v>127969086</v>
          </cell>
          <cell r="H2444">
            <v>38201</v>
          </cell>
          <cell r="I2444">
            <v>15</v>
          </cell>
          <cell r="J2444" t="str">
            <v>18 anos</v>
          </cell>
          <cell r="K2444" t="str">
            <v>Não possui deficiência</v>
          </cell>
          <cell r="L2444">
            <v>87040130</v>
          </cell>
          <cell r="M2444" t="str">
            <v xml:space="preserve">rua guadalajara </v>
          </cell>
          <cell r="N2444">
            <v>323</v>
          </cell>
          <cell r="O2444" t="str">
            <v>vila morangueira</v>
          </cell>
          <cell r="Q2444" t="str">
            <v>maringa</v>
          </cell>
          <cell r="S2444">
            <v>998820472</v>
          </cell>
          <cell r="T2444">
            <v>997663032</v>
          </cell>
          <cell r="U2444">
            <v>998820472</v>
          </cell>
          <cell r="W2444" t="str">
            <v>Outros</v>
          </cell>
          <cell r="X2444" t="str">
            <v>Desligado</v>
          </cell>
          <cell r="Y2444">
            <v>44012</v>
          </cell>
          <cell r="Z2444" t="str">
            <v>Conclusão do tratamento</v>
          </cell>
          <cell r="AA2444" t="str">
            <v>Não</v>
          </cell>
        </row>
        <row r="2445">
          <cell r="A2445">
            <v>2439</v>
          </cell>
          <cell r="B2445" t="str">
            <v>João Vitor da Silva</v>
          </cell>
          <cell r="C2445">
            <v>43853</v>
          </cell>
          <cell r="D2445" t="str">
            <v>Masculino</v>
          </cell>
          <cell r="F2445">
            <v>80062019945</v>
          </cell>
          <cell r="G2445">
            <v>153523878</v>
          </cell>
          <cell r="H2445">
            <v>37807</v>
          </cell>
          <cell r="I2445">
            <v>16</v>
          </cell>
          <cell r="J2445" t="str">
            <v>19 anos</v>
          </cell>
          <cell r="K2445" t="str">
            <v>Não possui deficiência</v>
          </cell>
          <cell r="L2445">
            <v>87040350</v>
          </cell>
          <cell r="M2445" t="str">
            <v xml:space="preserve">Travessa Goiânia </v>
          </cell>
          <cell r="N2445">
            <v>38</v>
          </cell>
          <cell r="O2445" t="str">
            <v>Vila Morangueira</v>
          </cell>
          <cell r="Q2445" t="str">
            <v>Maringá</v>
          </cell>
          <cell r="S2445">
            <v>997416831</v>
          </cell>
          <cell r="T2445">
            <v>999500867</v>
          </cell>
          <cell r="U2445">
            <v>998562284</v>
          </cell>
          <cell r="W2445" t="str">
            <v>Outros</v>
          </cell>
          <cell r="X2445" t="str">
            <v>Desligado</v>
          </cell>
          <cell r="Y2445">
            <v>44012</v>
          </cell>
          <cell r="Z2445" t="str">
            <v>Conclusão do tratamento</v>
          </cell>
          <cell r="AA2445" t="str">
            <v>Não</v>
          </cell>
        </row>
        <row r="2446">
          <cell r="A2446">
            <v>2440</v>
          </cell>
          <cell r="B2446" t="str">
            <v>LORRAYNE VITORIA DOS SANTOS</v>
          </cell>
          <cell r="C2446">
            <v>43853</v>
          </cell>
          <cell r="D2446" t="str">
            <v>Feminino</v>
          </cell>
          <cell r="F2446">
            <v>15112637927</v>
          </cell>
          <cell r="G2446">
            <v>143169383</v>
          </cell>
          <cell r="H2446">
            <v>38719</v>
          </cell>
          <cell r="I2446">
            <v>14</v>
          </cell>
          <cell r="J2446" t="str">
            <v>16 anos</v>
          </cell>
          <cell r="K2446" t="str">
            <v>Não possui deficiência</v>
          </cell>
          <cell r="L2446">
            <v>87047449</v>
          </cell>
          <cell r="M2446" t="str">
            <v xml:space="preserve">RUA. MONSENHOR FRITZZ </v>
          </cell>
          <cell r="N2446">
            <v>248</v>
          </cell>
          <cell r="O2446" t="str">
            <v>CONJUNTO REQUIÃO</v>
          </cell>
          <cell r="Q2446" t="str">
            <v>MARINGÁ</v>
          </cell>
          <cell r="R2446">
            <v>30244471</v>
          </cell>
          <cell r="S2446">
            <v>999330217</v>
          </cell>
          <cell r="U2446">
            <v>998780867</v>
          </cell>
          <cell r="W2446" t="str">
            <v>Outros</v>
          </cell>
          <cell r="X2446" t="str">
            <v>Desligado</v>
          </cell>
          <cell r="Y2446">
            <v>44718</v>
          </cell>
          <cell r="Z2446" t="str">
            <v>À pedido do usuário/família</v>
          </cell>
          <cell r="AA2446" t="str">
            <v>Não</v>
          </cell>
        </row>
        <row r="2447">
          <cell r="A2447">
            <v>2441</v>
          </cell>
          <cell r="B2447" t="str">
            <v>Lucas Schneider</v>
          </cell>
          <cell r="C2447">
            <v>43853</v>
          </cell>
          <cell r="D2447" t="str">
            <v>Masculino</v>
          </cell>
          <cell r="F2447">
            <v>45591953824</v>
          </cell>
          <cell r="G2447" t="str">
            <v>54077585x</v>
          </cell>
          <cell r="H2447">
            <v>38232</v>
          </cell>
          <cell r="I2447">
            <v>15</v>
          </cell>
          <cell r="J2447" t="str">
            <v>18 anos</v>
          </cell>
          <cell r="K2447" t="str">
            <v>Não possui deficiência</v>
          </cell>
          <cell r="L2447">
            <v>87033370</v>
          </cell>
          <cell r="M2447" t="str">
            <v>BLOCO 2 AP 504</v>
          </cell>
          <cell r="O2447" t="str">
            <v>Jardim Alvorada</v>
          </cell>
          <cell r="Q2447" t="str">
            <v>Maringá</v>
          </cell>
          <cell r="S2447" t="str">
            <v>(44) 99950-2700</v>
          </cell>
          <cell r="T2447" t="str">
            <v>(44) 99949-4925</v>
          </cell>
          <cell r="U2447" t="str">
            <v>(44) 99869-4125</v>
          </cell>
          <cell r="W2447" t="str">
            <v>Outros</v>
          </cell>
          <cell r="X2447" t="str">
            <v>Ativo</v>
          </cell>
          <cell r="AA2447" t="str">
            <v>Não</v>
          </cell>
        </row>
        <row r="2448">
          <cell r="A2448">
            <v>2442</v>
          </cell>
          <cell r="B2448" t="str">
            <v>Ludmila Soares dos Santos Pereira</v>
          </cell>
          <cell r="C2448">
            <v>43853</v>
          </cell>
          <cell r="D2448" t="str">
            <v>Feminino</v>
          </cell>
          <cell r="F2448">
            <v>11823244955</v>
          </cell>
          <cell r="G2448">
            <v>143534529</v>
          </cell>
          <cell r="H2448">
            <v>37725</v>
          </cell>
          <cell r="I2448">
            <v>16</v>
          </cell>
          <cell r="J2448" t="str">
            <v>19 anos</v>
          </cell>
          <cell r="K2448" t="str">
            <v>Não possui deficiência</v>
          </cell>
          <cell r="L2448">
            <v>87103352</v>
          </cell>
          <cell r="O2448" t="str">
            <v>Jardim São Pedro</v>
          </cell>
          <cell r="Q2448" t="str">
            <v>Maringá</v>
          </cell>
          <cell r="R2448">
            <v>32206131</v>
          </cell>
          <cell r="S2448">
            <v>988310933</v>
          </cell>
          <cell r="U2448">
            <v>988136667</v>
          </cell>
          <cell r="W2448" t="str">
            <v>Outros</v>
          </cell>
          <cell r="X2448" t="str">
            <v>Desligado</v>
          </cell>
          <cell r="Y2448">
            <v>44012</v>
          </cell>
          <cell r="Z2448" t="str">
            <v>Conclusão do tratamento</v>
          </cell>
          <cell r="AA2448" t="str">
            <v>Não</v>
          </cell>
        </row>
        <row r="2449">
          <cell r="A2449">
            <v>2443</v>
          </cell>
          <cell r="B2449" t="str">
            <v>Nathan Henrique Fagundes</v>
          </cell>
          <cell r="C2449">
            <v>43853</v>
          </cell>
          <cell r="D2449" t="str">
            <v>Masculino</v>
          </cell>
          <cell r="F2449">
            <v>12289144940</v>
          </cell>
          <cell r="G2449">
            <v>0</v>
          </cell>
          <cell r="H2449">
            <v>38300</v>
          </cell>
          <cell r="I2449">
            <v>15</v>
          </cell>
          <cell r="J2449" t="str">
            <v>17 anos</v>
          </cell>
          <cell r="K2449" t="str">
            <v>Não possui deficiência</v>
          </cell>
          <cell r="L2449">
            <v>87040090</v>
          </cell>
          <cell r="M2449" t="str">
            <v>Rua Panamá</v>
          </cell>
          <cell r="N2449">
            <v>686</v>
          </cell>
          <cell r="O2449" t="str">
            <v>Vila Morangueira</v>
          </cell>
          <cell r="Q2449" t="str">
            <v>Maringá</v>
          </cell>
          <cell r="R2449">
            <v>32634264</v>
          </cell>
          <cell r="S2449" t="str">
            <v>(44) 998587690</v>
          </cell>
          <cell r="U2449" t="str">
            <v>(44) 998587690</v>
          </cell>
          <cell r="W2449" t="str">
            <v>Outros</v>
          </cell>
          <cell r="X2449" t="str">
            <v>Desligado</v>
          </cell>
          <cell r="Y2449">
            <v>44377</v>
          </cell>
          <cell r="Z2449" t="str">
            <v>Conclusão do tratamento</v>
          </cell>
          <cell r="AA2449" t="str">
            <v>Não</v>
          </cell>
        </row>
        <row r="2450">
          <cell r="A2450">
            <v>2444</v>
          </cell>
          <cell r="B2450" t="str">
            <v>THARCIS RIBEIRO DE OLIVEIRA</v>
          </cell>
          <cell r="C2450">
            <v>43853</v>
          </cell>
          <cell r="D2450" t="str">
            <v>Masculino</v>
          </cell>
          <cell r="F2450">
            <v>11283441900</v>
          </cell>
          <cell r="G2450">
            <v>138999343</v>
          </cell>
          <cell r="H2450">
            <v>37580</v>
          </cell>
          <cell r="I2450">
            <v>17</v>
          </cell>
          <cell r="J2450" t="str">
            <v>19 anos</v>
          </cell>
          <cell r="K2450" t="str">
            <v>Não possui deficiência</v>
          </cell>
          <cell r="L2450">
            <v>87060600</v>
          </cell>
          <cell r="M2450" t="str">
            <v>Rua João Carlos Polo</v>
          </cell>
          <cell r="N2450">
            <v>1383</v>
          </cell>
          <cell r="O2450" t="str">
            <v>Jardim Higienopolis</v>
          </cell>
          <cell r="Q2450" t="str">
            <v>Maringá - PR</v>
          </cell>
          <cell r="S2450" t="str">
            <v>(44)99829-8845</v>
          </cell>
          <cell r="T2450" t="str">
            <v>(44)99730-6072</v>
          </cell>
          <cell r="U2450" t="str">
            <v>(44)9973-06072</v>
          </cell>
          <cell r="W2450" t="str">
            <v>Outros</v>
          </cell>
          <cell r="X2450" t="str">
            <v>Desligado</v>
          </cell>
          <cell r="Y2450">
            <v>43891</v>
          </cell>
          <cell r="Z2450" t="str">
            <v>Evasão ou recusa da família</v>
          </cell>
          <cell r="AA2450" t="str">
            <v>Não</v>
          </cell>
        </row>
        <row r="2451">
          <cell r="A2451">
            <v>2445</v>
          </cell>
          <cell r="B2451" t="str">
            <v>QUITERIA FERREIRA DA SILVA</v>
          </cell>
          <cell r="C2451">
            <v>43859</v>
          </cell>
          <cell r="D2451" t="str">
            <v>F</v>
          </cell>
          <cell r="F2451" t="str">
            <v>602.303.809-30</v>
          </cell>
          <cell r="G2451" t="str">
            <v>5.804.305-0</v>
          </cell>
          <cell r="H2451">
            <v>14285</v>
          </cell>
          <cell r="I2451">
            <v>81</v>
          </cell>
          <cell r="J2451" t="str">
            <v>83 anos</v>
          </cell>
          <cell r="K2451" t="str">
            <v>Não possui deficiência</v>
          </cell>
          <cell r="L2451" t="str">
            <v>87053-160</v>
          </cell>
          <cell r="M2451" t="str">
            <v>RUA ALFREDO BRAIDO</v>
          </cell>
          <cell r="N2451">
            <v>14</v>
          </cell>
          <cell r="O2451" t="str">
            <v>ZONA 2</v>
          </cell>
          <cell r="Q2451" t="str">
            <v>Maringá</v>
          </cell>
          <cell r="T2451" t="str">
            <v>9120-0201</v>
          </cell>
          <cell r="W2451" t="str">
            <v>CRAS</v>
          </cell>
          <cell r="X2451" t="str">
            <v>Desligado</v>
          </cell>
          <cell r="Y2451">
            <v>44708</v>
          </cell>
          <cell r="Z2451" t="str">
            <v>À pedido do usuário/família</v>
          </cell>
          <cell r="AA2451" t="str">
            <v>Não</v>
          </cell>
        </row>
        <row r="2452">
          <cell r="A2452">
            <v>2446</v>
          </cell>
          <cell r="B2452" t="str">
            <v>LAIZA VITORIA FERREIRA FRANZONI</v>
          </cell>
          <cell r="C2452">
            <v>43845</v>
          </cell>
          <cell r="D2452" t="str">
            <v>F</v>
          </cell>
          <cell r="F2452" t="str">
            <v>143.271.679-40</v>
          </cell>
          <cell r="G2452" t="str">
            <v>15.558.618-4</v>
          </cell>
          <cell r="H2452">
            <v>40084</v>
          </cell>
          <cell r="I2452">
            <v>10</v>
          </cell>
          <cell r="J2452" t="str">
            <v>12 anos</v>
          </cell>
          <cell r="K2452" t="str">
            <v>Não possui deficiência</v>
          </cell>
          <cell r="L2452" t="str">
            <v>87047-520</v>
          </cell>
          <cell r="M2452" t="str">
            <v>RUA PNO LUIZ OBERLEITNER</v>
          </cell>
          <cell r="N2452">
            <v>1064</v>
          </cell>
          <cell r="O2452" t="str">
            <v>REQUIAO</v>
          </cell>
          <cell r="Q2452" t="str">
            <v>MARINGÁ</v>
          </cell>
          <cell r="R2452" t="str">
            <v>-</v>
          </cell>
          <cell r="S2452" t="str">
            <v>-</v>
          </cell>
          <cell r="T2452" t="str">
            <v>99737-0781 TIO ZICO</v>
          </cell>
          <cell r="U2452" t="str">
            <v>99845-2343 MÃE</v>
          </cell>
          <cell r="V2452" t="str">
            <v>99935-9905</v>
          </cell>
          <cell r="W2452" t="str">
            <v>CRAS</v>
          </cell>
          <cell r="X2452" t="str">
            <v>Desligado</v>
          </cell>
          <cell r="Y2452">
            <v>44112</v>
          </cell>
          <cell r="Z2452" t="str">
            <v>Mudança para outro município</v>
          </cell>
          <cell r="AA2452" t="str">
            <v>Não</v>
          </cell>
        </row>
        <row r="2453">
          <cell r="A2453">
            <v>2447</v>
          </cell>
          <cell r="B2453" t="str">
            <v>CAMILA CAVALHEIRO DIAS</v>
          </cell>
          <cell r="C2453">
            <v>43844</v>
          </cell>
          <cell r="D2453" t="str">
            <v>F</v>
          </cell>
          <cell r="F2453">
            <v>0</v>
          </cell>
          <cell r="G2453" t="str">
            <v>14.367.739-7</v>
          </cell>
          <cell r="H2453">
            <v>38977</v>
          </cell>
          <cell r="I2453">
            <v>13</v>
          </cell>
          <cell r="J2453" t="str">
            <v>15 anos</v>
          </cell>
          <cell r="K2453" t="str">
            <v>Não possui deficiência</v>
          </cell>
          <cell r="L2453" t="str">
            <v>870437-000</v>
          </cell>
          <cell r="M2453" t="str">
            <v>RUA RODOLFO CREMM</v>
          </cell>
          <cell r="N2453">
            <v>4654</v>
          </cell>
          <cell r="O2453" t="str">
            <v>CAROLINA VERDE</v>
          </cell>
          <cell r="Q2453" t="str">
            <v>MARINGÁ</v>
          </cell>
          <cell r="R2453" t="str">
            <v>3229-3117</v>
          </cell>
          <cell r="S2453" t="str">
            <v>-</v>
          </cell>
          <cell r="T2453" t="str">
            <v>99126-2171</v>
          </cell>
          <cell r="U2453" t="str">
            <v>98424-3514</v>
          </cell>
          <cell r="V2453" t="str">
            <v>-</v>
          </cell>
          <cell r="W2453" t="str">
            <v>CRAS</v>
          </cell>
          <cell r="X2453" t="str">
            <v>Ativo</v>
          </cell>
          <cell r="AA2453" t="str">
            <v>Não</v>
          </cell>
        </row>
        <row r="2454">
          <cell r="A2454">
            <v>2448</v>
          </cell>
          <cell r="B2454" t="str">
            <v>DEBORA REGINA FERREIRA FRANZONI</v>
          </cell>
          <cell r="C2454">
            <v>43844</v>
          </cell>
          <cell r="D2454" t="str">
            <v>F</v>
          </cell>
          <cell r="F2454" t="str">
            <v>143.271.909-26</v>
          </cell>
          <cell r="G2454" t="str">
            <v>155.58.622-2</v>
          </cell>
          <cell r="H2454">
            <v>38990</v>
          </cell>
          <cell r="I2454">
            <v>13</v>
          </cell>
          <cell r="J2454" t="str">
            <v>15 anos</v>
          </cell>
          <cell r="K2454" t="str">
            <v>Não possui deficiência</v>
          </cell>
          <cell r="L2454" t="str">
            <v>87047-520</v>
          </cell>
          <cell r="M2454" t="str">
            <v>RUA PNO LUIZ OBERLEITNER</v>
          </cell>
          <cell r="N2454">
            <v>1064</v>
          </cell>
          <cell r="O2454" t="str">
            <v>REQUIAO</v>
          </cell>
          <cell r="Q2454" t="str">
            <v>MARINGÁ</v>
          </cell>
          <cell r="R2454" t="str">
            <v>-</v>
          </cell>
          <cell r="S2454" t="str">
            <v>-</v>
          </cell>
          <cell r="T2454" t="str">
            <v>99737-0781 TIO ZICO</v>
          </cell>
          <cell r="U2454" t="str">
            <v>99845-2343 MÃE</v>
          </cell>
          <cell r="V2454" t="str">
            <v>99935-9905</v>
          </cell>
          <cell r="W2454" t="str">
            <v>CRAS</v>
          </cell>
          <cell r="X2454" t="str">
            <v>Desligado</v>
          </cell>
          <cell r="Y2454">
            <v>44112</v>
          </cell>
          <cell r="Z2454" t="str">
            <v>Mudança para outro município</v>
          </cell>
          <cell r="AA2454" t="str">
            <v>Não</v>
          </cell>
        </row>
        <row r="2455">
          <cell r="A2455">
            <v>2449</v>
          </cell>
          <cell r="B2455" t="str">
            <v>FELIPE RAMALHO GOES BONIFACIO</v>
          </cell>
          <cell r="C2455">
            <v>43843</v>
          </cell>
          <cell r="D2455" t="str">
            <v>F</v>
          </cell>
          <cell r="F2455">
            <v>0</v>
          </cell>
          <cell r="G2455" t="str">
            <v>15.648-8</v>
          </cell>
          <cell r="H2455">
            <v>38957</v>
          </cell>
          <cell r="I2455">
            <v>13</v>
          </cell>
          <cell r="J2455" t="str">
            <v>16 anos</v>
          </cell>
          <cell r="K2455" t="str">
            <v>Não possui deficiência</v>
          </cell>
          <cell r="L2455" t="str">
            <v>87047-457</v>
          </cell>
          <cell r="M2455" t="str">
            <v>RUA CELSO PAULO SOARES</v>
          </cell>
          <cell r="N2455">
            <v>421</v>
          </cell>
          <cell r="O2455" t="str">
            <v>REQUIAO</v>
          </cell>
          <cell r="Q2455" t="str">
            <v>MARINGÁ</v>
          </cell>
          <cell r="R2455" t="str">
            <v>-</v>
          </cell>
          <cell r="S2455" t="str">
            <v>-</v>
          </cell>
          <cell r="T2455" t="str">
            <v>98462-0683 AVÓ</v>
          </cell>
          <cell r="U2455" t="str">
            <v>99887-1669 MÃE</v>
          </cell>
          <cell r="V2455" t="str">
            <v>-</v>
          </cell>
          <cell r="W2455" t="str">
            <v>CRAS</v>
          </cell>
          <cell r="X2455" t="str">
            <v>Desligado</v>
          </cell>
          <cell r="Y2455">
            <v>44112</v>
          </cell>
          <cell r="Z2455" t="str">
            <v>Mudança para outro município</v>
          </cell>
          <cell r="AA2455" t="str">
            <v>Não</v>
          </cell>
        </row>
        <row r="2456">
          <cell r="A2456">
            <v>2450</v>
          </cell>
          <cell r="B2456" t="str">
            <v>ANTONIO LUCAS SILVA DE GODOY</v>
          </cell>
          <cell r="C2456">
            <v>43488</v>
          </cell>
          <cell r="D2456" t="str">
            <v>F</v>
          </cell>
          <cell r="F2456">
            <v>0</v>
          </cell>
          <cell r="G2456">
            <v>0</v>
          </cell>
          <cell r="H2456">
            <v>39040</v>
          </cell>
          <cell r="I2456">
            <v>13</v>
          </cell>
          <cell r="J2456" t="str">
            <v>15 anos</v>
          </cell>
          <cell r="K2456" t="str">
            <v>Não possui deficiência</v>
          </cell>
          <cell r="L2456" t="str">
            <v>87047-550</v>
          </cell>
          <cell r="M2456" t="str">
            <v>RUA JOSE GRANADO PARRA</v>
          </cell>
          <cell r="N2456" t="str">
            <v>271B</v>
          </cell>
          <cell r="O2456" t="str">
            <v>PAULISTA</v>
          </cell>
          <cell r="Q2456" t="str">
            <v>MARINGÁ</v>
          </cell>
          <cell r="R2456" t="str">
            <v>-</v>
          </cell>
          <cell r="S2456" t="str">
            <v>9948-54-62</v>
          </cell>
          <cell r="T2456" t="str">
            <v>9946-2639</v>
          </cell>
          <cell r="U2456" t="str">
            <v>9925-5695</v>
          </cell>
          <cell r="V2456" t="str">
            <v>9933-6761</v>
          </cell>
          <cell r="W2456" t="str">
            <v>CRAS</v>
          </cell>
          <cell r="X2456" t="str">
            <v>Ativo</v>
          </cell>
          <cell r="AA2456" t="str">
            <v>Não</v>
          </cell>
        </row>
        <row r="2457">
          <cell r="A2457">
            <v>2451</v>
          </cell>
          <cell r="B2457" t="str">
            <v>JHENNYFER GABRIELA DA SILVA ANASTACIO</v>
          </cell>
          <cell r="C2457">
            <v>43860</v>
          </cell>
          <cell r="D2457" t="str">
            <v>F</v>
          </cell>
          <cell r="F2457" t="str">
            <v>148.352.059-52</v>
          </cell>
          <cell r="G2457" t="str">
            <v>14.320.456-1</v>
          </cell>
          <cell r="H2457">
            <v>38835</v>
          </cell>
          <cell r="I2457">
            <v>13</v>
          </cell>
          <cell r="J2457" t="str">
            <v>16 anos</v>
          </cell>
          <cell r="K2457" t="str">
            <v>Não possui deficiência</v>
          </cell>
          <cell r="L2457" t="str">
            <v>87047-425</v>
          </cell>
          <cell r="M2457" t="str">
            <v>RUA MARIA PAULINA PALMA</v>
          </cell>
          <cell r="N2457">
            <v>250</v>
          </cell>
          <cell r="O2457" t="str">
            <v>REQUIAO</v>
          </cell>
          <cell r="Q2457" t="str">
            <v>MARINGÁ</v>
          </cell>
          <cell r="R2457" t="str">
            <v>-</v>
          </cell>
          <cell r="S2457" t="str">
            <v>-</v>
          </cell>
          <cell r="T2457" t="str">
            <v>9758-7691 MÃE</v>
          </cell>
          <cell r="U2457" t="str">
            <v>9727-3286 NAMORADO MÃE</v>
          </cell>
          <cell r="W2457" t="str">
            <v>Outros</v>
          </cell>
          <cell r="X2457" t="str">
            <v>Desligado</v>
          </cell>
          <cell r="Y2457">
            <v>44772</v>
          </cell>
          <cell r="Z2457" t="str">
            <v>Conclusão do tratamento</v>
          </cell>
          <cell r="AA2457" t="str">
            <v>Não</v>
          </cell>
        </row>
        <row r="2458">
          <cell r="A2458">
            <v>2452</v>
          </cell>
          <cell r="B2458" t="str">
            <v>KAUANE VITORIA SAMPAIO DA SILVA</v>
          </cell>
          <cell r="C2458">
            <v>43843</v>
          </cell>
          <cell r="D2458" t="str">
            <v>F</v>
          </cell>
          <cell r="F2458">
            <v>0</v>
          </cell>
          <cell r="G2458">
            <v>0</v>
          </cell>
          <cell r="H2458">
            <v>38434</v>
          </cell>
          <cell r="I2458">
            <v>14</v>
          </cell>
          <cell r="J2458" t="str">
            <v>17 anos</v>
          </cell>
          <cell r="K2458" t="str">
            <v>Não possui deficiência</v>
          </cell>
          <cell r="L2458" t="str">
            <v>87043-440</v>
          </cell>
          <cell r="M2458" t="str">
            <v>RUA RIO TAPAJOS</v>
          </cell>
          <cell r="N2458">
            <v>1815</v>
          </cell>
          <cell r="O2458" t="str">
            <v>CAMPOS ELISEOS</v>
          </cell>
          <cell r="Q2458" t="str">
            <v>MARINGÁ</v>
          </cell>
          <cell r="R2458" t="str">
            <v>3268-8150</v>
          </cell>
          <cell r="S2458" t="str">
            <v>-</v>
          </cell>
          <cell r="T2458" t="str">
            <v>98409-3220 PAI</v>
          </cell>
          <cell r="U2458" t="str">
            <v>99813-5416 MAE</v>
          </cell>
          <cell r="V2458" t="str">
            <v>-</v>
          </cell>
          <cell r="W2458" t="str">
            <v>CRAS</v>
          </cell>
          <cell r="X2458" t="str">
            <v>Desligado</v>
          </cell>
          <cell r="Y2458">
            <v>44772</v>
          </cell>
          <cell r="Z2458" t="str">
            <v>Conclusão do tratamento</v>
          </cell>
          <cell r="AA2458" t="str">
            <v>Não</v>
          </cell>
        </row>
        <row r="2459">
          <cell r="A2459">
            <v>2453</v>
          </cell>
          <cell r="B2459" t="str">
            <v>ISABELY EDUARDA DA SILVA NOGUEIRA</v>
          </cell>
          <cell r="C2459">
            <v>43846</v>
          </cell>
          <cell r="D2459" t="str">
            <v>F</v>
          </cell>
          <cell r="F2459">
            <v>0</v>
          </cell>
          <cell r="G2459">
            <v>0</v>
          </cell>
          <cell r="H2459">
            <v>39953</v>
          </cell>
          <cell r="I2459">
            <v>10</v>
          </cell>
          <cell r="J2459" t="str">
            <v>13 anos</v>
          </cell>
          <cell r="K2459" t="str">
            <v>Não possui deficiência</v>
          </cell>
          <cell r="L2459" t="str">
            <v>87047-425</v>
          </cell>
          <cell r="M2459" t="str">
            <v>RUA MARIA PAULINA PALMA</v>
          </cell>
          <cell r="N2459">
            <v>1365</v>
          </cell>
          <cell r="O2459" t="str">
            <v>GUAIAPO</v>
          </cell>
          <cell r="Q2459" t="str">
            <v>MARINGÁ</v>
          </cell>
          <cell r="R2459" t="str">
            <v>-</v>
          </cell>
          <cell r="S2459" t="str">
            <v>-</v>
          </cell>
          <cell r="T2459" t="str">
            <v>9717-1294 MAE</v>
          </cell>
          <cell r="U2459" t="str">
            <v>-</v>
          </cell>
          <cell r="V2459" t="str">
            <v>-</v>
          </cell>
          <cell r="W2459" t="str">
            <v>CRAS</v>
          </cell>
          <cell r="X2459" t="str">
            <v>Ativo</v>
          </cell>
          <cell r="AA2459" t="str">
            <v>Não</v>
          </cell>
        </row>
        <row r="2460">
          <cell r="A2460">
            <v>2454</v>
          </cell>
          <cell r="B2460" t="str">
            <v>EVELYN MARIANE DA CRUZ DOS SANTOS</v>
          </cell>
          <cell r="C2460">
            <v>43859</v>
          </cell>
          <cell r="D2460" t="str">
            <v>F</v>
          </cell>
          <cell r="F2460" t="str">
            <v>011.207.329-80</v>
          </cell>
          <cell r="G2460" t="str">
            <v>15.684.962-6</v>
          </cell>
          <cell r="H2460">
            <v>39154</v>
          </cell>
          <cell r="I2460">
            <v>12</v>
          </cell>
          <cell r="J2460" t="str">
            <v>15 anos</v>
          </cell>
          <cell r="K2460" t="str">
            <v>Não possui deficiência</v>
          </cell>
          <cell r="L2460" t="str">
            <v>87047-467</v>
          </cell>
          <cell r="M2460" t="str">
            <v>RUA TEREZINHA DE OLIVEIRA COSTA</v>
          </cell>
          <cell r="N2460">
            <v>76</v>
          </cell>
          <cell r="O2460" t="str">
            <v>REQUIAO</v>
          </cell>
          <cell r="Q2460" t="str">
            <v>MARINGÁ</v>
          </cell>
          <cell r="R2460" t="str">
            <v>-</v>
          </cell>
          <cell r="S2460" t="str">
            <v>-</v>
          </cell>
          <cell r="T2460" t="str">
            <v>9863-3920 MAE</v>
          </cell>
          <cell r="U2460" t="str">
            <v>9852-1427 CARMELITA VIZINHO</v>
          </cell>
          <cell r="W2460" t="str">
            <v>CRAS</v>
          </cell>
          <cell r="X2460" t="str">
            <v>Ativo</v>
          </cell>
          <cell r="AA2460" t="str">
            <v>Não</v>
          </cell>
        </row>
        <row r="2461">
          <cell r="A2461">
            <v>2455</v>
          </cell>
          <cell r="B2461" t="str">
            <v>LORENA NAYUMI GUIMARAES RAMOS</v>
          </cell>
          <cell r="C2461">
            <v>43853</v>
          </cell>
          <cell r="D2461" t="str">
            <v>F</v>
          </cell>
          <cell r="F2461" t="str">
            <v>123.531.969-50</v>
          </cell>
          <cell r="G2461" t="str">
            <v>14.451.367-3</v>
          </cell>
          <cell r="H2461">
            <v>38810</v>
          </cell>
          <cell r="I2461">
            <v>13</v>
          </cell>
          <cell r="J2461" t="str">
            <v>16 anos</v>
          </cell>
          <cell r="K2461" t="str">
            <v>Não possui deficiência</v>
          </cell>
          <cell r="L2461" t="str">
            <v>87047-416</v>
          </cell>
          <cell r="M2461" t="str">
            <v xml:space="preserve">RUA LIBERTADOR SAN MARTIM </v>
          </cell>
          <cell r="N2461">
            <v>1444</v>
          </cell>
          <cell r="O2461" t="str">
            <v>REQUIAO</v>
          </cell>
          <cell r="Q2461" t="str">
            <v>MARINGÁ</v>
          </cell>
          <cell r="R2461" t="str">
            <v>-</v>
          </cell>
          <cell r="S2461" t="str">
            <v>-</v>
          </cell>
          <cell r="T2461" t="str">
            <v>9192-0101</v>
          </cell>
          <cell r="W2461" t="str">
            <v>CRAS</v>
          </cell>
          <cell r="X2461" t="str">
            <v>Desligado</v>
          </cell>
          <cell r="Y2461">
            <v>44616</v>
          </cell>
          <cell r="Z2461" t="str">
            <v>À pedido do usuário/família</v>
          </cell>
          <cell r="AA2461" t="str">
            <v>Não</v>
          </cell>
        </row>
        <row r="2462">
          <cell r="A2462">
            <v>2456</v>
          </cell>
          <cell r="B2462" t="str">
            <v>ERIK MURILO LAURENTINO FONTES</v>
          </cell>
          <cell r="C2462">
            <v>38695</v>
          </cell>
          <cell r="D2462" t="str">
            <v>M</v>
          </cell>
          <cell r="F2462" t="str">
            <v>130.526.709-56</v>
          </cell>
          <cell r="G2462" t="str">
            <v>154.20668-0</v>
          </cell>
          <cell r="H2462">
            <v>38695</v>
          </cell>
          <cell r="I2462">
            <v>14</v>
          </cell>
          <cell r="J2462" t="str">
            <v>16 anos</v>
          </cell>
          <cell r="K2462" t="str">
            <v>Não possui deficiência</v>
          </cell>
          <cell r="L2462" t="str">
            <v>87043-180</v>
          </cell>
          <cell r="M2462" t="str">
            <v>RUA DAS VARZEAS</v>
          </cell>
          <cell r="N2462">
            <v>194</v>
          </cell>
          <cell r="O2462" t="str">
            <v>RES TUIUTI</v>
          </cell>
          <cell r="Q2462" t="str">
            <v>MARINGÁ</v>
          </cell>
          <cell r="R2462" t="str">
            <v>-</v>
          </cell>
          <cell r="S2462" t="str">
            <v>-</v>
          </cell>
          <cell r="T2462" t="str">
            <v>9816-3025 MAE</v>
          </cell>
          <cell r="W2462" t="str">
            <v>CRAS</v>
          </cell>
          <cell r="X2462" t="str">
            <v>Desligado</v>
          </cell>
          <cell r="Y2462">
            <v>44772</v>
          </cell>
          <cell r="Z2462" t="str">
            <v>Conclusão do tratamento</v>
          </cell>
          <cell r="AA2462" t="str">
            <v>Não</v>
          </cell>
        </row>
        <row r="2463">
          <cell r="A2463">
            <v>2457</v>
          </cell>
          <cell r="B2463" t="str">
            <v>ANELIZE CRISTINA DE ABREU SANTOS</v>
          </cell>
          <cell r="C2463">
            <v>39049</v>
          </cell>
          <cell r="D2463" t="str">
            <v>F</v>
          </cell>
          <cell r="F2463" t="str">
            <v>127.177.739-83</v>
          </cell>
          <cell r="G2463" t="str">
            <v>14.525.246-6</v>
          </cell>
          <cell r="H2463">
            <v>39049</v>
          </cell>
          <cell r="I2463">
            <v>13</v>
          </cell>
          <cell r="J2463" t="str">
            <v>15 anos</v>
          </cell>
          <cell r="K2463" t="str">
            <v>Não possui deficiência</v>
          </cell>
          <cell r="L2463" t="str">
            <v>87047-415</v>
          </cell>
          <cell r="M2463" t="str">
            <v xml:space="preserve">RUA FLORISVAL XAVIER COSTA </v>
          </cell>
          <cell r="N2463">
            <v>200</v>
          </cell>
          <cell r="O2463" t="str">
            <v>REQUIAO</v>
          </cell>
          <cell r="Q2463" t="str">
            <v>MARINGÁ</v>
          </cell>
          <cell r="R2463" t="str">
            <v>3228-4376</v>
          </cell>
          <cell r="S2463" t="str">
            <v>-</v>
          </cell>
          <cell r="T2463" t="str">
            <v>9971-1813 MÃE</v>
          </cell>
          <cell r="W2463" t="str">
            <v>Outros</v>
          </cell>
          <cell r="X2463" t="str">
            <v>Ativo</v>
          </cell>
          <cell r="AA2463" t="str">
            <v>Não</v>
          </cell>
        </row>
        <row r="2464">
          <cell r="A2464">
            <v>2458</v>
          </cell>
          <cell r="B2464" t="str">
            <v>GABRIEL CARDOSO NUNES</v>
          </cell>
          <cell r="C2464">
            <v>43843</v>
          </cell>
          <cell r="D2464" t="str">
            <v>M</v>
          </cell>
          <cell r="F2464" t="str">
            <v>064.464.619-50</v>
          </cell>
          <cell r="G2464" t="str">
            <v>156.952.27-3</v>
          </cell>
          <cell r="H2464">
            <v>38276</v>
          </cell>
          <cell r="I2464">
            <v>15</v>
          </cell>
          <cell r="J2464" t="str">
            <v>17 anos</v>
          </cell>
          <cell r="K2464" t="str">
            <v>Não possui deficiência</v>
          </cell>
          <cell r="L2464" t="str">
            <v>87047-425</v>
          </cell>
          <cell r="M2464" t="str">
            <v>RUA MARIA PAULINA</v>
          </cell>
          <cell r="N2464">
            <v>882</v>
          </cell>
          <cell r="O2464" t="str">
            <v>GUAIAPO</v>
          </cell>
          <cell r="Q2464" t="str">
            <v>MARINGÁ</v>
          </cell>
          <cell r="R2464" t="str">
            <v>-</v>
          </cell>
          <cell r="S2464" t="str">
            <v>-</v>
          </cell>
          <cell r="T2464" t="str">
            <v>99844-4043 MÃE</v>
          </cell>
          <cell r="U2464" t="str">
            <v>9963-5133 PAI</v>
          </cell>
          <cell r="V2464" t="str">
            <v>-</v>
          </cell>
          <cell r="W2464" t="str">
            <v>CRAS</v>
          </cell>
          <cell r="X2464" t="str">
            <v>Desligado</v>
          </cell>
          <cell r="Y2464">
            <v>44621</v>
          </cell>
          <cell r="Z2464" t="str">
            <v>Evasão ou recusa da família</v>
          </cell>
          <cell r="AA2464" t="str">
            <v>Não</v>
          </cell>
        </row>
        <row r="2465">
          <cell r="A2465">
            <v>2459</v>
          </cell>
          <cell r="B2465" t="str">
            <v>ANDRESSA DE FREITAS DA CONCEICAO</v>
          </cell>
          <cell r="C2465">
            <v>43844</v>
          </cell>
          <cell r="D2465" t="str">
            <v>F</v>
          </cell>
          <cell r="F2465" t="str">
            <v>109.143.259-73</v>
          </cell>
          <cell r="G2465" t="str">
            <v>15.418.159-8</v>
          </cell>
          <cell r="H2465">
            <v>37898</v>
          </cell>
          <cell r="I2465">
            <v>16</v>
          </cell>
          <cell r="J2465" t="str">
            <v>18 anos</v>
          </cell>
          <cell r="K2465" t="str">
            <v>Não possui deficiência</v>
          </cell>
          <cell r="L2465" t="str">
            <v>87047-465</v>
          </cell>
          <cell r="M2465" t="str">
            <v>RUA PNO NATALE DURANTE</v>
          </cell>
          <cell r="N2465">
            <v>241</v>
          </cell>
          <cell r="O2465" t="str">
            <v>GUAIAPO</v>
          </cell>
          <cell r="Q2465" t="str">
            <v>MARINGÁ</v>
          </cell>
          <cell r="R2465" t="str">
            <v>-</v>
          </cell>
          <cell r="S2465" t="str">
            <v>-</v>
          </cell>
          <cell r="T2465" t="str">
            <v>99742-8157 ANDRESSA</v>
          </cell>
          <cell r="U2465" t="str">
            <v>99761-3326 MÃE</v>
          </cell>
          <cell r="V2465" t="str">
            <v>-</v>
          </cell>
          <cell r="W2465" t="str">
            <v>CRAS</v>
          </cell>
          <cell r="X2465" t="str">
            <v>Desligado</v>
          </cell>
          <cell r="Y2465">
            <v>43952</v>
          </cell>
          <cell r="Z2465" t="str">
            <v>Outro</v>
          </cell>
          <cell r="AA2465" t="str">
            <v>Não</v>
          </cell>
          <cell r="AB2465" t="str">
            <v>usuario em duplicidade</v>
          </cell>
        </row>
        <row r="2466">
          <cell r="A2466">
            <v>2460</v>
          </cell>
          <cell r="B2466" t="str">
            <v>THALITA GABRIELY SOUZA BALADELLI</v>
          </cell>
          <cell r="C2466">
            <v>43843</v>
          </cell>
          <cell r="D2466" t="str">
            <v>F</v>
          </cell>
          <cell r="F2466" t="str">
            <v>140.579.119-52</v>
          </cell>
          <cell r="G2466" t="str">
            <v>15.387.861-7</v>
          </cell>
          <cell r="H2466">
            <v>38300</v>
          </cell>
          <cell r="I2466">
            <v>15</v>
          </cell>
          <cell r="J2466" t="str">
            <v>17 anos</v>
          </cell>
          <cell r="K2466" t="str">
            <v>Não possui deficiência</v>
          </cell>
          <cell r="L2466" t="str">
            <v>87047-426</v>
          </cell>
          <cell r="M2466" t="str">
            <v>RUA MARIA PAULINA PALMA</v>
          </cell>
          <cell r="N2466">
            <v>413</v>
          </cell>
          <cell r="O2466" t="str">
            <v>REQUIÃO</v>
          </cell>
          <cell r="Q2466" t="str">
            <v>MARINGÁ</v>
          </cell>
          <cell r="R2466" t="str">
            <v>-</v>
          </cell>
          <cell r="S2466" t="str">
            <v>-</v>
          </cell>
          <cell r="T2466" t="str">
            <v>9872-6404 MÃE</v>
          </cell>
          <cell r="U2466" t="str">
            <v>99763-6505 PAI</v>
          </cell>
          <cell r="V2466" t="str">
            <v>99771-0602 AVÓ</v>
          </cell>
          <cell r="W2466" t="str">
            <v>CRAS</v>
          </cell>
          <cell r="X2466" t="str">
            <v>Desligado</v>
          </cell>
          <cell r="Y2466">
            <v>44772</v>
          </cell>
          <cell r="Z2466" t="str">
            <v>Conclusão do tratamento</v>
          </cell>
          <cell r="AA2466" t="str">
            <v>Não</v>
          </cell>
        </row>
        <row r="2467">
          <cell r="A2467">
            <v>2461</v>
          </cell>
          <cell r="B2467" t="str">
            <v>MARIA EDUARDA PEREIRA DUTRA</v>
          </cell>
          <cell r="C2467">
            <v>43860</v>
          </cell>
          <cell r="D2467" t="str">
            <v>F</v>
          </cell>
          <cell r="F2467" t="str">
            <v>086.100.699-23</v>
          </cell>
          <cell r="G2467" t="str">
            <v>1450140-0</v>
          </cell>
          <cell r="H2467">
            <v>38374</v>
          </cell>
          <cell r="I2467">
            <v>15</v>
          </cell>
          <cell r="J2467" t="str">
            <v>17 anos</v>
          </cell>
          <cell r="K2467" t="str">
            <v>Não possui deficiência</v>
          </cell>
          <cell r="L2467" t="str">
            <v>87043-210</v>
          </cell>
          <cell r="M2467" t="str">
            <v>RIO CONGOINHAS</v>
          </cell>
          <cell r="N2467">
            <v>1390</v>
          </cell>
          <cell r="O2467" t="str">
            <v>TUIUTI</v>
          </cell>
          <cell r="Q2467" t="str">
            <v>MARINGÁ</v>
          </cell>
          <cell r="R2467" t="str">
            <v>3222-8509</v>
          </cell>
          <cell r="T2467" t="str">
            <v>9940-3494 MAE</v>
          </cell>
          <cell r="W2467" t="str">
            <v>CRAS</v>
          </cell>
          <cell r="X2467" t="str">
            <v>Desligado</v>
          </cell>
          <cell r="Y2467">
            <v>44650</v>
          </cell>
          <cell r="Z2467" t="str">
            <v>Evasão ou recusa da família</v>
          </cell>
          <cell r="AA2467" t="str">
            <v>Não</v>
          </cell>
        </row>
        <row r="2468">
          <cell r="A2468">
            <v>2462</v>
          </cell>
          <cell r="B2468" t="str">
            <v>MARIA APARECIDA DA SILVA</v>
          </cell>
          <cell r="C2468">
            <v>43866</v>
          </cell>
          <cell r="D2468" t="str">
            <v>F</v>
          </cell>
          <cell r="F2468" t="str">
            <v>397.367.849-91</v>
          </cell>
          <cell r="G2468" t="str">
            <v>3.061.269-4</v>
          </cell>
          <cell r="H2468">
            <v>20796</v>
          </cell>
          <cell r="I2468">
            <v>63</v>
          </cell>
          <cell r="J2468" t="str">
            <v>65 anos</v>
          </cell>
          <cell r="K2468" t="str">
            <v>Não possui deficiência</v>
          </cell>
          <cell r="L2468" t="str">
            <v>87047-520</v>
          </cell>
          <cell r="M2468" t="str">
            <v>RUA PNO LUIZ OBERLEITNER</v>
          </cell>
          <cell r="N2468">
            <v>455</v>
          </cell>
          <cell r="O2468" t="str">
            <v>REQUIAO</v>
          </cell>
          <cell r="Q2468" t="str">
            <v>MARINGÁ</v>
          </cell>
          <cell r="T2468" t="str">
            <v>99870-1092</v>
          </cell>
          <cell r="W2468" t="str">
            <v>CRAS</v>
          </cell>
          <cell r="X2468" t="str">
            <v>Desligado</v>
          </cell>
          <cell r="Y2468">
            <v>44707</v>
          </cell>
          <cell r="Z2468" t="str">
            <v>À pedido do usuário/família</v>
          </cell>
          <cell r="AA2468" t="str">
            <v>Não</v>
          </cell>
        </row>
        <row r="2469">
          <cell r="A2469">
            <v>2463</v>
          </cell>
          <cell r="B2469" t="str">
            <v>LUIZ GOMES DE FREITAS</v>
          </cell>
          <cell r="C2469">
            <v>43874</v>
          </cell>
          <cell r="D2469" t="str">
            <v>M</v>
          </cell>
          <cell r="F2469" t="str">
            <v>152.099.629-20</v>
          </cell>
          <cell r="G2469" t="str">
            <v>10299786-3</v>
          </cell>
          <cell r="H2469">
            <v>14010</v>
          </cell>
          <cell r="I2469">
            <v>81</v>
          </cell>
          <cell r="J2469" t="str">
            <v>84 anos</v>
          </cell>
          <cell r="K2469" t="str">
            <v>Não possui deficiência</v>
          </cell>
          <cell r="L2469" t="str">
            <v>87047-425</v>
          </cell>
          <cell r="M2469" t="str">
            <v>RUA MARIA PAULINA PALMA</v>
          </cell>
          <cell r="N2469">
            <v>1501</v>
          </cell>
          <cell r="O2469" t="str">
            <v>GUAIAPO</v>
          </cell>
          <cell r="Q2469" t="str">
            <v>MARINGÁ</v>
          </cell>
          <cell r="R2469" t="str">
            <v>3253-7654</v>
          </cell>
          <cell r="W2469" t="str">
            <v>CRAS</v>
          </cell>
          <cell r="X2469" t="str">
            <v>Ativo</v>
          </cell>
          <cell r="AA2469" t="str">
            <v>Não</v>
          </cell>
        </row>
        <row r="2470">
          <cell r="A2470">
            <v>2464</v>
          </cell>
          <cell r="B2470" t="str">
            <v>JOSE PEDRO SANTOS</v>
          </cell>
          <cell r="C2470">
            <v>43881</v>
          </cell>
          <cell r="D2470" t="str">
            <v>M</v>
          </cell>
          <cell r="F2470" t="str">
            <v>198629.469-20</v>
          </cell>
          <cell r="G2470">
            <v>1287372</v>
          </cell>
          <cell r="H2470">
            <v>15323</v>
          </cell>
          <cell r="I2470">
            <v>77</v>
          </cell>
          <cell r="J2470" t="str">
            <v>80 anos</v>
          </cell>
          <cell r="K2470" t="str">
            <v>Não possui deficiência</v>
          </cell>
          <cell r="L2470" t="str">
            <v>87047-476</v>
          </cell>
          <cell r="M2470" t="str">
            <v>RUA JOSE JOAQUIM PEDRO DE OLIVEIRA</v>
          </cell>
          <cell r="N2470">
            <v>16</v>
          </cell>
          <cell r="O2470" t="str">
            <v>GUAIAPO</v>
          </cell>
          <cell r="Q2470" t="str">
            <v>MARINGÁ</v>
          </cell>
          <cell r="R2470" t="str">
            <v>3228-3176</v>
          </cell>
          <cell r="T2470" t="str">
            <v>9921-5166</v>
          </cell>
          <cell r="W2470" t="str">
            <v>CRAS</v>
          </cell>
          <cell r="X2470" t="str">
            <v>Ativo</v>
          </cell>
          <cell r="AA2470" t="str">
            <v>Não</v>
          </cell>
        </row>
        <row r="2471">
          <cell r="A2471">
            <v>2465</v>
          </cell>
          <cell r="B2471" t="str">
            <v xml:space="preserve">RAFAEL HENRIQUE CORTEZIA CARDOZO </v>
          </cell>
          <cell r="C2471">
            <v>43865</v>
          </cell>
          <cell r="D2471" t="str">
            <v>M</v>
          </cell>
          <cell r="F2471">
            <v>0</v>
          </cell>
          <cell r="G2471">
            <v>0</v>
          </cell>
          <cell r="H2471">
            <v>42524</v>
          </cell>
          <cell r="I2471">
            <v>3</v>
          </cell>
          <cell r="J2471" t="str">
            <v>6 anos</v>
          </cell>
          <cell r="K2471" t="str">
            <v>Não possui deficiência</v>
          </cell>
          <cell r="L2471" t="str">
            <v>87047-476</v>
          </cell>
          <cell r="M2471" t="str">
            <v>RUA JOAQUIM PEDRO DE OLIVEIRA</v>
          </cell>
          <cell r="N2471">
            <v>423</v>
          </cell>
          <cell r="O2471" t="str">
            <v>REQUIAO</v>
          </cell>
          <cell r="Q2471" t="str">
            <v>MARINGÁ</v>
          </cell>
          <cell r="R2471" t="str">
            <v>3023-1568</v>
          </cell>
          <cell r="T2471" t="str">
            <v>99701-1513</v>
          </cell>
          <cell r="W2471" t="str">
            <v>CRAS</v>
          </cell>
          <cell r="X2471" t="str">
            <v>Ativo</v>
          </cell>
          <cell r="AA2471" t="str">
            <v>Não</v>
          </cell>
        </row>
        <row r="2472">
          <cell r="A2472">
            <v>2466</v>
          </cell>
          <cell r="B2472" t="str">
            <v>BERNARDO CORTEZIA CARDOZO</v>
          </cell>
          <cell r="C2472">
            <v>43865</v>
          </cell>
          <cell r="D2472" t="str">
            <v>M</v>
          </cell>
          <cell r="F2472">
            <v>0</v>
          </cell>
          <cell r="G2472">
            <v>0</v>
          </cell>
          <cell r="H2472">
            <v>43803</v>
          </cell>
          <cell r="I2472" t="str">
            <v>02 MESES</v>
          </cell>
          <cell r="J2472" t="str">
            <v>2 anos</v>
          </cell>
          <cell r="K2472" t="str">
            <v>Não possui deficiência</v>
          </cell>
          <cell r="L2472" t="str">
            <v>87047-476</v>
          </cell>
          <cell r="M2472" t="str">
            <v>RUA JOAQUIM PEDRO DE OLIVEIRA</v>
          </cell>
          <cell r="N2472">
            <v>423</v>
          </cell>
          <cell r="O2472" t="str">
            <v>REQUIAO</v>
          </cell>
          <cell r="Q2472" t="str">
            <v>MARINGÁ</v>
          </cell>
          <cell r="R2472" t="str">
            <v>3023-1568</v>
          </cell>
          <cell r="T2472" t="str">
            <v>99701-1513</v>
          </cell>
          <cell r="W2472" t="str">
            <v>CRAS</v>
          </cell>
          <cell r="X2472" t="str">
            <v>Ativo</v>
          </cell>
          <cell r="AA2472" t="str">
            <v>Não</v>
          </cell>
        </row>
        <row r="2473">
          <cell r="A2473">
            <v>2467</v>
          </cell>
          <cell r="B2473" t="str">
            <v>ISAAC GABRIEL DA SILVA SOUZA</v>
          </cell>
          <cell r="C2473">
            <v>43866</v>
          </cell>
          <cell r="D2473" t="str">
            <v>M</v>
          </cell>
          <cell r="F2473" t="str">
            <v>144.846.59-74</v>
          </cell>
          <cell r="G2473">
            <v>0</v>
          </cell>
          <cell r="H2473">
            <v>40249</v>
          </cell>
          <cell r="I2473">
            <v>9</v>
          </cell>
          <cell r="J2473" t="str">
            <v>12 anos</v>
          </cell>
          <cell r="K2473" t="str">
            <v>Não possui deficiência</v>
          </cell>
          <cell r="L2473" t="str">
            <v>87047-540</v>
          </cell>
          <cell r="M2473" t="str">
            <v>RUA PNO JOAO NUNES</v>
          </cell>
          <cell r="N2473">
            <v>1665</v>
          </cell>
          <cell r="O2473" t="str">
            <v>REQUIAO</v>
          </cell>
          <cell r="Q2473" t="str">
            <v>MARINGÁ</v>
          </cell>
          <cell r="T2473" t="str">
            <v>98423-2275 PAI</v>
          </cell>
          <cell r="U2473" t="str">
            <v>99925-8615 AVÓ</v>
          </cell>
          <cell r="W2473" t="str">
            <v>CRAS</v>
          </cell>
          <cell r="X2473" t="str">
            <v>Ativo</v>
          </cell>
          <cell r="AA2473" t="str">
            <v>Não</v>
          </cell>
        </row>
        <row r="2474">
          <cell r="A2474">
            <v>2468</v>
          </cell>
          <cell r="B2474" t="str">
            <v>WALLACE FURLANETTO DA CRUZ</v>
          </cell>
          <cell r="C2474">
            <v>43866</v>
          </cell>
          <cell r="D2474" t="str">
            <v>M</v>
          </cell>
          <cell r="F2474" t="str">
            <v>143.510.019-09</v>
          </cell>
          <cell r="G2474" t="str">
            <v>15.108.143-6</v>
          </cell>
          <cell r="H2474">
            <v>39968</v>
          </cell>
          <cell r="I2474">
            <v>10</v>
          </cell>
          <cell r="J2474" t="str">
            <v>13 anos</v>
          </cell>
          <cell r="K2474" t="str">
            <v>Não possui deficiência</v>
          </cell>
          <cell r="L2474" t="str">
            <v>87043-364</v>
          </cell>
          <cell r="M2474" t="str">
            <v>RUA PNO RAIMUNDO BUENO DE MAGALHAES</v>
          </cell>
          <cell r="N2474">
            <v>167</v>
          </cell>
          <cell r="O2474" t="str">
            <v>JD SÃO FRANCISCO</v>
          </cell>
          <cell r="Q2474" t="str">
            <v>MARINGÁ</v>
          </cell>
          <cell r="T2474" t="str">
            <v>99198-4691 PADRASTO</v>
          </cell>
          <cell r="U2474" t="str">
            <v>99839-3883 PAI</v>
          </cell>
          <cell r="V2474" t="str">
            <v>99811-2258 TIO</v>
          </cell>
          <cell r="W2474" t="str">
            <v>CRAS</v>
          </cell>
          <cell r="X2474" t="str">
            <v>Ativo</v>
          </cell>
          <cell r="AA2474" t="str">
            <v>Não</v>
          </cell>
        </row>
        <row r="2475">
          <cell r="A2475">
            <v>2469</v>
          </cell>
          <cell r="B2475" t="str">
            <v>VILKENDER DORVILUS</v>
          </cell>
          <cell r="C2475">
            <v>43865</v>
          </cell>
          <cell r="D2475" t="str">
            <v>F</v>
          </cell>
          <cell r="F2475" t="str">
            <v>801.040.679-18</v>
          </cell>
          <cell r="G2475" t="str">
            <v>F070061-3</v>
          </cell>
          <cell r="H2475">
            <v>38826</v>
          </cell>
          <cell r="I2475">
            <v>15</v>
          </cell>
          <cell r="J2475" t="str">
            <v>16 anos</v>
          </cell>
          <cell r="K2475" t="str">
            <v>Não possui deficiência</v>
          </cell>
          <cell r="L2475" t="str">
            <v>87075-040</v>
          </cell>
          <cell r="M2475" t="str">
            <v>RUA PERDIZ</v>
          </cell>
          <cell r="N2475">
            <v>114</v>
          </cell>
          <cell r="O2475" t="str">
            <v>NEY BRAGA</v>
          </cell>
          <cell r="Q2475" t="str">
            <v>MARINGÁ</v>
          </cell>
          <cell r="T2475" t="str">
            <v>9727-6651 MÃE</v>
          </cell>
          <cell r="W2475" t="str">
            <v>CRAS</v>
          </cell>
          <cell r="X2475" t="str">
            <v>Desligado</v>
          </cell>
          <cell r="Y2475">
            <v>44238</v>
          </cell>
          <cell r="Z2475" t="str">
            <v>Conclusão do tratamento</v>
          </cell>
          <cell r="AA2475" t="str">
            <v>Não</v>
          </cell>
        </row>
        <row r="2476">
          <cell r="A2476">
            <v>2470</v>
          </cell>
          <cell r="B2476" t="str">
            <v>DALOUNA DORVILUS</v>
          </cell>
          <cell r="C2476">
            <v>43865</v>
          </cell>
          <cell r="D2476" t="str">
            <v>F</v>
          </cell>
          <cell r="F2476" t="str">
            <v>801.040.489-64</v>
          </cell>
          <cell r="G2476" t="str">
            <v>F065264-7</v>
          </cell>
          <cell r="H2476">
            <v>38826</v>
          </cell>
          <cell r="I2476">
            <v>14</v>
          </cell>
          <cell r="J2476" t="str">
            <v>16 anos</v>
          </cell>
          <cell r="K2476" t="str">
            <v>Não possui deficiência</v>
          </cell>
          <cell r="L2476" t="str">
            <v>87075-040</v>
          </cell>
          <cell r="M2476" t="str">
            <v>RUA PERDIZ</v>
          </cell>
          <cell r="N2476">
            <v>114</v>
          </cell>
          <cell r="O2476" t="str">
            <v>NEY BRAGA</v>
          </cell>
          <cell r="Q2476" t="str">
            <v>MARINGÁ</v>
          </cell>
          <cell r="T2476" t="str">
            <v>9727-6651 MÃE</v>
          </cell>
          <cell r="W2476" t="str">
            <v>CRAS</v>
          </cell>
          <cell r="X2476" t="str">
            <v>Ativo</v>
          </cell>
          <cell r="AA2476" t="str">
            <v>Não</v>
          </cell>
        </row>
        <row r="2477">
          <cell r="A2477">
            <v>2471</v>
          </cell>
          <cell r="B2477" t="str">
            <v>ANDREI JOSE CAVALHEIRO DOS REIS DOS SANTOS</v>
          </cell>
          <cell r="C2477">
            <v>43867</v>
          </cell>
          <cell r="D2477" t="str">
            <v>M</v>
          </cell>
          <cell r="F2477" t="str">
            <v>145.217.619-17</v>
          </cell>
          <cell r="G2477" t="str">
            <v>14.721.924-5</v>
          </cell>
          <cell r="H2477">
            <v>38590</v>
          </cell>
          <cell r="I2477">
            <v>14</v>
          </cell>
          <cell r="J2477" t="str">
            <v>17 anos</v>
          </cell>
          <cell r="K2477" t="str">
            <v>Não possui deficiência</v>
          </cell>
          <cell r="L2477" t="str">
            <v>87043-380</v>
          </cell>
          <cell r="M2477" t="str">
            <v>RUA RIO XINGU</v>
          </cell>
          <cell r="N2477">
            <v>1822</v>
          </cell>
          <cell r="O2477" t="str">
            <v>JOAO PAULINO</v>
          </cell>
          <cell r="Q2477" t="str">
            <v>MARINGÁ</v>
          </cell>
          <cell r="S2477" t="str">
            <v>99834-8551 AVÓ LEONORA</v>
          </cell>
          <cell r="T2477" t="str">
            <v>9919-8746 MÃE</v>
          </cell>
          <cell r="U2477" t="str">
            <v>99821-0888 ANDREI</v>
          </cell>
          <cell r="V2477" t="str">
            <v>99903-3041 PAI</v>
          </cell>
          <cell r="W2477" t="str">
            <v>CRAS</v>
          </cell>
          <cell r="X2477" t="str">
            <v>Ativo</v>
          </cell>
          <cell r="AA2477" t="str">
            <v>Não</v>
          </cell>
        </row>
        <row r="2478">
          <cell r="A2478">
            <v>2472</v>
          </cell>
          <cell r="B2478" t="str">
            <v>PAULO SERGIO VIEGAS MANZANO</v>
          </cell>
          <cell r="C2478">
            <v>43876</v>
          </cell>
          <cell r="D2478" t="str">
            <v>M</v>
          </cell>
          <cell r="F2478">
            <v>0</v>
          </cell>
          <cell r="G2478">
            <v>0</v>
          </cell>
          <cell r="H2478">
            <v>38904</v>
          </cell>
          <cell r="I2478">
            <v>13</v>
          </cell>
          <cell r="J2478" t="str">
            <v>16 anos</v>
          </cell>
          <cell r="K2478" t="str">
            <v>Não possui deficiência</v>
          </cell>
          <cell r="L2478" t="str">
            <v>87047-458</v>
          </cell>
          <cell r="M2478" t="str">
            <v>RUA JOSE AMANDO RIBAS</v>
          </cell>
          <cell r="N2478">
            <v>468</v>
          </cell>
          <cell r="O2478" t="str">
            <v>REQUIAO</v>
          </cell>
          <cell r="Q2478" t="str">
            <v>MARINGÁ</v>
          </cell>
          <cell r="R2478" t="str">
            <v>3228-4099</v>
          </cell>
          <cell r="T2478" t="str">
            <v>9885-1405</v>
          </cell>
          <cell r="W2478" t="str">
            <v>CRAS</v>
          </cell>
          <cell r="X2478" t="str">
            <v>Ativo</v>
          </cell>
          <cell r="AA2478" t="str">
            <v>Não</v>
          </cell>
        </row>
        <row r="2479">
          <cell r="A2479">
            <v>2473</v>
          </cell>
          <cell r="B2479" t="str">
            <v>VITORIA DE OLIVEIRA DOS SANTOS</v>
          </cell>
          <cell r="C2479">
            <v>43889</v>
          </cell>
          <cell r="D2479" t="str">
            <v>M</v>
          </cell>
          <cell r="F2479" t="str">
            <v>142.573.239-90</v>
          </cell>
          <cell r="G2479" t="str">
            <v>15.336.180-0</v>
          </cell>
          <cell r="H2479">
            <v>38867</v>
          </cell>
          <cell r="I2479">
            <v>13</v>
          </cell>
          <cell r="J2479" t="str">
            <v>16 anos</v>
          </cell>
          <cell r="K2479" t="str">
            <v>Não possui deficiência</v>
          </cell>
          <cell r="L2479" t="str">
            <v>87047-428</v>
          </cell>
          <cell r="M2479" t="str">
            <v>RUA ELPIDIO FRANCISCO COSTA</v>
          </cell>
          <cell r="N2479">
            <v>70</v>
          </cell>
          <cell r="O2479" t="str">
            <v>REQUIAO</v>
          </cell>
          <cell r="Q2479" t="str">
            <v>MARINGÁ</v>
          </cell>
          <cell r="T2479" t="str">
            <v>9738-1164</v>
          </cell>
          <cell r="U2479" t="str">
            <v>9851-8443</v>
          </cell>
          <cell r="V2479" t="str">
            <v>9989-9447</v>
          </cell>
          <cell r="W2479" t="str">
            <v>CRAS</v>
          </cell>
          <cell r="X2479" t="str">
            <v>Ativo</v>
          </cell>
          <cell r="AA2479" t="str">
            <v>Não</v>
          </cell>
        </row>
        <row r="2480">
          <cell r="A2480">
            <v>2474</v>
          </cell>
          <cell r="B2480" t="str">
            <v>NATHALIA YASMIN HONORIO</v>
          </cell>
          <cell r="C2480">
            <v>43887</v>
          </cell>
          <cell r="D2480" t="str">
            <v>F</v>
          </cell>
          <cell r="F2480">
            <v>0</v>
          </cell>
          <cell r="G2480" t="str">
            <v>14.352.631-3</v>
          </cell>
          <cell r="H2480">
            <v>39119</v>
          </cell>
          <cell r="I2480">
            <v>13</v>
          </cell>
          <cell r="J2480" t="str">
            <v>15 anos</v>
          </cell>
          <cell r="K2480" t="str">
            <v>Não possui deficiência</v>
          </cell>
          <cell r="L2480" t="str">
            <v>87043-364</v>
          </cell>
          <cell r="M2480" t="str">
            <v>RUA PION RAIMUNDO B DE MAG</v>
          </cell>
          <cell r="N2480">
            <v>483</v>
          </cell>
          <cell r="O2480" t="str">
            <v>VILAGGE</v>
          </cell>
          <cell r="Q2480" t="str">
            <v>MARINGÁ</v>
          </cell>
          <cell r="T2480" t="str">
            <v>9854-7988</v>
          </cell>
          <cell r="U2480" t="str">
            <v>9748-5804</v>
          </cell>
          <cell r="W2480" t="str">
            <v>CRAS</v>
          </cell>
          <cell r="X2480" t="str">
            <v>Ativo</v>
          </cell>
          <cell r="AA2480" t="str">
            <v>Não</v>
          </cell>
        </row>
        <row r="2481">
          <cell r="A2481">
            <v>2475</v>
          </cell>
          <cell r="B2481" t="str">
            <v>KAUÃ HENRIQUE DOS SANTOS</v>
          </cell>
          <cell r="C2481">
            <v>43880</v>
          </cell>
          <cell r="D2481" t="str">
            <v>M</v>
          </cell>
          <cell r="F2481" t="str">
            <v>134.660.639-06</v>
          </cell>
          <cell r="G2481" t="str">
            <v>15.057.673-3</v>
          </cell>
          <cell r="H2481">
            <v>38988</v>
          </cell>
          <cell r="I2481">
            <v>13</v>
          </cell>
          <cell r="J2481" t="str">
            <v>15 anos</v>
          </cell>
          <cell r="K2481" t="str">
            <v>Não possui deficiência</v>
          </cell>
          <cell r="L2481" t="str">
            <v>87047-428</v>
          </cell>
          <cell r="M2481" t="str">
            <v>RUA ELPIDIO FRANCISCO</v>
          </cell>
          <cell r="N2481">
            <v>290</v>
          </cell>
          <cell r="O2481" t="str">
            <v>REQUIÃO</v>
          </cell>
          <cell r="Q2481" t="str">
            <v>MARINGÁ</v>
          </cell>
          <cell r="R2481" t="str">
            <v>-</v>
          </cell>
          <cell r="S2481" t="str">
            <v>-</v>
          </cell>
          <cell r="T2481" t="str">
            <v>9989-5427</v>
          </cell>
          <cell r="U2481" t="str">
            <v>9201-1385 RAQUEL TIA</v>
          </cell>
          <cell r="W2481" t="str">
            <v>CRAS</v>
          </cell>
          <cell r="X2481" t="str">
            <v>Ativo</v>
          </cell>
          <cell r="AA2481" t="str">
            <v>Não</v>
          </cell>
        </row>
        <row r="2482">
          <cell r="A2482">
            <v>2476</v>
          </cell>
          <cell r="B2482" t="str">
            <v>GUILHERME GARCIA NUNES</v>
          </cell>
          <cell r="C2482">
            <v>43883</v>
          </cell>
          <cell r="D2482" t="str">
            <v>M</v>
          </cell>
          <cell r="F2482" t="str">
            <v>135.060.879-32</v>
          </cell>
          <cell r="G2482" t="str">
            <v>14.970.948-7</v>
          </cell>
          <cell r="H2482">
            <v>38759</v>
          </cell>
          <cell r="I2482">
            <v>14</v>
          </cell>
          <cell r="J2482" t="str">
            <v>16 anos</v>
          </cell>
          <cell r="K2482" t="str">
            <v>Não possui deficiência</v>
          </cell>
          <cell r="L2482" t="str">
            <v>87047-425</v>
          </cell>
          <cell r="M2482" t="str">
            <v>RUA MARIA PAULINA PALMA</v>
          </cell>
          <cell r="N2482">
            <v>971</v>
          </cell>
          <cell r="O2482" t="str">
            <v>REQUIAO</v>
          </cell>
          <cell r="Q2482" t="str">
            <v>MARINGÁ</v>
          </cell>
          <cell r="T2482" t="str">
            <v>9901-0082 MAE</v>
          </cell>
          <cell r="U2482" t="str">
            <v>9774-8693 AVO</v>
          </cell>
          <cell r="V2482" t="str">
            <v>9731-0369</v>
          </cell>
          <cell r="W2482" t="str">
            <v>CRAS</v>
          </cell>
          <cell r="X2482" t="str">
            <v>Desligado</v>
          </cell>
          <cell r="Y2482">
            <v>44772</v>
          </cell>
          <cell r="Z2482" t="str">
            <v>À pedido do usuário/família</v>
          </cell>
          <cell r="AA2482" t="str">
            <v>Não</v>
          </cell>
        </row>
        <row r="2483">
          <cell r="A2483">
            <v>2477</v>
          </cell>
          <cell r="B2483" t="str">
            <v>JOAO VICTOR DE CAMARGO</v>
          </cell>
          <cell r="C2483">
            <v>43889</v>
          </cell>
          <cell r="D2483" t="str">
            <v>M</v>
          </cell>
          <cell r="F2483" t="str">
            <v>142.572.499-00</v>
          </cell>
          <cell r="G2483">
            <v>14842500</v>
          </cell>
          <cell r="H2483">
            <v>38936</v>
          </cell>
          <cell r="I2483">
            <v>13</v>
          </cell>
          <cell r="J2483" t="str">
            <v>16 anos</v>
          </cell>
          <cell r="K2483" t="str">
            <v>Não possui deficiência</v>
          </cell>
          <cell r="L2483" t="str">
            <v>87047-428</v>
          </cell>
          <cell r="M2483" t="str">
            <v>RUA ELPIDIO FRANCISCO COSTA</v>
          </cell>
          <cell r="N2483">
            <v>170</v>
          </cell>
          <cell r="O2483" t="str">
            <v>REQUIAO</v>
          </cell>
          <cell r="Q2483" t="str">
            <v>MARINGÁ</v>
          </cell>
          <cell r="T2483" t="str">
            <v>9738-1164</v>
          </cell>
          <cell r="U2483" t="str">
            <v>9851-8443</v>
          </cell>
          <cell r="W2483" t="str">
            <v>Outros</v>
          </cell>
          <cell r="X2483" t="str">
            <v>Ativo</v>
          </cell>
          <cell r="AA2483" t="str">
            <v>Não</v>
          </cell>
        </row>
        <row r="2484">
          <cell r="A2484">
            <v>2478</v>
          </cell>
          <cell r="B2484" t="str">
            <v>MARIA EDUARDA DOS SANTOS DA SILVA</v>
          </cell>
          <cell r="C2484">
            <v>43887</v>
          </cell>
          <cell r="D2484" t="str">
            <v>F</v>
          </cell>
          <cell r="F2484" t="str">
            <v>099.920.389-42</v>
          </cell>
          <cell r="G2484" t="str">
            <v>15.156.821-1</v>
          </cell>
          <cell r="H2484">
            <v>38438</v>
          </cell>
          <cell r="I2484">
            <v>14</v>
          </cell>
          <cell r="J2484" t="str">
            <v>17 anos</v>
          </cell>
          <cell r="K2484" t="str">
            <v>Não possui deficiência</v>
          </cell>
          <cell r="L2484" t="str">
            <v>87047-416</v>
          </cell>
          <cell r="M2484" t="str">
            <v xml:space="preserve">RUA LIBERTADOR SAN MARTIN </v>
          </cell>
          <cell r="N2484">
            <v>856</v>
          </cell>
          <cell r="O2484" t="str">
            <v>REQUIAO</v>
          </cell>
          <cell r="Q2484" t="str">
            <v>MARINGÁ</v>
          </cell>
          <cell r="R2484" t="str">
            <v>-</v>
          </cell>
          <cell r="S2484" t="str">
            <v>-</v>
          </cell>
          <cell r="T2484" t="str">
            <v>99854-4366 MAE</v>
          </cell>
          <cell r="U2484" t="str">
            <v>9972-1570 MARIA EDUARDA</v>
          </cell>
          <cell r="W2484" t="str">
            <v>CRAS</v>
          </cell>
          <cell r="X2484" t="str">
            <v>Ativo</v>
          </cell>
          <cell r="AA2484" t="str">
            <v>Não</v>
          </cell>
        </row>
        <row r="2485">
          <cell r="A2485">
            <v>2479</v>
          </cell>
          <cell r="B2485" t="str">
            <v>NATHALIA FERNANDES GABARDI</v>
          </cell>
          <cell r="C2485">
            <v>43874</v>
          </cell>
          <cell r="D2485" t="str">
            <v>F</v>
          </cell>
          <cell r="F2485" t="str">
            <v>147.343.479-30</v>
          </cell>
          <cell r="G2485" t="str">
            <v>15.524.521-2</v>
          </cell>
          <cell r="H2485">
            <v>38409</v>
          </cell>
          <cell r="I2485">
            <v>14</v>
          </cell>
          <cell r="J2485" t="str">
            <v>17 anos</v>
          </cell>
          <cell r="K2485" t="str">
            <v>Não possui deficiência</v>
          </cell>
          <cell r="L2485" t="str">
            <v>87043-722</v>
          </cell>
          <cell r="M2485" t="str">
            <v>RUA VER PAULO DE BARROS</v>
          </cell>
          <cell r="N2485">
            <v>398</v>
          </cell>
          <cell r="O2485" t="str">
            <v>COLINA VERDE</v>
          </cell>
          <cell r="Q2485" t="str">
            <v>MARINGÁ</v>
          </cell>
          <cell r="T2485" t="str">
            <v>9827-7160 PAI</v>
          </cell>
          <cell r="U2485" t="str">
            <v>9708-1229</v>
          </cell>
          <cell r="W2485" t="str">
            <v>CRAS</v>
          </cell>
          <cell r="X2485" t="str">
            <v>Ativo</v>
          </cell>
          <cell r="AA2485" t="str">
            <v>Não</v>
          </cell>
        </row>
        <row r="2486">
          <cell r="A2486">
            <v>2480</v>
          </cell>
          <cell r="B2486" t="str">
            <v>CAMILY MARTINS CRUZ</v>
          </cell>
          <cell r="C2486">
            <v>43875</v>
          </cell>
          <cell r="D2486" t="str">
            <v>F</v>
          </cell>
          <cell r="F2486" t="str">
            <v>126.155.429-90</v>
          </cell>
          <cell r="G2486" t="str">
            <v>15.494.838-4</v>
          </cell>
          <cell r="H2486">
            <v>38493</v>
          </cell>
          <cell r="I2486">
            <v>15</v>
          </cell>
          <cell r="J2486" t="str">
            <v>17 anos</v>
          </cell>
          <cell r="K2486" t="str">
            <v>Não possui deficiência</v>
          </cell>
          <cell r="L2486" t="str">
            <v>87045-570</v>
          </cell>
          <cell r="M2486" t="str">
            <v>RUA PNO CAMILO BULLA</v>
          </cell>
          <cell r="N2486">
            <v>791</v>
          </cell>
          <cell r="O2486" t="str">
            <v>JD ATLANTA</v>
          </cell>
          <cell r="Q2486" t="str">
            <v>MARINGÁ</v>
          </cell>
          <cell r="T2486" t="str">
            <v>9805-4066 MÃE</v>
          </cell>
          <cell r="U2486" t="str">
            <v>9713-2448 TIO</v>
          </cell>
          <cell r="W2486" t="str">
            <v>CRAS</v>
          </cell>
          <cell r="X2486" t="str">
            <v>Ativo</v>
          </cell>
          <cell r="AA2486" t="str">
            <v>Não</v>
          </cell>
        </row>
        <row r="2487">
          <cell r="A2487">
            <v>2481</v>
          </cell>
          <cell r="B2487" t="str">
            <v>LUCAS MATHEUS OLIVEIRA BISPO</v>
          </cell>
          <cell r="C2487">
            <v>43881</v>
          </cell>
          <cell r="D2487" t="str">
            <v>M</v>
          </cell>
          <cell r="F2487" t="str">
            <v>137.796.199-03</v>
          </cell>
          <cell r="G2487" t="str">
            <v>13.399.302-9</v>
          </cell>
          <cell r="H2487">
            <v>37641</v>
          </cell>
          <cell r="I2487">
            <v>17</v>
          </cell>
          <cell r="J2487" t="str">
            <v>19 anos</v>
          </cell>
          <cell r="K2487" t="str">
            <v>Não possui deficiência</v>
          </cell>
          <cell r="L2487" t="str">
            <v>87030-340</v>
          </cell>
          <cell r="M2487" t="str">
            <v>RUA CAXAMBU</v>
          </cell>
          <cell r="N2487">
            <v>133</v>
          </cell>
          <cell r="O2487" t="str">
            <v>SANTO ANTONIO</v>
          </cell>
          <cell r="Q2487" t="str">
            <v>MARINGÁ</v>
          </cell>
          <cell r="R2487" t="str">
            <v>-</v>
          </cell>
          <cell r="S2487" t="str">
            <v>9851-1548</v>
          </cell>
          <cell r="T2487" t="str">
            <v>9971-50789</v>
          </cell>
          <cell r="U2487" t="str">
            <v>99815-7760</v>
          </cell>
          <cell r="V2487" t="str">
            <v>9975-83206</v>
          </cell>
          <cell r="W2487" t="str">
            <v>CRAS</v>
          </cell>
          <cell r="X2487" t="str">
            <v>Encaminhado para outro serviço</v>
          </cell>
          <cell r="Y2487">
            <v>44256</v>
          </cell>
          <cell r="Z2487" t="str">
            <v>Conclusão do tratamento</v>
          </cell>
          <cell r="AA2487" t="str">
            <v>Não</v>
          </cell>
        </row>
        <row r="2488">
          <cell r="A2488">
            <v>2482</v>
          </cell>
          <cell r="B2488" t="str">
            <v>GABRIELA BEATRICE SOUZA SILVA</v>
          </cell>
          <cell r="C2488">
            <v>43879</v>
          </cell>
          <cell r="D2488" t="str">
            <v>F</v>
          </cell>
          <cell r="F2488" t="str">
            <v>065.272.149-44</v>
          </cell>
          <cell r="G2488" t="str">
            <v>38.355.817-7</v>
          </cell>
          <cell r="H2488">
            <v>37564</v>
          </cell>
          <cell r="I2488">
            <v>17</v>
          </cell>
          <cell r="J2488" t="str">
            <v>19 anos</v>
          </cell>
          <cell r="K2488" t="str">
            <v>Não possui deficiência</v>
          </cell>
          <cell r="L2488" t="str">
            <v>87053-620</v>
          </cell>
          <cell r="M2488" t="str">
            <v>RUA PNO JOAO PERIN</v>
          </cell>
          <cell r="N2488">
            <v>649</v>
          </cell>
          <cell r="O2488" t="str">
            <v>TARUMA</v>
          </cell>
          <cell r="Q2488" t="str">
            <v>MARINGÁ</v>
          </cell>
          <cell r="T2488" t="str">
            <v>99175-8185 MAE</v>
          </cell>
          <cell r="U2488" t="str">
            <v>99177-1726 GABRIELA</v>
          </cell>
          <cell r="V2488" t="str">
            <v>9950-9064 AMANDA</v>
          </cell>
          <cell r="W2488" t="str">
            <v>CRAS</v>
          </cell>
          <cell r="X2488" t="str">
            <v>Desligado</v>
          </cell>
          <cell r="Y2488">
            <v>44112</v>
          </cell>
          <cell r="Z2488" t="str">
            <v>Evasão ou recusa da família</v>
          </cell>
          <cell r="AA2488" t="str">
            <v>Não</v>
          </cell>
        </row>
        <row r="2489">
          <cell r="A2489">
            <v>2483</v>
          </cell>
          <cell r="B2489" t="str">
            <v>VITOR HUGO SANTOS</v>
          </cell>
          <cell r="C2489">
            <v>43878</v>
          </cell>
          <cell r="D2489" t="str">
            <v>M</v>
          </cell>
          <cell r="F2489" t="str">
            <v>135.701.929-70</v>
          </cell>
          <cell r="G2489" t="str">
            <v>15.322.858-2</v>
          </cell>
          <cell r="H2489">
            <v>38439</v>
          </cell>
          <cell r="I2489">
            <v>14</v>
          </cell>
          <cell r="J2489" t="str">
            <v>17 anos</v>
          </cell>
          <cell r="K2489" t="str">
            <v>Não possui deficiência</v>
          </cell>
          <cell r="L2489" t="str">
            <v>87045-550</v>
          </cell>
          <cell r="M2489" t="str">
            <v>RUA ESCR ALUISIO DE AZEVEDO</v>
          </cell>
          <cell r="N2489">
            <v>62</v>
          </cell>
          <cell r="O2489" t="str">
            <v>ITATIAIA</v>
          </cell>
          <cell r="Q2489" t="str">
            <v>MARINGÁ</v>
          </cell>
          <cell r="T2489" t="str">
            <v>9942-5519</v>
          </cell>
          <cell r="U2489" t="str">
            <v>9906-5799</v>
          </cell>
          <cell r="W2489" t="str">
            <v>CRAS</v>
          </cell>
          <cell r="X2489" t="str">
            <v>Desligado</v>
          </cell>
          <cell r="Y2489">
            <v>44650</v>
          </cell>
          <cell r="Z2489" t="str">
            <v>Evasão ou recusa da família</v>
          </cell>
          <cell r="AA2489" t="str">
            <v>Não</v>
          </cell>
        </row>
        <row r="2490">
          <cell r="A2490">
            <v>2484</v>
          </cell>
          <cell r="B2490" t="str">
            <v>DAPHNEE DOSSOU</v>
          </cell>
          <cell r="C2490">
            <v>43864</v>
          </cell>
          <cell r="D2490" t="str">
            <v>F</v>
          </cell>
          <cell r="F2490" t="str">
            <v>706.638.252-88</v>
          </cell>
          <cell r="G2490">
            <v>0</v>
          </cell>
          <cell r="H2490">
            <v>38000</v>
          </cell>
          <cell r="I2490">
            <v>15</v>
          </cell>
          <cell r="J2490" t="str">
            <v>18 anos</v>
          </cell>
          <cell r="K2490" t="str">
            <v>Não possui deficiência</v>
          </cell>
          <cell r="L2490" t="str">
            <v>87043-649</v>
          </cell>
          <cell r="M2490" t="str">
            <v>RUA CUBA</v>
          </cell>
          <cell r="N2490">
            <v>973</v>
          </cell>
          <cell r="O2490" t="str">
            <v>PINHEIROS</v>
          </cell>
          <cell r="Q2490" t="str">
            <v>MARINGÁ</v>
          </cell>
          <cell r="R2490" t="str">
            <v>3263-7590</v>
          </cell>
          <cell r="S2490" t="str">
            <v>-</v>
          </cell>
          <cell r="T2490" t="str">
            <v>99814-1038</v>
          </cell>
          <cell r="W2490" t="str">
            <v>CRAS</v>
          </cell>
          <cell r="X2490" t="str">
            <v>Ativo</v>
          </cell>
          <cell r="AA2490" t="str">
            <v>Não</v>
          </cell>
        </row>
        <row r="2491">
          <cell r="A2491">
            <v>2485</v>
          </cell>
          <cell r="B2491" t="str">
            <v>THIAGO FELIPE DA SILVA DOS SANTOS</v>
          </cell>
          <cell r="C2491">
            <v>43887</v>
          </cell>
          <cell r="D2491" t="str">
            <v>M</v>
          </cell>
          <cell r="F2491" t="str">
            <v>092.179.579-33</v>
          </cell>
          <cell r="G2491" t="str">
            <v>14.328.876-5</v>
          </cell>
          <cell r="H2491">
            <v>38273</v>
          </cell>
          <cell r="I2491">
            <v>15</v>
          </cell>
          <cell r="J2491" t="str">
            <v>17 anos</v>
          </cell>
          <cell r="K2491" t="str">
            <v>Não possui deficiência</v>
          </cell>
          <cell r="L2491" t="str">
            <v>87043-415</v>
          </cell>
          <cell r="M2491" t="str">
            <v>RUA GUILHERMINA MAZZOLINI</v>
          </cell>
          <cell r="N2491">
            <v>719</v>
          </cell>
          <cell r="O2491" t="str">
            <v>PIATA</v>
          </cell>
          <cell r="Q2491" t="str">
            <v>MARINGÁ</v>
          </cell>
          <cell r="T2491" t="str">
            <v>99843-6556 PAI</v>
          </cell>
          <cell r="U2491" t="str">
            <v>99729-3292 MÃE</v>
          </cell>
          <cell r="W2491" t="str">
            <v>CRAS</v>
          </cell>
          <cell r="X2491" t="str">
            <v>Desligado</v>
          </cell>
          <cell r="Y2491">
            <v>44777</v>
          </cell>
          <cell r="Z2491" t="str">
            <v>À pedido do usuário/família</v>
          </cell>
          <cell r="AA2491" t="str">
            <v>Não</v>
          </cell>
        </row>
        <row r="2492">
          <cell r="A2492">
            <v>2486</v>
          </cell>
          <cell r="B2492" t="str">
            <v>GABRIEL HENIRQUE HOC CAMBAROTTO</v>
          </cell>
          <cell r="C2492">
            <v>43893.479479166665</v>
          </cell>
          <cell r="D2492" t="str">
            <v>M</v>
          </cell>
          <cell r="F2492" t="str">
            <v>113.012.729-06</v>
          </cell>
          <cell r="G2492" t="str">
            <v>14.7101.192-0</v>
          </cell>
          <cell r="H2492">
            <v>37401</v>
          </cell>
          <cell r="I2492">
            <v>17</v>
          </cell>
          <cell r="J2492" t="str">
            <v>20 anos</v>
          </cell>
          <cell r="K2492" t="str">
            <v>Não possui deficiência</v>
          </cell>
          <cell r="L2492" t="str">
            <v>87035-290</v>
          </cell>
          <cell r="M2492" t="str">
            <v xml:space="preserve">RUA CHILE, </v>
          </cell>
          <cell r="N2492">
            <v>1728</v>
          </cell>
          <cell r="Q2492" t="str">
            <v>MARINGÁ</v>
          </cell>
          <cell r="T2492" t="str">
            <v>99811-7653 CAND</v>
          </cell>
          <cell r="W2492" t="str">
            <v>Outros</v>
          </cell>
          <cell r="X2492" t="str">
            <v>Desligado</v>
          </cell>
          <cell r="Y2492">
            <v>44445</v>
          </cell>
          <cell r="Z2492" t="str">
            <v>Conclusão do tratamento</v>
          </cell>
          <cell r="AA2492" t="str">
            <v>Não</v>
          </cell>
        </row>
        <row r="2493">
          <cell r="A2493">
            <v>2487</v>
          </cell>
          <cell r="B2493" t="str">
            <v>Maysa Medina de Queiroz Liborio</v>
          </cell>
          <cell r="C2493">
            <v>43893.486134259256</v>
          </cell>
          <cell r="D2493" t="str">
            <v>F</v>
          </cell>
          <cell r="F2493" t="str">
            <v>113.002.699-01</v>
          </cell>
          <cell r="G2493" t="str">
            <v>14.099.586-0</v>
          </cell>
          <cell r="H2493">
            <v>37487</v>
          </cell>
          <cell r="I2493">
            <v>17</v>
          </cell>
          <cell r="J2493" t="str">
            <v>20 anos</v>
          </cell>
          <cell r="K2493" t="str">
            <v>Não possui deficiência</v>
          </cell>
          <cell r="L2493" t="str">
            <v>87035-290</v>
          </cell>
          <cell r="M2493" t="str">
            <v>Rua Chile ,</v>
          </cell>
          <cell r="N2493">
            <v>171</v>
          </cell>
          <cell r="O2493" t="str">
            <v>Ebenezer</v>
          </cell>
          <cell r="Q2493" t="str">
            <v>Maringá</v>
          </cell>
          <cell r="T2493" t="str">
            <v>99718-9579 Cand/</v>
          </cell>
          <cell r="U2493" t="str">
            <v>/3228-0443 Avó</v>
          </cell>
          <cell r="V2493" t="str">
            <v>99964-3273 Mãe</v>
          </cell>
          <cell r="W2493" t="str">
            <v>Outros</v>
          </cell>
          <cell r="X2493" t="str">
            <v>Desligado</v>
          </cell>
          <cell r="Y2493">
            <v>44445</v>
          </cell>
          <cell r="Z2493" t="str">
            <v>Conclusão do tratamento</v>
          </cell>
          <cell r="AA2493" t="str">
            <v>Não</v>
          </cell>
        </row>
        <row r="2494">
          <cell r="A2494">
            <v>2488</v>
          </cell>
          <cell r="B2494" t="str">
            <v>André Luiz Mattos Campaneruti</v>
          </cell>
          <cell r="C2494">
            <v>43893.568912037037</v>
          </cell>
          <cell r="D2494" t="str">
            <v>M</v>
          </cell>
          <cell r="F2494" t="str">
            <v>113.026.229-43</v>
          </cell>
          <cell r="G2494" t="str">
            <v>14.976.009-1</v>
          </cell>
          <cell r="H2494">
            <v>37392</v>
          </cell>
          <cell r="I2494">
            <v>17</v>
          </cell>
          <cell r="J2494" t="str">
            <v>20 anos</v>
          </cell>
          <cell r="K2494" t="str">
            <v>Não possui deficiência</v>
          </cell>
          <cell r="M2494" t="str">
            <v>Rua Pioneiro Genir Galli</v>
          </cell>
          <cell r="N2494">
            <v>313</v>
          </cell>
          <cell r="O2494" t="str">
            <v>Sumare</v>
          </cell>
          <cell r="Q2494" t="str">
            <v>Maringá</v>
          </cell>
          <cell r="T2494" t="str">
            <v>99891-3405 Cand/</v>
          </cell>
          <cell r="U2494" t="str">
            <v>99828-7650 Mãe</v>
          </cell>
          <cell r="W2494" t="str">
            <v>Outros</v>
          </cell>
          <cell r="X2494" t="str">
            <v>Ativo</v>
          </cell>
          <cell r="AA2494" t="str">
            <v>Não</v>
          </cell>
        </row>
        <row r="2495">
          <cell r="A2495">
            <v>2489</v>
          </cell>
          <cell r="B2495" t="str">
            <v xml:space="preserve">Marcos Pereira Da Silva </v>
          </cell>
          <cell r="C2495">
            <v>43895</v>
          </cell>
          <cell r="D2495" t="str">
            <v>M</v>
          </cell>
          <cell r="F2495" t="str">
            <v>151.834.079-24</v>
          </cell>
          <cell r="G2495" t="str">
            <v>15.190.913-2</v>
          </cell>
          <cell r="H2495">
            <v>37671</v>
          </cell>
          <cell r="I2495">
            <v>17</v>
          </cell>
          <cell r="J2495" t="str">
            <v>19 anos</v>
          </cell>
          <cell r="K2495" t="str">
            <v>Não possui deficiência</v>
          </cell>
          <cell r="M2495" t="str">
            <v>Rua Pioneiro Miguel Perez,</v>
          </cell>
          <cell r="N2495">
            <v>392</v>
          </cell>
          <cell r="O2495" t="str">
            <v>Atlantico</v>
          </cell>
          <cell r="Q2495" t="str">
            <v>Mandaguaçu</v>
          </cell>
          <cell r="T2495" t="str">
            <v>98858-5122 Mãe</v>
          </cell>
          <cell r="U2495" t="str">
            <v>3245-1315 Avó</v>
          </cell>
          <cell r="V2495" t="str">
            <v>/3245-1315 Avó</v>
          </cell>
          <cell r="W2495" t="str">
            <v>Outros</v>
          </cell>
          <cell r="X2495" t="str">
            <v>Desligado</v>
          </cell>
          <cell r="Y2495">
            <v>44445</v>
          </cell>
          <cell r="Z2495" t="str">
            <v>Conclusão do tratamento</v>
          </cell>
          <cell r="AA2495" t="str">
            <v>Não</v>
          </cell>
        </row>
        <row r="2496">
          <cell r="A2496">
            <v>2490</v>
          </cell>
          <cell r="B2496" t="str">
            <v>Vinicius Vitor Zangali De Melo</v>
          </cell>
          <cell r="C2496">
            <v>43896</v>
          </cell>
          <cell r="D2496" t="str">
            <v>M</v>
          </cell>
          <cell r="F2496" t="str">
            <v>098.171.699-79</v>
          </cell>
          <cell r="G2496" t="str">
            <v>14.183.219-0</v>
          </cell>
          <cell r="H2496">
            <v>37299</v>
          </cell>
          <cell r="I2496">
            <v>18</v>
          </cell>
          <cell r="J2496" t="str">
            <v>20 anos</v>
          </cell>
          <cell r="K2496" t="str">
            <v>Não possui deficiência</v>
          </cell>
          <cell r="M2496" t="str">
            <v>Rua 33167</v>
          </cell>
          <cell r="N2496">
            <v>97</v>
          </cell>
          <cell r="O2496" t="str">
            <v xml:space="preserve">Alto Alegre </v>
          </cell>
          <cell r="Q2496" t="str">
            <v>Iguatemi</v>
          </cell>
          <cell r="T2496" t="str">
            <v>99151-6412 Padrasto/</v>
          </cell>
          <cell r="U2496" t="str">
            <v xml:space="preserve"> 99121-1856 MAE/ </v>
          </cell>
          <cell r="V2496" t="str">
            <v>99167-6842 CAND</v>
          </cell>
          <cell r="W2496" t="str">
            <v>Outros</v>
          </cell>
          <cell r="X2496" t="str">
            <v>Desligado</v>
          </cell>
          <cell r="Y2496">
            <v>44445</v>
          </cell>
          <cell r="Z2496" t="str">
            <v>Conclusão do tratamento</v>
          </cell>
          <cell r="AA2496" t="str">
            <v>Não</v>
          </cell>
        </row>
        <row r="2497">
          <cell r="A2497">
            <v>2491</v>
          </cell>
          <cell r="B2497" t="str">
            <v xml:space="preserve">Ketlen Batista Alves </v>
          </cell>
          <cell r="C2497">
            <v>43893.571458333332</v>
          </cell>
          <cell r="D2497" t="str">
            <v>F</v>
          </cell>
          <cell r="F2497" t="str">
            <v>096.694.759-29</v>
          </cell>
          <cell r="G2497" t="str">
            <v>13.661.388-0</v>
          </cell>
          <cell r="H2497">
            <v>36280</v>
          </cell>
          <cell r="I2497">
            <v>20</v>
          </cell>
          <cell r="J2497" t="str">
            <v>23 anos</v>
          </cell>
          <cell r="K2497" t="str">
            <v>Não possui deficiência</v>
          </cell>
          <cell r="M2497" t="str">
            <v>Rua Jair do Couto Costa,</v>
          </cell>
          <cell r="N2497">
            <v>733</v>
          </cell>
          <cell r="O2497" t="str">
            <v xml:space="preserve">Recanto dos Magnatas </v>
          </cell>
          <cell r="Q2497" t="str">
            <v>Maringá</v>
          </cell>
          <cell r="R2497" t="str">
            <v>3259-5204 Casa/</v>
          </cell>
          <cell r="T2497" t="str">
            <v>98825-1622 Cand/</v>
          </cell>
          <cell r="V2497" t="str">
            <v>99900-1264 Mãe</v>
          </cell>
          <cell r="W2497" t="str">
            <v>Outros</v>
          </cell>
          <cell r="X2497" t="str">
            <v>Ativo</v>
          </cell>
          <cell r="AA2497" t="str">
            <v>Não</v>
          </cell>
        </row>
        <row r="2498">
          <cell r="A2498">
            <v>2492</v>
          </cell>
          <cell r="B2498" t="str">
            <v>Talita Bittencourt Perin</v>
          </cell>
          <cell r="C2498">
            <v>43893.479479166665</v>
          </cell>
          <cell r="D2498" t="str">
            <v>F</v>
          </cell>
          <cell r="F2498" t="str">
            <v>132.933.519-80</v>
          </cell>
          <cell r="G2498" t="str">
            <v>14.342.470-7</v>
          </cell>
          <cell r="H2498">
            <v>38226</v>
          </cell>
          <cell r="I2498">
            <v>15</v>
          </cell>
          <cell r="J2498" t="str">
            <v>18 anos</v>
          </cell>
          <cell r="K2498" t="str">
            <v>Não possui deficiência</v>
          </cell>
          <cell r="M2498" t="str">
            <v>Rua Pioneiro Anselmo Cantagalli,</v>
          </cell>
          <cell r="N2498">
            <v>19</v>
          </cell>
          <cell r="O2498" t="str">
            <v>Centro</v>
          </cell>
          <cell r="Q2498" t="str">
            <v>Iguatemi</v>
          </cell>
          <cell r="T2498" t="str">
            <v>/98822-66831 Cand</v>
          </cell>
          <cell r="U2498" t="str">
            <v>98867-0394 Mãe</v>
          </cell>
          <cell r="V2498" t="str">
            <v>/98844-9100 Pai</v>
          </cell>
          <cell r="W2498" t="str">
            <v>Outros</v>
          </cell>
          <cell r="X2498" t="str">
            <v>Ativo</v>
          </cell>
          <cell r="AA2498" t="str">
            <v>Não</v>
          </cell>
        </row>
        <row r="2499">
          <cell r="A2499">
            <v>2493</v>
          </cell>
          <cell r="B2499" t="str">
            <v>Vinicius Henrique Varoto</v>
          </cell>
          <cell r="C2499">
            <v>43893.479479166665</v>
          </cell>
          <cell r="D2499" t="str">
            <v>M</v>
          </cell>
          <cell r="F2499" t="str">
            <v>105.128.589-50</v>
          </cell>
          <cell r="G2499" t="str">
            <v>13.674.442-9</v>
          </cell>
          <cell r="H2499">
            <v>37546</v>
          </cell>
          <cell r="I2499">
            <v>17</v>
          </cell>
          <cell r="J2499" t="str">
            <v>19 anos</v>
          </cell>
          <cell r="K2499" t="str">
            <v>Não possui deficiência</v>
          </cell>
          <cell r="M2499" t="str">
            <v>Rua  Projetada C,</v>
          </cell>
          <cell r="N2499">
            <v>112</v>
          </cell>
          <cell r="O2499" t="str">
            <v>Campo Dourado</v>
          </cell>
          <cell r="Q2499" t="str">
            <v>Maringá</v>
          </cell>
          <cell r="T2499" t="str">
            <v>/98447-3638 Cand</v>
          </cell>
          <cell r="U2499" t="str">
            <v>98447-8964 Mãe</v>
          </cell>
          <cell r="V2499" t="str">
            <v>/98404-5218 Pai</v>
          </cell>
          <cell r="W2499" t="str">
            <v>Outros</v>
          </cell>
          <cell r="X2499" t="str">
            <v>Desligado</v>
          </cell>
          <cell r="Y2499">
            <v>44452</v>
          </cell>
          <cell r="Z2499" t="str">
            <v>Conclusão do tratamento</v>
          </cell>
          <cell r="AA2499" t="str">
            <v>Não</v>
          </cell>
        </row>
        <row r="2500">
          <cell r="A2500">
            <v>2494</v>
          </cell>
          <cell r="B2500" t="str">
            <v>JACIANE APARECIDA FELIX</v>
          </cell>
          <cell r="C2500">
            <v>43893.644768518519</v>
          </cell>
          <cell r="D2500" t="str">
            <v>F</v>
          </cell>
          <cell r="F2500" t="str">
            <v>203.980.738-13</v>
          </cell>
          <cell r="G2500" t="str">
            <v>14.824.602-5</v>
          </cell>
          <cell r="H2500">
            <v>37460</v>
          </cell>
          <cell r="I2500">
            <v>17</v>
          </cell>
          <cell r="J2500" t="str">
            <v>20 anos</v>
          </cell>
          <cell r="K2500" t="str">
            <v>NÃO Possui deficiência</v>
          </cell>
          <cell r="L2500" t="str">
            <v>8714-280</v>
          </cell>
          <cell r="M2500" t="str">
            <v>AVENIDA UNIVERSAL</v>
          </cell>
          <cell r="N2500">
            <v>1285</v>
          </cell>
          <cell r="O2500" t="str">
            <v>UNIVERSAL</v>
          </cell>
          <cell r="Q2500" t="str">
            <v>SARANDI</v>
          </cell>
          <cell r="T2500" t="str">
            <v>98406-2024</v>
          </cell>
          <cell r="U2500" t="str">
            <v>99117-3502</v>
          </cell>
          <cell r="V2500" t="str">
            <v>98441-3967</v>
          </cell>
          <cell r="W2500" t="str">
            <v>Outros</v>
          </cell>
          <cell r="X2500" t="str">
            <v>Desligado</v>
          </cell>
          <cell r="Y2500">
            <v>44509</v>
          </cell>
          <cell r="Z2500" t="str">
            <v>À pedido do usuário/família</v>
          </cell>
          <cell r="AA2500" t="str">
            <v>Não</v>
          </cell>
        </row>
        <row r="2501">
          <cell r="A2501">
            <v>2495</v>
          </cell>
          <cell r="B2501" t="str">
            <v>JOÃO MATHEUS BRUNS GONZALES</v>
          </cell>
          <cell r="C2501">
            <v>43893.647337962961</v>
          </cell>
          <cell r="D2501" t="str">
            <v>M</v>
          </cell>
          <cell r="F2501" t="str">
            <v>046.547.989-86</v>
          </cell>
          <cell r="G2501" t="str">
            <v>15.069.582-1</v>
          </cell>
          <cell r="H2501">
            <v>37789</v>
          </cell>
          <cell r="I2501">
            <v>16</v>
          </cell>
          <cell r="J2501" t="str">
            <v>19 anos</v>
          </cell>
          <cell r="K2501" t="str">
            <v>NÃO Possui deficiência</v>
          </cell>
          <cell r="L2501" t="str">
            <v>87053-252</v>
          </cell>
          <cell r="M2501" t="str">
            <v>R. ALZIRA MOREIRA MARTINS</v>
          </cell>
          <cell r="N2501">
            <v>41</v>
          </cell>
          <cell r="O2501" t="str">
            <v>PIONEIRO BUENO</v>
          </cell>
          <cell r="Q2501" t="str">
            <v>Maringá</v>
          </cell>
          <cell r="T2501" t="str">
            <v>99707-8984</v>
          </cell>
          <cell r="U2501" t="str">
            <v>99952-1322</v>
          </cell>
          <cell r="W2501" t="str">
            <v>Outros</v>
          </cell>
          <cell r="X2501" t="str">
            <v>Desligado</v>
          </cell>
          <cell r="Y2501">
            <v>44540</v>
          </cell>
          <cell r="Z2501" t="str">
            <v>Conclusão do tratamento</v>
          </cell>
          <cell r="AA2501" t="str">
            <v>Não</v>
          </cell>
        </row>
        <row r="2502">
          <cell r="A2502">
            <v>2496</v>
          </cell>
          <cell r="B2502" t="str">
            <v>KARYLENE PEREIRA BERMEO DOS SANTOS</v>
          </cell>
          <cell r="C2502">
            <v>43893.650266203702</v>
          </cell>
          <cell r="D2502" t="str">
            <v>F</v>
          </cell>
          <cell r="F2502" t="str">
            <v>023.245.682-84</v>
          </cell>
          <cell r="G2502">
            <v>4230175</v>
          </cell>
          <cell r="H2502">
            <v>37312</v>
          </cell>
          <cell r="I2502">
            <v>17</v>
          </cell>
          <cell r="J2502" t="str">
            <v>20 anos</v>
          </cell>
          <cell r="K2502" t="str">
            <v>NÃO Possui deficiência</v>
          </cell>
          <cell r="L2502" t="str">
            <v>86990-000</v>
          </cell>
          <cell r="M2502" t="str">
            <v>ESTRADA VELHA KM 1</v>
          </cell>
          <cell r="O2502" t="str">
            <v>ZONA RURAL</v>
          </cell>
          <cell r="Q2502" t="str">
            <v>MARIALVA</v>
          </cell>
          <cell r="T2502" t="str">
            <v>99808-8411</v>
          </cell>
          <cell r="U2502" t="str">
            <v>99112-2478</v>
          </cell>
          <cell r="V2502" t="str">
            <v>99857-5633</v>
          </cell>
          <cell r="W2502" t="str">
            <v>Outros</v>
          </cell>
          <cell r="X2502" t="str">
            <v>Desligado</v>
          </cell>
          <cell r="Y2502">
            <v>44259</v>
          </cell>
          <cell r="Z2502" t="str">
            <v>À pedido do usuário/família</v>
          </cell>
          <cell r="AA2502" t="str">
            <v>Não</v>
          </cell>
          <cell r="AB2502" t="str">
            <v>INSERÇÃO EM OUTRA FONTE GERADORA DE RENDA</v>
          </cell>
        </row>
        <row r="2503">
          <cell r="A2503">
            <v>2497</v>
          </cell>
          <cell r="B2503" t="str">
            <v>GUILHERME HENRIQUE MARQUES PEREIRA</v>
          </cell>
          <cell r="C2503">
            <v>43893.65761574074</v>
          </cell>
          <cell r="D2503" t="str">
            <v>M</v>
          </cell>
          <cell r="F2503" t="str">
            <v>111.726.109-32</v>
          </cell>
          <cell r="G2503" t="str">
            <v>14.248.666-0</v>
          </cell>
          <cell r="H2503">
            <v>36728</v>
          </cell>
          <cell r="I2503">
            <v>19</v>
          </cell>
          <cell r="J2503" t="str">
            <v>22 anos</v>
          </cell>
          <cell r="K2503" t="str">
            <v>NÃO Possui deficiência</v>
          </cell>
          <cell r="L2503" t="str">
            <v>87114-120</v>
          </cell>
          <cell r="M2503" t="str">
            <v>RUA PEDRO ALVARES CABRAL</v>
          </cell>
          <cell r="N2503">
            <v>2442</v>
          </cell>
          <cell r="O2503" t="str">
            <v>PARQUE PIONEIRO</v>
          </cell>
          <cell r="Q2503" t="str">
            <v>SARANDI</v>
          </cell>
          <cell r="R2503" t="str">
            <v>3048-1446</v>
          </cell>
          <cell r="T2503" t="str">
            <v>99701-8008</v>
          </cell>
          <cell r="U2503" t="str">
            <v>99838-3497</v>
          </cell>
          <cell r="W2503" t="str">
            <v>Outros</v>
          </cell>
          <cell r="X2503" t="str">
            <v>Desligado</v>
          </cell>
          <cell r="Y2503">
            <v>43979</v>
          </cell>
          <cell r="Z2503" t="str">
            <v>À pedido do usuário/família</v>
          </cell>
          <cell r="AA2503" t="str">
            <v>Não</v>
          </cell>
        </row>
        <row r="2504">
          <cell r="A2504">
            <v>2498</v>
          </cell>
          <cell r="B2504" t="str">
            <v>MATHEUS SANTIAGO SILVA</v>
          </cell>
          <cell r="C2504">
            <v>43893.664942129632</v>
          </cell>
          <cell r="D2504" t="str">
            <v>M</v>
          </cell>
          <cell r="F2504" t="str">
            <v>093.047.729-40</v>
          </cell>
          <cell r="G2504" t="str">
            <v>13.067.227-2</v>
          </cell>
          <cell r="H2504">
            <v>37154</v>
          </cell>
          <cell r="I2504">
            <v>18</v>
          </cell>
          <cell r="J2504" t="str">
            <v>20 anos</v>
          </cell>
          <cell r="K2504" t="str">
            <v>NÃO Possui deficiência</v>
          </cell>
          <cell r="M2504" t="str">
            <v>R. RIO IGUAÇU</v>
          </cell>
          <cell r="N2504">
            <v>344</v>
          </cell>
          <cell r="O2504" t="str">
            <v>CAMPOS ELISEOS</v>
          </cell>
          <cell r="Q2504" t="str">
            <v>Maringá</v>
          </cell>
          <cell r="T2504" t="str">
            <v>99911-8363</v>
          </cell>
          <cell r="U2504" t="str">
            <v>99710-9347</v>
          </cell>
          <cell r="W2504" t="str">
            <v>Outros</v>
          </cell>
          <cell r="X2504" t="str">
            <v>Desligado</v>
          </cell>
          <cell r="Y2504">
            <v>44747</v>
          </cell>
          <cell r="Z2504" t="str">
            <v>À pedido do usuário/família</v>
          </cell>
          <cell r="AA2504" t="str">
            <v>Não</v>
          </cell>
        </row>
        <row r="2505">
          <cell r="A2505">
            <v>2499</v>
          </cell>
          <cell r="B2505" t="str">
            <v>SUELLEN AYUMI HOSHINO DA COSTA</v>
          </cell>
          <cell r="C2505">
            <v>43893.677407407406</v>
          </cell>
          <cell r="D2505" t="str">
            <v>F</v>
          </cell>
          <cell r="F2505" t="str">
            <v>123.853.939-48</v>
          </cell>
          <cell r="G2505" t="str">
            <v>14.623.256-2</v>
          </cell>
          <cell r="H2505">
            <v>37245</v>
          </cell>
          <cell r="I2505">
            <v>18</v>
          </cell>
          <cell r="J2505" t="str">
            <v>20 anos</v>
          </cell>
          <cell r="K2505" t="str">
            <v>NÃO Possui deficiência</v>
          </cell>
          <cell r="M2505" t="str">
            <v xml:space="preserve">R. GRAÇA ARANHA, </v>
          </cell>
          <cell r="N2505">
            <v>138</v>
          </cell>
          <cell r="O2505" t="str">
            <v>JD ALVORADA</v>
          </cell>
          <cell r="Q2505" t="str">
            <v>Maringá</v>
          </cell>
          <cell r="T2505" t="str">
            <v>99724-1581</v>
          </cell>
          <cell r="U2505" t="str">
            <v>99907-0795</v>
          </cell>
          <cell r="W2505" t="str">
            <v>Outros</v>
          </cell>
          <cell r="X2505" t="str">
            <v>Desligado</v>
          </cell>
          <cell r="Y2505">
            <v>44491</v>
          </cell>
          <cell r="Z2505" t="str">
            <v>À pedido do usuário/família</v>
          </cell>
          <cell r="AA2505" t="str">
            <v>Não</v>
          </cell>
        </row>
        <row r="2506">
          <cell r="A2506">
            <v>2500</v>
          </cell>
          <cell r="B2506" t="str">
            <v>MILLENA JUSSANI DA CRUZ</v>
          </cell>
          <cell r="C2506">
            <v>43893.681689814817</v>
          </cell>
          <cell r="D2506" t="str">
            <v>F</v>
          </cell>
          <cell r="F2506" t="str">
            <v>486.460.318-96</v>
          </cell>
          <cell r="G2506" t="str">
            <v>52.103.453-X</v>
          </cell>
          <cell r="H2506">
            <v>36531</v>
          </cell>
          <cell r="I2506">
            <v>19</v>
          </cell>
          <cell r="J2506" t="str">
            <v>22 anos</v>
          </cell>
          <cell r="K2506" t="str">
            <v>NÃO Possui deficiência</v>
          </cell>
          <cell r="L2506" t="str">
            <v>87070-310</v>
          </cell>
          <cell r="M2506" t="str">
            <v>RUA PATATIVA</v>
          </cell>
          <cell r="N2506">
            <v>90</v>
          </cell>
          <cell r="O2506" t="str">
            <v>JARDIM OLIMPICO</v>
          </cell>
          <cell r="Q2506" t="str">
            <v>Maringá</v>
          </cell>
          <cell r="T2506" t="str">
            <v>99996-8025</v>
          </cell>
          <cell r="U2506" t="str">
            <v>98850-0036</v>
          </cell>
          <cell r="W2506" t="str">
            <v>Outros</v>
          </cell>
          <cell r="X2506" t="str">
            <v>Desligado</v>
          </cell>
          <cell r="Y2506">
            <v>44292</v>
          </cell>
          <cell r="Z2506" t="str">
            <v>À pedido do usuário/família</v>
          </cell>
          <cell r="AA2506" t="str">
            <v>Não</v>
          </cell>
          <cell r="AB2506" t="str">
            <v>INSERÇÃO EM OUTRA FONTE GERADORA DE RENDA</v>
          </cell>
        </row>
        <row r="2507">
          <cell r="A2507">
            <v>2501</v>
          </cell>
          <cell r="B2507" t="str">
            <v>ISABELA EDUARDA SIMÃO MAHAMUT</v>
          </cell>
          <cell r="C2507">
            <v>43893.684502314813</v>
          </cell>
          <cell r="D2507" t="str">
            <v>F</v>
          </cell>
          <cell r="F2507" t="str">
            <v>122.827.479-76</v>
          </cell>
          <cell r="G2507" t="str">
            <v>13.376.707-0</v>
          </cell>
          <cell r="H2507">
            <v>36350</v>
          </cell>
          <cell r="I2507">
            <v>20</v>
          </cell>
          <cell r="J2507" t="str">
            <v>23 anos</v>
          </cell>
          <cell r="K2507" t="str">
            <v>NÃO Possui deficiência</v>
          </cell>
          <cell r="L2507" t="str">
            <v>87113-529</v>
          </cell>
          <cell r="M2507" t="str">
            <v>RUA 125</v>
          </cell>
          <cell r="N2507" t="str">
            <v>1057B</v>
          </cell>
          <cell r="O2507" t="str">
            <v>RIO DE JANEIRO</v>
          </cell>
          <cell r="Q2507" t="str">
            <v>SARANDI</v>
          </cell>
          <cell r="T2507" t="str">
            <v>99117-4252</v>
          </cell>
          <cell r="W2507" t="str">
            <v>Outros</v>
          </cell>
          <cell r="X2507" t="str">
            <v>Desligado</v>
          </cell>
          <cell r="Y2507">
            <v>44523</v>
          </cell>
          <cell r="Z2507" t="str">
            <v>À pedido do usuário/família</v>
          </cell>
          <cell r="AA2507" t="str">
            <v>Não</v>
          </cell>
        </row>
        <row r="2508">
          <cell r="A2508">
            <v>2502</v>
          </cell>
          <cell r="B2508" t="str">
            <v>LEONARDO DE MORAES</v>
          </cell>
          <cell r="C2508">
            <v>43893.698784722219</v>
          </cell>
          <cell r="D2508" t="str">
            <v>M</v>
          </cell>
          <cell r="F2508" t="str">
            <v>111.300.059-76</v>
          </cell>
          <cell r="G2508" t="str">
            <v>54.105.083-7</v>
          </cell>
          <cell r="H2508">
            <v>36716</v>
          </cell>
          <cell r="I2508">
            <v>19</v>
          </cell>
          <cell r="J2508" t="str">
            <v>22 anos</v>
          </cell>
          <cell r="K2508" t="str">
            <v>NÃO Possui deficiência</v>
          </cell>
          <cell r="L2508" t="str">
            <v>87040-615</v>
          </cell>
          <cell r="M2508" t="str">
            <v>RUA RINZO GUINOZA</v>
          </cell>
          <cell r="N2508">
            <v>103</v>
          </cell>
          <cell r="O2508" t="str">
            <v>JARDIM DOURADO</v>
          </cell>
          <cell r="Q2508" t="str">
            <v>Maringá</v>
          </cell>
          <cell r="R2508" t="str">
            <v>3034-5464</v>
          </cell>
          <cell r="T2508" t="str">
            <v>9993-1991</v>
          </cell>
          <cell r="U2508" t="str">
            <v>99754-5122</v>
          </cell>
          <cell r="W2508" t="str">
            <v>Outros</v>
          </cell>
          <cell r="X2508" t="str">
            <v>Desligado</v>
          </cell>
          <cell r="Y2508">
            <v>44505</v>
          </cell>
          <cell r="Z2508" t="str">
            <v>À pedido do usuário/família</v>
          </cell>
          <cell r="AA2508" t="str">
            <v>Não</v>
          </cell>
        </row>
        <row r="2509">
          <cell r="A2509">
            <v>2503</v>
          </cell>
          <cell r="B2509" t="str">
            <v>MATHEUS HENRIQUE TEODORO</v>
          </cell>
          <cell r="C2509">
            <v>43893.700868055559</v>
          </cell>
          <cell r="D2509" t="str">
            <v>M</v>
          </cell>
          <cell r="F2509" t="str">
            <v>012.171.329-61</v>
          </cell>
          <cell r="G2509" t="str">
            <v>13.458.069-0</v>
          </cell>
          <cell r="H2509">
            <v>37126</v>
          </cell>
          <cell r="I2509">
            <v>18</v>
          </cell>
          <cell r="J2509" t="str">
            <v>21 anos</v>
          </cell>
          <cell r="K2509" t="str">
            <v>NÃO Possui deficiência</v>
          </cell>
          <cell r="L2509" t="str">
            <v>87024-220</v>
          </cell>
          <cell r="M2509" t="str">
            <v>RUA JOSE FERREIRA DE OLIVEIRA</v>
          </cell>
          <cell r="N2509">
            <v>148</v>
          </cell>
          <cell r="O2509" t="str">
            <v>TUIUTI</v>
          </cell>
          <cell r="Q2509" t="str">
            <v>Maringá</v>
          </cell>
          <cell r="T2509" t="str">
            <v>99940-4338</v>
          </cell>
          <cell r="U2509" t="str">
            <v>99822-5027</v>
          </cell>
          <cell r="W2509" t="str">
            <v>Outros</v>
          </cell>
          <cell r="X2509" t="str">
            <v>Desligado</v>
          </cell>
          <cell r="Y2509">
            <v>44253</v>
          </cell>
          <cell r="Z2509" t="str">
            <v>Conclusão do tratamento</v>
          </cell>
          <cell r="AA2509" t="str">
            <v>Não</v>
          </cell>
        </row>
        <row r="2510">
          <cell r="A2510">
            <v>2504</v>
          </cell>
          <cell r="B2510" t="str">
            <v>WIGOR ISHIKAWA SILVA</v>
          </cell>
          <cell r="C2510">
            <v>43893.713287037041</v>
          </cell>
          <cell r="D2510" t="str">
            <v>M</v>
          </cell>
          <cell r="F2510" t="str">
            <v>109.459.239-02</v>
          </cell>
          <cell r="G2510" t="str">
            <v>12.994.482-0</v>
          </cell>
          <cell r="H2510">
            <v>37412</v>
          </cell>
          <cell r="I2510">
            <v>17</v>
          </cell>
          <cell r="J2510" t="str">
            <v>20 anos</v>
          </cell>
          <cell r="K2510" t="str">
            <v>NÃO Possui deficiência</v>
          </cell>
          <cell r="L2510" t="str">
            <v>87030-120</v>
          </cell>
          <cell r="M2510" t="str">
            <v>AVENIDA COLOMBO</v>
          </cell>
          <cell r="N2510">
            <v>3862</v>
          </cell>
          <cell r="O2510" t="str">
            <v>ZONA 07</v>
          </cell>
          <cell r="Q2510" t="str">
            <v>Maringá</v>
          </cell>
          <cell r="T2510" t="str">
            <v>99155-1129</v>
          </cell>
          <cell r="U2510" t="str">
            <v>99156-1129</v>
          </cell>
          <cell r="W2510" t="str">
            <v>Outros</v>
          </cell>
          <cell r="X2510" t="str">
            <v>Desligado</v>
          </cell>
          <cell r="Y2510">
            <v>44293</v>
          </cell>
          <cell r="Z2510" t="str">
            <v>À pedido do usuário/família</v>
          </cell>
          <cell r="AA2510" t="str">
            <v>Não</v>
          </cell>
        </row>
        <row r="2511">
          <cell r="A2511">
            <v>2505</v>
          </cell>
          <cell r="B2511" t="str">
            <v>EVERTON FERREIRA RODRIGUES</v>
          </cell>
          <cell r="C2511">
            <v>43893.715671296297</v>
          </cell>
          <cell r="D2511" t="str">
            <v>M</v>
          </cell>
          <cell r="F2511" t="str">
            <v>101.468.439-08</v>
          </cell>
          <cell r="G2511" t="str">
            <v>12.648.836-0</v>
          </cell>
          <cell r="H2511">
            <v>36021</v>
          </cell>
          <cell r="I2511">
            <v>21</v>
          </cell>
          <cell r="J2511" t="str">
            <v>24 anos</v>
          </cell>
          <cell r="K2511" t="str">
            <v>NÃO Possui deficiência</v>
          </cell>
          <cell r="L2511" t="str">
            <v>87113-210</v>
          </cell>
          <cell r="M2511" t="str">
            <v>AV. JURACI TERRA GUELFI</v>
          </cell>
          <cell r="N2511">
            <v>585</v>
          </cell>
          <cell r="O2511" t="str">
            <v>JARDIM PANORAMA</v>
          </cell>
          <cell r="Q2511" t="str">
            <v>SARANDI</v>
          </cell>
          <cell r="R2511" t="str">
            <v>264-3133</v>
          </cell>
          <cell r="T2511" t="str">
            <v>99729-1559</v>
          </cell>
          <cell r="W2511" t="str">
            <v>Outros</v>
          </cell>
          <cell r="X2511" t="str">
            <v>Desligado</v>
          </cell>
          <cell r="Y2511">
            <v>44596</v>
          </cell>
          <cell r="Z2511" t="str">
            <v>Conclusão do tratamento</v>
          </cell>
          <cell r="AA2511" t="str">
            <v>Não</v>
          </cell>
        </row>
        <row r="2512">
          <cell r="A2512">
            <v>2506</v>
          </cell>
          <cell r="B2512" t="str">
            <v>EMANUEL FELIX FERREIRA</v>
          </cell>
          <cell r="C2512">
            <v>43893.718194444446</v>
          </cell>
          <cell r="D2512" t="str">
            <v>M</v>
          </cell>
          <cell r="F2512" t="str">
            <v>113.026.859-45</v>
          </cell>
          <cell r="G2512" t="str">
            <v>14.097.322-0</v>
          </cell>
          <cell r="H2512">
            <v>37249</v>
          </cell>
          <cell r="I2512">
            <v>18</v>
          </cell>
          <cell r="J2512" t="str">
            <v>20 anos</v>
          </cell>
          <cell r="K2512" t="str">
            <v>NÃO Possui deficiência</v>
          </cell>
          <cell r="L2512" t="str">
            <v>87114-100</v>
          </cell>
          <cell r="M2512" t="str">
            <v>RUA MACHADO DE ASSIS</v>
          </cell>
          <cell r="N2512">
            <v>1877</v>
          </cell>
          <cell r="O2512" t="str">
            <v>JARDIM INDEPENDENCIA</v>
          </cell>
          <cell r="Q2512" t="str">
            <v>SARANDI</v>
          </cell>
          <cell r="T2512" t="str">
            <v>99991-1571</v>
          </cell>
          <cell r="U2512" t="str">
            <v>99926-2551</v>
          </cell>
          <cell r="W2512" t="str">
            <v>Outros</v>
          </cell>
          <cell r="X2512" t="str">
            <v>Desligado</v>
          </cell>
          <cell r="Y2512">
            <v>44495</v>
          </cell>
          <cell r="Z2512" t="str">
            <v>Conclusão do tratamento</v>
          </cell>
          <cell r="AA2512" t="str">
            <v>Não</v>
          </cell>
        </row>
        <row r="2513">
          <cell r="A2513">
            <v>2507</v>
          </cell>
          <cell r="B2513" t="str">
            <v>AUREA VITORIA BERNARDES DE MELO COSTA</v>
          </cell>
          <cell r="C2513">
            <v>43894.309340277781</v>
          </cell>
          <cell r="D2513" t="str">
            <v>F</v>
          </cell>
          <cell r="F2513" t="str">
            <v>054.819.879-96</v>
          </cell>
          <cell r="G2513" t="str">
            <v>14.434.336-0</v>
          </cell>
          <cell r="H2513">
            <v>37362</v>
          </cell>
          <cell r="I2513">
            <v>17</v>
          </cell>
          <cell r="J2513" t="str">
            <v>20 anos</v>
          </cell>
          <cell r="K2513" t="str">
            <v>NÃO Possui deficiência</v>
          </cell>
          <cell r="L2513" t="str">
            <v>86990-000</v>
          </cell>
          <cell r="M2513" t="str">
            <v>RIA IRENE SOARES FEBETI</v>
          </cell>
          <cell r="N2513">
            <v>177</v>
          </cell>
          <cell r="O2513" t="str">
            <v>JARDIM CUSTODIO</v>
          </cell>
          <cell r="Q2513" t="str">
            <v>MARIALVA</v>
          </cell>
          <cell r="T2513" t="str">
            <v>99887-5350</v>
          </cell>
          <cell r="U2513" t="str">
            <v>99917-6454</v>
          </cell>
          <cell r="V2513" t="str">
            <v>99951-5776</v>
          </cell>
          <cell r="W2513" t="str">
            <v>Outros</v>
          </cell>
          <cell r="X2513" t="str">
            <v>Ativo</v>
          </cell>
          <cell r="AA2513" t="str">
            <v>Não</v>
          </cell>
        </row>
        <row r="2514">
          <cell r="A2514">
            <v>2508</v>
          </cell>
          <cell r="B2514" t="str">
            <v>GABRIEL FERNANDES SILVA</v>
          </cell>
          <cell r="C2514">
            <v>43894.312916666669</v>
          </cell>
          <cell r="D2514" t="str">
            <v>M</v>
          </cell>
          <cell r="F2514" t="str">
            <v>142.239.019-58</v>
          </cell>
          <cell r="G2514" t="str">
            <v>15.322.067-7</v>
          </cell>
          <cell r="H2514">
            <v>37999</v>
          </cell>
          <cell r="I2514">
            <v>16</v>
          </cell>
          <cell r="J2514" t="str">
            <v>18 anos</v>
          </cell>
          <cell r="K2514" t="str">
            <v>NÃO Possui deficiência</v>
          </cell>
          <cell r="L2514" t="str">
            <v>87170-000</v>
          </cell>
          <cell r="M2514" t="str">
            <v>RUA ITARARE</v>
          </cell>
          <cell r="N2514">
            <v>824</v>
          </cell>
          <cell r="O2514" t="str">
            <v>CENTRO</v>
          </cell>
          <cell r="Q2514" t="str">
            <v>Mandaguaçu</v>
          </cell>
          <cell r="T2514" t="str">
            <v>98809-8168</v>
          </cell>
          <cell r="U2514" t="str">
            <v>98855-5646</v>
          </cell>
          <cell r="W2514" t="str">
            <v>Outros</v>
          </cell>
          <cell r="X2514" t="str">
            <v>Ativo</v>
          </cell>
          <cell r="AA2514" t="str">
            <v>Não</v>
          </cell>
        </row>
        <row r="2515">
          <cell r="A2515">
            <v>2509</v>
          </cell>
          <cell r="B2515" t="str">
            <v>JULIANA PINTO PERES</v>
          </cell>
          <cell r="C2515">
            <v>43862</v>
          </cell>
          <cell r="D2515" t="str">
            <v>F</v>
          </cell>
          <cell r="F2515" t="str">
            <v>123.153.699-32</v>
          </cell>
          <cell r="G2515" t="str">
            <v>13.767.814-4</v>
          </cell>
          <cell r="H2515">
            <v>36482</v>
          </cell>
          <cell r="I2515">
            <v>20</v>
          </cell>
          <cell r="J2515" t="str">
            <v>22 anos</v>
          </cell>
          <cell r="K2515" t="str">
            <v>NÃO Possui deficiência</v>
          </cell>
          <cell r="L2515" t="str">
            <v>87013-190</v>
          </cell>
          <cell r="M2515" t="str">
            <v xml:space="preserve">RUA VER. BASILIO SAUTCHUK, 45 AP 602 </v>
          </cell>
          <cell r="N2515">
            <v>602</v>
          </cell>
          <cell r="O2515" t="str">
            <v>CENTRO</v>
          </cell>
          <cell r="Q2515" t="str">
            <v>Maringá</v>
          </cell>
          <cell r="R2515" t="str">
            <v>3301-9575 CASA</v>
          </cell>
          <cell r="T2515" t="str">
            <v>3346-9575 MÃE</v>
          </cell>
          <cell r="U2515" t="str">
            <v>99139-5960 CAND</v>
          </cell>
          <cell r="W2515" t="str">
            <v>Outros</v>
          </cell>
          <cell r="X2515" t="str">
            <v>Desligado</v>
          </cell>
          <cell r="Y2515">
            <v>44117</v>
          </cell>
          <cell r="Z2515" t="str">
            <v>À pedido do usuário/família</v>
          </cell>
          <cell r="AA2515" t="str">
            <v>Não</v>
          </cell>
        </row>
        <row r="2516">
          <cell r="A2516">
            <v>2510</v>
          </cell>
          <cell r="B2516" t="str">
            <v>Adler Bryan de Souza Silva</v>
          </cell>
          <cell r="C2516">
            <v>43867</v>
          </cell>
          <cell r="D2516" t="str">
            <v>Masculino</v>
          </cell>
          <cell r="F2516">
            <v>7023741992</v>
          </cell>
          <cell r="G2516">
            <v>137790041</v>
          </cell>
          <cell r="H2516">
            <v>37618</v>
          </cell>
          <cell r="J2516" t="str">
            <v>19 anos</v>
          </cell>
          <cell r="K2516" t="str">
            <v>NÃO Possui deficiência</v>
          </cell>
          <cell r="L2516">
            <v>87043718</v>
          </cell>
          <cell r="M2516" t="str">
            <v>Rua Giuseppi Inselvin, 73</v>
          </cell>
          <cell r="O2516" t="str">
            <v>Jardim Colina Verde</v>
          </cell>
          <cell r="Q2516" t="str">
            <v>Maringá</v>
          </cell>
          <cell r="T2516">
            <v>44988075357</v>
          </cell>
          <cell r="U2516">
            <v>44988075357</v>
          </cell>
          <cell r="V2516">
            <v>44988424180</v>
          </cell>
          <cell r="W2516" t="str">
            <v>Outros</v>
          </cell>
          <cell r="X2516" t="str">
            <v>Desligado</v>
          </cell>
          <cell r="Y2516">
            <v>44629</v>
          </cell>
          <cell r="Z2516" t="str">
            <v>Conclusão do tratamento</v>
          </cell>
          <cell r="AA2516" t="str">
            <v>Não</v>
          </cell>
        </row>
        <row r="2517">
          <cell r="A2517">
            <v>2511</v>
          </cell>
          <cell r="B2517" t="str">
            <v>Adrian Akira borges siratsute</v>
          </cell>
          <cell r="C2517">
            <v>43867</v>
          </cell>
          <cell r="D2517" t="str">
            <v>Masculino</v>
          </cell>
          <cell r="F2517">
            <v>13590534923</v>
          </cell>
          <cell r="G2517">
            <v>147573502</v>
          </cell>
          <cell r="H2517">
            <v>38354</v>
          </cell>
          <cell r="I2517">
            <v>15</v>
          </cell>
          <cell r="J2517" t="str">
            <v>17 anos</v>
          </cell>
          <cell r="K2517" t="str">
            <v>NÃO Possui deficiência</v>
          </cell>
          <cell r="L2517">
            <v>87033350</v>
          </cell>
          <cell r="M2517" t="str">
            <v>CASA</v>
          </cell>
          <cell r="O2517" t="str">
            <v>JARDIM ALVORADA</v>
          </cell>
          <cell r="Q2517" t="str">
            <v>MARINGA</v>
          </cell>
          <cell r="T2517">
            <v>44997108574</v>
          </cell>
          <cell r="U2517">
            <v>44998899376</v>
          </cell>
          <cell r="V2517">
            <v>4430236912</v>
          </cell>
          <cell r="W2517" t="str">
            <v>Outros</v>
          </cell>
          <cell r="X2517" t="str">
            <v>Ativo</v>
          </cell>
          <cell r="AA2517" t="str">
            <v>Não</v>
          </cell>
          <cell r="AB2517" t="str">
            <v>08/02/2021 - encaminhado para aprendizagem</v>
          </cell>
        </row>
        <row r="2518">
          <cell r="A2518">
            <v>2512</v>
          </cell>
          <cell r="B2518" t="str">
            <v>Adriele Goes Barbosa</v>
          </cell>
          <cell r="C2518">
            <v>43867</v>
          </cell>
          <cell r="D2518" t="str">
            <v>Feminino</v>
          </cell>
          <cell r="F2518">
            <v>10800030966</v>
          </cell>
          <cell r="G2518">
            <v>140000132</v>
          </cell>
          <cell r="H2518">
            <v>38201</v>
          </cell>
          <cell r="I2518">
            <v>15</v>
          </cell>
          <cell r="J2518" t="str">
            <v>18 anos</v>
          </cell>
          <cell r="K2518" t="str">
            <v>NÃO Possui deficiência</v>
          </cell>
          <cell r="L2518" t="str">
            <v>8705-3087</v>
          </cell>
          <cell r="M2518" t="str">
            <v>Rua Pioneiro Durval Vieira Dantas, n 193</v>
          </cell>
          <cell r="O2518" t="str">
            <v>Jardim Paraíso</v>
          </cell>
          <cell r="Q2518" t="str">
            <v>Maringá</v>
          </cell>
          <cell r="T2518">
            <v>44997105646</v>
          </cell>
          <cell r="U2518">
            <v>44997001414</v>
          </cell>
          <cell r="V2518">
            <v>4432667705</v>
          </cell>
          <cell r="W2518" t="str">
            <v>Outros</v>
          </cell>
          <cell r="X2518" t="str">
            <v>Ativo</v>
          </cell>
          <cell r="AA2518" t="str">
            <v>Não</v>
          </cell>
          <cell r="AB2518" t="str">
            <v>19/07/2021 - encaminhado para aprendizagem</v>
          </cell>
        </row>
        <row r="2519">
          <cell r="A2519">
            <v>2513</v>
          </cell>
          <cell r="B2519" t="str">
            <v>Alessandra Cristiane Ramos</v>
          </cell>
          <cell r="C2519">
            <v>43867</v>
          </cell>
          <cell r="D2519" t="str">
            <v>Feminino</v>
          </cell>
          <cell r="F2519">
            <v>13192547995</v>
          </cell>
          <cell r="G2519">
            <v>146932320</v>
          </cell>
          <cell r="H2519">
            <v>37674</v>
          </cell>
          <cell r="I2519">
            <v>17</v>
          </cell>
          <cell r="J2519" t="str">
            <v>19 anos</v>
          </cell>
          <cell r="K2519" t="str">
            <v>NÃO Possui deficiência</v>
          </cell>
          <cell r="L2519">
            <v>87047550</v>
          </cell>
          <cell r="M2519" t="str">
            <v>Rua José Granado Parra</v>
          </cell>
          <cell r="O2519" t="str">
            <v>Jardim Paulista 2</v>
          </cell>
          <cell r="Q2519" t="str">
            <v>Maringá</v>
          </cell>
          <cell r="T2519">
            <v>44999819111</v>
          </cell>
          <cell r="U2519">
            <v>44997481815</v>
          </cell>
          <cell r="V2519">
            <v>999877851</v>
          </cell>
          <cell r="W2519" t="str">
            <v>Outros</v>
          </cell>
          <cell r="X2519" t="str">
            <v>Ativo</v>
          </cell>
          <cell r="AA2519" t="str">
            <v>Não</v>
          </cell>
        </row>
        <row r="2520">
          <cell r="A2520">
            <v>2514</v>
          </cell>
          <cell r="B2520" t="str">
            <v>Alessandro Henrique de Oliveira Azevedo</v>
          </cell>
          <cell r="C2520">
            <v>43867</v>
          </cell>
          <cell r="D2520" t="str">
            <v>Masculino</v>
          </cell>
          <cell r="F2520">
            <v>15169716982</v>
          </cell>
          <cell r="G2520">
            <v>148877866</v>
          </cell>
          <cell r="H2520">
            <v>38584</v>
          </cell>
          <cell r="I2520">
            <v>14</v>
          </cell>
          <cell r="J2520" t="str">
            <v>17 anos</v>
          </cell>
          <cell r="K2520" t="str">
            <v>NÃO Possui deficiência</v>
          </cell>
          <cell r="L2520">
            <v>87075160</v>
          </cell>
          <cell r="M2520" t="str">
            <v>Rua Arara B</v>
          </cell>
          <cell r="O2520" t="str">
            <v>Parque Hortência 1</v>
          </cell>
          <cell r="Q2520" t="str">
            <v>Maringa</v>
          </cell>
          <cell r="T2520" t="str">
            <v>44 30300249</v>
          </cell>
          <cell r="U2520" t="str">
            <v>44 991396339</v>
          </cell>
          <cell r="V2520" t="str">
            <v>44 984145746</v>
          </cell>
          <cell r="W2520" t="str">
            <v>Outros</v>
          </cell>
          <cell r="X2520" t="str">
            <v>Desligado</v>
          </cell>
          <cell r="Y2520">
            <v>44377</v>
          </cell>
          <cell r="Z2520" t="str">
            <v>Conclusão do tratamento</v>
          </cell>
          <cell r="AA2520" t="str">
            <v>Não</v>
          </cell>
        </row>
        <row r="2521">
          <cell r="A2521">
            <v>2515</v>
          </cell>
          <cell r="B2521" t="str">
            <v>Amanda Cristina Alves Santos</v>
          </cell>
          <cell r="C2521">
            <v>43867</v>
          </cell>
          <cell r="D2521" t="str">
            <v>Feminino</v>
          </cell>
          <cell r="F2521">
            <v>12034766989</v>
          </cell>
          <cell r="G2521">
            <v>154012958</v>
          </cell>
          <cell r="H2521">
            <v>38030</v>
          </cell>
          <cell r="I2521">
            <v>16</v>
          </cell>
          <cell r="J2521" t="str">
            <v>18 anos</v>
          </cell>
          <cell r="K2521" t="str">
            <v>NÃO Possui deficiência</v>
          </cell>
          <cell r="L2521">
            <v>87055170</v>
          </cell>
          <cell r="M2521" t="str">
            <v>Rua pioneiro José Balan</v>
          </cell>
          <cell r="O2521" t="str">
            <v>Parque residencial aeroporto</v>
          </cell>
          <cell r="Q2521" t="str">
            <v>Maringá</v>
          </cell>
          <cell r="T2521" t="str">
            <v>(44) 998084808</v>
          </cell>
          <cell r="U2521" t="str">
            <v>(44) 999315503</v>
          </cell>
          <cell r="V2521" t="str">
            <v>(44) 999300683</v>
          </cell>
          <cell r="W2521" t="str">
            <v>Outros</v>
          </cell>
          <cell r="X2521" t="str">
            <v>Ativo</v>
          </cell>
          <cell r="AA2521" t="str">
            <v>Não</v>
          </cell>
        </row>
        <row r="2522">
          <cell r="A2522">
            <v>2516</v>
          </cell>
          <cell r="B2522" t="str">
            <v>Amanda palinski</v>
          </cell>
          <cell r="C2522">
            <v>43867</v>
          </cell>
          <cell r="D2522" t="str">
            <v>Feminino</v>
          </cell>
          <cell r="F2522">
            <v>12094493903</v>
          </cell>
          <cell r="G2522">
            <v>145757835</v>
          </cell>
          <cell r="H2522">
            <v>37464</v>
          </cell>
          <cell r="I2522">
            <v>17</v>
          </cell>
          <cell r="J2522" t="str">
            <v>20 anos</v>
          </cell>
          <cell r="K2522" t="str">
            <v>NÃO Possui deficiência</v>
          </cell>
          <cell r="L2522">
            <v>87075050</v>
          </cell>
          <cell r="M2522" t="str">
            <v>Rua Ivens lagoano pacheco</v>
          </cell>
          <cell r="O2522" t="str">
            <v>Conjunto Ney braga</v>
          </cell>
          <cell r="Q2522" t="str">
            <v>Maringá</v>
          </cell>
          <cell r="T2522">
            <v>44991790862</v>
          </cell>
          <cell r="U2522">
            <v>44997084955</v>
          </cell>
          <cell r="V2522">
            <v>44999855591</v>
          </cell>
          <cell r="W2522" t="str">
            <v>Outros</v>
          </cell>
          <cell r="X2522" t="str">
            <v>Ativo</v>
          </cell>
          <cell r="AA2522" t="str">
            <v>Não</v>
          </cell>
        </row>
        <row r="2523">
          <cell r="A2523">
            <v>2517</v>
          </cell>
          <cell r="B2523" t="str">
            <v>Ana Flavia da Silva Izepato</v>
          </cell>
          <cell r="C2523">
            <v>43867</v>
          </cell>
          <cell r="D2523" t="str">
            <v>Feminino</v>
          </cell>
          <cell r="F2523">
            <v>11298302927</v>
          </cell>
          <cell r="G2523">
            <v>146573398</v>
          </cell>
          <cell r="H2523">
            <v>37671</v>
          </cell>
          <cell r="I2523">
            <v>17</v>
          </cell>
          <cell r="J2523" t="str">
            <v>19 anos</v>
          </cell>
          <cell r="K2523" t="str">
            <v>NÃO Possui deficiência</v>
          </cell>
          <cell r="L2523">
            <v>87062202</v>
          </cell>
          <cell r="M2523" t="str">
            <v>Avenida Carlos Correa Borges 3591</v>
          </cell>
          <cell r="O2523" t="str">
            <v>Jardim atami</v>
          </cell>
          <cell r="Q2523" t="str">
            <v>Maringá</v>
          </cell>
          <cell r="T2523" t="str">
            <v>9-99708279</v>
          </cell>
          <cell r="U2523" t="str">
            <v>9-98600659</v>
          </cell>
          <cell r="V2523" t="str">
            <v>9-98600659</v>
          </cell>
          <cell r="W2523" t="str">
            <v>Outros</v>
          </cell>
          <cell r="X2523" t="str">
            <v>Desligado</v>
          </cell>
          <cell r="Y2523">
            <v>44443</v>
          </cell>
          <cell r="Z2523" t="str">
            <v>À pedido do usuário/família</v>
          </cell>
          <cell r="AA2523" t="str">
            <v>Não</v>
          </cell>
        </row>
        <row r="2524">
          <cell r="A2524">
            <v>2518</v>
          </cell>
          <cell r="B2524" t="str">
            <v>ANDERSON BIANCATO DE SOUZA</v>
          </cell>
          <cell r="C2524">
            <v>43867</v>
          </cell>
          <cell r="D2524" t="str">
            <v>Masculino</v>
          </cell>
          <cell r="F2524">
            <v>14012939998</v>
          </cell>
          <cell r="G2524">
            <v>152646259</v>
          </cell>
          <cell r="H2524">
            <v>38039</v>
          </cell>
          <cell r="I2524">
            <v>16</v>
          </cell>
          <cell r="J2524" t="str">
            <v>18 anos</v>
          </cell>
          <cell r="K2524" t="str">
            <v>NÃO Possui deficiência</v>
          </cell>
          <cell r="L2524" t="str">
            <v>87055-170</v>
          </cell>
          <cell r="M2524" t="str">
            <v>Rua pioneiro José Balan 501</v>
          </cell>
          <cell r="O2524" t="str">
            <v>PQ RESIDENCIAL AEROPORTO</v>
          </cell>
          <cell r="Q2524" t="str">
            <v>MARINGÁ</v>
          </cell>
          <cell r="T2524" t="str">
            <v>44 9.9767-6121</v>
          </cell>
          <cell r="U2524" t="str">
            <v>44 9.9865-5234</v>
          </cell>
          <cell r="V2524" t="str">
            <v>44 9.9710-2467</v>
          </cell>
          <cell r="W2524" t="str">
            <v>Outros</v>
          </cell>
          <cell r="X2524" t="str">
            <v>Desligado</v>
          </cell>
          <cell r="Y2524">
            <v>44788</v>
          </cell>
          <cell r="Z2524" t="str">
            <v>Conclusão do tratamento</v>
          </cell>
          <cell r="AA2524" t="str">
            <v>Não</v>
          </cell>
          <cell r="AB2524" t="str">
            <v>16/11/2020 - encaminhado para aprendizagem</v>
          </cell>
        </row>
        <row r="2525">
          <cell r="A2525">
            <v>2519</v>
          </cell>
          <cell r="B2525" t="str">
            <v>André Felipe Kuchar Bezerra</v>
          </cell>
          <cell r="C2525">
            <v>43867</v>
          </cell>
          <cell r="D2525" t="str">
            <v>Masculino</v>
          </cell>
          <cell r="F2525">
            <v>10262154986</v>
          </cell>
          <cell r="G2525">
            <v>135398756</v>
          </cell>
          <cell r="H2525">
            <v>37363</v>
          </cell>
          <cell r="I2525">
            <v>17</v>
          </cell>
          <cell r="J2525" t="str">
            <v>20 anos</v>
          </cell>
          <cell r="K2525" t="str">
            <v>NÃO Possui deficiência</v>
          </cell>
          <cell r="L2525" t="str">
            <v>87140-000</v>
          </cell>
          <cell r="M2525" t="str">
            <v>Rua: Altino Moreira Castilho</v>
          </cell>
          <cell r="O2525" t="str">
            <v>Jardim Pioneiro</v>
          </cell>
          <cell r="Q2525" t="str">
            <v>Paiçandu</v>
          </cell>
          <cell r="T2525">
            <v>998649986</v>
          </cell>
          <cell r="U2525">
            <v>999236685</v>
          </cell>
          <cell r="V2525">
            <v>997331156</v>
          </cell>
          <cell r="W2525" t="str">
            <v>Outros</v>
          </cell>
          <cell r="X2525" t="str">
            <v>Desligado</v>
          </cell>
          <cell r="Y2525">
            <v>43951</v>
          </cell>
          <cell r="Z2525" t="str">
            <v>Conclusão do tratamento</v>
          </cell>
          <cell r="AA2525" t="str">
            <v>Não</v>
          </cell>
        </row>
        <row r="2526">
          <cell r="A2526">
            <v>2520</v>
          </cell>
          <cell r="B2526" t="str">
            <v>Anna Beatriz Piano</v>
          </cell>
          <cell r="C2526">
            <v>43867</v>
          </cell>
          <cell r="D2526" t="str">
            <v>Feminino</v>
          </cell>
          <cell r="F2526">
            <v>6070151939</v>
          </cell>
          <cell r="G2526">
            <v>149528733</v>
          </cell>
          <cell r="H2526">
            <v>38097</v>
          </cell>
          <cell r="I2526">
            <v>15</v>
          </cell>
          <cell r="J2526" t="str">
            <v>18 anos</v>
          </cell>
          <cell r="K2526" t="str">
            <v>NÃO Possui deficiência</v>
          </cell>
          <cell r="L2526">
            <v>87033430</v>
          </cell>
          <cell r="M2526" t="str">
            <v>Rua Evaristo da Veiga 1951</v>
          </cell>
          <cell r="O2526" t="str">
            <v>Jardim Alvorada</v>
          </cell>
          <cell r="Q2526" t="str">
            <v>Maringá</v>
          </cell>
          <cell r="T2526" t="str">
            <v>(44) 991568002/ (44) 30474760</v>
          </cell>
          <cell r="U2526" t="str">
            <v>(44) 997740170</v>
          </cell>
          <cell r="V2526" t="str">
            <v>(44) 997740179 Mãe / (44) 997101313 Pai</v>
          </cell>
          <cell r="W2526" t="str">
            <v>Outros</v>
          </cell>
          <cell r="X2526" t="str">
            <v>Desligado</v>
          </cell>
          <cell r="Y2526">
            <v>44735</v>
          </cell>
          <cell r="Z2526" t="str">
            <v>À pedido do usuário/família</v>
          </cell>
          <cell r="AA2526" t="str">
            <v>Não</v>
          </cell>
        </row>
        <row r="2527">
          <cell r="A2527">
            <v>2521</v>
          </cell>
          <cell r="B2527" t="str">
            <v>Brayan Henrique de Lima Batista</v>
          </cell>
          <cell r="C2527">
            <v>43867</v>
          </cell>
          <cell r="D2527" t="str">
            <v>Masculino</v>
          </cell>
          <cell r="F2527">
            <v>9610551971</v>
          </cell>
          <cell r="G2527">
            <v>132147353</v>
          </cell>
          <cell r="H2527">
            <v>37806</v>
          </cell>
          <cell r="I2527">
            <v>16</v>
          </cell>
          <cell r="J2527" t="str">
            <v>19 anos</v>
          </cell>
          <cell r="K2527" t="str">
            <v>NÃO Possui deficiência</v>
          </cell>
          <cell r="L2527" t="str">
            <v>87034-340</v>
          </cell>
          <cell r="M2527" t="str">
            <v>Cada</v>
          </cell>
          <cell r="O2527" t="str">
            <v>Jardim Santa Clara</v>
          </cell>
          <cell r="Q2527" t="str">
            <v>Maringá</v>
          </cell>
          <cell r="T2527" t="str">
            <v>(44)998050162</v>
          </cell>
          <cell r="U2527" t="str">
            <v>(44)998050177</v>
          </cell>
          <cell r="V2527" t="str">
            <v>(44)9998050162</v>
          </cell>
          <cell r="W2527" t="str">
            <v>Outros</v>
          </cell>
          <cell r="X2527" t="str">
            <v>Ativo</v>
          </cell>
          <cell r="AA2527" t="str">
            <v>Não</v>
          </cell>
        </row>
        <row r="2528">
          <cell r="A2528">
            <v>2522</v>
          </cell>
          <cell r="B2528" t="str">
            <v>Bruna Letícia Muniz Moreira</v>
          </cell>
          <cell r="C2528">
            <v>43867</v>
          </cell>
          <cell r="D2528" t="str">
            <v>Feminino</v>
          </cell>
          <cell r="F2528">
            <v>6421961924</v>
          </cell>
          <cell r="G2528">
            <v>144779428</v>
          </cell>
          <cell r="H2528">
            <v>37975</v>
          </cell>
          <cell r="I2528">
            <v>16</v>
          </cell>
          <cell r="J2528" t="str">
            <v>18 anos</v>
          </cell>
          <cell r="K2528" t="str">
            <v>NÃO Possui deficiência</v>
          </cell>
          <cell r="L2528">
            <v>87023017</v>
          </cell>
          <cell r="M2528" t="str">
            <v>Rua nagoya 91</v>
          </cell>
          <cell r="O2528" t="str">
            <v>Imperial II</v>
          </cell>
          <cell r="Q2528" t="str">
            <v>Maringá</v>
          </cell>
          <cell r="T2528" t="str">
            <v>44 997528090</v>
          </cell>
          <cell r="U2528" t="str">
            <v>44 997210753</v>
          </cell>
          <cell r="V2528" t="str">
            <v>44 30263355</v>
          </cell>
          <cell r="W2528" t="str">
            <v>Outros</v>
          </cell>
          <cell r="X2528" t="str">
            <v>Ativo</v>
          </cell>
          <cell r="AA2528" t="str">
            <v>Não</v>
          </cell>
        </row>
        <row r="2529">
          <cell r="A2529">
            <v>2523</v>
          </cell>
          <cell r="B2529" t="str">
            <v>Bruna Lopes Anselmo</v>
          </cell>
          <cell r="C2529">
            <v>43867</v>
          </cell>
          <cell r="D2529" t="str">
            <v>Feminino</v>
          </cell>
          <cell r="F2529">
            <v>12330348983</v>
          </cell>
          <cell r="G2529">
            <v>140518760</v>
          </cell>
          <cell r="H2529">
            <v>37393</v>
          </cell>
          <cell r="I2529">
            <v>17</v>
          </cell>
          <cell r="J2529" t="str">
            <v>20 anos</v>
          </cell>
          <cell r="K2529" t="str">
            <v>NÃO Possui deficiência</v>
          </cell>
          <cell r="L2529" t="str">
            <v>87083-520</v>
          </cell>
          <cell r="M2529" t="str">
            <v>rua pastor francisco rodrigues de melo</v>
          </cell>
          <cell r="O2529" t="str">
            <v>jardim imperio do sol</v>
          </cell>
          <cell r="Q2529" t="str">
            <v>maringa</v>
          </cell>
          <cell r="T2529">
            <v>997520902</v>
          </cell>
          <cell r="U2529">
            <v>998826157</v>
          </cell>
          <cell r="V2529">
            <v>30344527</v>
          </cell>
          <cell r="W2529" t="str">
            <v>Outros</v>
          </cell>
          <cell r="X2529" t="str">
            <v>Desligado</v>
          </cell>
          <cell r="Y2529">
            <v>44602</v>
          </cell>
          <cell r="Z2529" t="str">
            <v>À pedido do usuário/família</v>
          </cell>
          <cell r="AA2529" t="str">
            <v>Não</v>
          </cell>
        </row>
        <row r="2530">
          <cell r="A2530">
            <v>2524</v>
          </cell>
          <cell r="B2530" t="str">
            <v>Bruna Lopes Marques Dos Santos</v>
          </cell>
          <cell r="C2530">
            <v>43867</v>
          </cell>
          <cell r="D2530" t="str">
            <v>Feminino</v>
          </cell>
          <cell r="F2530">
            <v>14762396907</v>
          </cell>
          <cell r="G2530">
            <v>550309214</v>
          </cell>
          <cell r="H2530">
            <v>38098</v>
          </cell>
          <cell r="I2530">
            <v>15</v>
          </cell>
          <cell r="J2530" t="str">
            <v>18 anos</v>
          </cell>
          <cell r="K2530" t="str">
            <v>NÃO Possui deficiência</v>
          </cell>
          <cell r="L2530">
            <v>87111500</v>
          </cell>
          <cell r="M2530" t="str">
            <v>Rua das Tulipas, número 1108 B</v>
          </cell>
          <cell r="O2530" t="str">
            <v>Jardim Verão</v>
          </cell>
          <cell r="Q2530" t="str">
            <v>Sarandi</v>
          </cell>
          <cell r="T2530">
            <v>44988429346</v>
          </cell>
          <cell r="U2530">
            <v>44999362614</v>
          </cell>
          <cell r="V2530">
            <v>44988429346</v>
          </cell>
          <cell r="W2530" t="str">
            <v>Outros</v>
          </cell>
          <cell r="X2530" t="str">
            <v>Ativo</v>
          </cell>
          <cell r="AA2530" t="str">
            <v>Não</v>
          </cell>
        </row>
        <row r="2531">
          <cell r="A2531">
            <v>2525</v>
          </cell>
          <cell r="B2531" t="str">
            <v>Bruna Milena Cordeiro de Souza</v>
          </cell>
          <cell r="C2531">
            <v>43867</v>
          </cell>
          <cell r="D2531" t="str">
            <v>Feminino</v>
          </cell>
          <cell r="F2531">
            <v>13019688973</v>
          </cell>
          <cell r="G2531">
            <v>148896739</v>
          </cell>
          <cell r="H2531">
            <v>37663</v>
          </cell>
          <cell r="I2531">
            <v>17</v>
          </cell>
          <cell r="J2531" t="str">
            <v>19 anos</v>
          </cell>
          <cell r="K2531" t="str">
            <v>NÃO Possui deficiência</v>
          </cell>
          <cell r="L2531" t="str">
            <v>87113-110</v>
          </cell>
          <cell r="M2531" t="str">
            <v>Pedro Álvares Cabral</v>
          </cell>
          <cell r="O2531" t="str">
            <v>jd. panorama</v>
          </cell>
          <cell r="Q2531" t="str">
            <v>Sarandi</v>
          </cell>
          <cell r="T2531">
            <v>44997660247</v>
          </cell>
          <cell r="U2531">
            <v>44999079114</v>
          </cell>
          <cell r="V2531" t="str">
            <v>44 998196875</v>
          </cell>
          <cell r="W2531" t="str">
            <v>Outros</v>
          </cell>
          <cell r="X2531" t="str">
            <v>Ativo</v>
          </cell>
          <cell r="AA2531" t="str">
            <v>Não</v>
          </cell>
        </row>
        <row r="2532">
          <cell r="A2532">
            <v>2526</v>
          </cell>
          <cell r="B2532" t="str">
            <v>Cauê de Camargo Ventramelis</v>
          </cell>
          <cell r="C2532">
            <v>43867</v>
          </cell>
          <cell r="D2532" t="str">
            <v>Masculino</v>
          </cell>
          <cell r="F2532">
            <v>12321658916</v>
          </cell>
          <cell r="G2532">
            <v>144090764</v>
          </cell>
          <cell r="H2532">
            <v>38034</v>
          </cell>
          <cell r="I2532">
            <v>16</v>
          </cell>
          <cell r="J2532" t="str">
            <v>18 anos</v>
          </cell>
          <cell r="K2532" t="str">
            <v>NÃO Possui deficiência</v>
          </cell>
          <cell r="L2532">
            <v>87043220</v>
          </cell>
          <cell r="M2532" t="str">
            <v>Rua Cuba 1220</v>
          </cell>
          <cell r="O2532" t="str">
            <v>Jd Pinheiro</v>
          </cell>
          <cell r="Q2532" t="str">
            <v>Maringá</v>
          </cell>
          <cell r="T2532">
            <v>988588073</v>
          </cell>
          <cell r="U2532">
            <v>999918683</v>
          </cell>
          <cell r="V2532">
            <v>30318938</v>
          </cell>
          <cell r="W2532" t="str">
            <v>Outros</v>
          </cell>
          <cell r="X2532" t="str">
            <v>Ativo</v>
          </cell>
          <cell r="AA2532" t="str">
            <v>Não</v>
          </cell>
        </row>
        <row r="2533">
          <cell r="A2533">
            <v>2527</v>
          </cell>
          <cell r="B2533" t="str">
            <v>Cauê Marcos dos Santos Silva</v>
          </cell>
          <cell r="C2533">
            <v>43867</v>
          </cell>
          <cell r="D2533" t="str">
            <v>Masculino</v>
          </cell>
          <cell r="F2533">
            <v>9487081909</v>
          </cell>
          <cell r="G2533">
            <v>149633545</v>
          </cell>
          <cell r="H2533">
            <v>38246</v>
          </cell>
          <cell r="I2533">
            <v>15</v>
          </cell>
          <cell r="J2533" t="str">
            <v>17 anos</v>
          </cell>
          <cell r="K2533" t="str">
            <v>NÃO Possui deficiência</v>
          </cell>
          <cell r="L2533">
            <v>87047428</v>
          </cell>
          <cell r="M2533" t="str">
            <v>Casa</v>
          </cell>
          <cell r="O2533" t="str">
            <v>Conjunto Requião</v>
          </cell>
          <cell r="Q2533" t="str">
            <v>Maringá</v>
          </cell>
          <cell r="T2533" t="str">
            <v>(44)999259887</v>
          </cell>
          <cell r="U2533" t="str">
            <v>(44)999524302</v>
          </cell>
          <cell r="V2533" t="str">
            <v>44 999012838</v>
          </cell>
          <cell r="W2533" t="str">
            <v>Outros</v>
          </cell>
          <cell r="X2533" t="str">
            <v>Ativo</v>
          </cell>
          <cell r="AA2533" t="str">
            <v>Não</v>
          </cell>
        </row>
        <row r="2534">
          <cell r="A2534">
            <v>2528</v>
          </cell>
          <cell r="B2534" t="str">
            <v>Clara Bortoluzzi Silva</v>
          </cell>
          <cell r="C2534">
            <v>43867</v>
          </cell>
          <cell r="D2534" t="str">
            <v>Feminino</v>
          </cell>
          <cell r="F2534">
            <v>11844903923</v>
          </cell>
          <cell r="G2534">
            <v>143625605</v>
          </cell>
          <cell r="H2534">
            <v>38383</v>
          </cell>
          <cell r="I2534">
            <v>15</v>
          </cell>
          <cell r="J2534" t="str">
            <v>17 anos</v>
          </cell>
          <cell r="K2534" t="str">
            <v>NÃO Possui deficiência</v>
          </cell>
          <cell r="L2534">
            <v>87020090</v>
          </cell>
          <cell r="M2534" t="str">
            <v xml:space="preserve">RUA RUI BARBOSA </v>
          </cell>
          <cell r="N2534">
            <v>1299</v>
          </cell>
          <cell r="O2534" t="str">
            <v>ZONA -7</v>
          </cell>
          <cell r="Q2534" t="str">
            <v>MARINGA</v>
          </cell>
          <cell r="T2534">
            <v>44984386178</v>
          </cell>
          <cell r="U2534">
            <v>44984365810</v>
          </cell>
          <cell r="V2534">
            <v>44999592674</v>
          </cell>
          <cell r="W2534" t="str">
            <v>Outros</v>
          </cell>
          <cell r="X2534" t="str">
            <v>Desligado</v>
          </cell>
          <cell r="Y2534">
            <v>43891</v>
          </cell>
          <cell r="Z2534" t="str">
            <v>Outro</v>
          </cell>
          <cell r="AA2534" t="str">
            <v>Não</v>
          </cell>
          <cell r="AB2534" t="str">
            <v>CADASTRO EM DUPLICIDADE</v>
          </cell>
        </row>
        <row r="2535">
          <cell r="A2535">
            <v>2529</v>
          </cell>
          <cell r="B2535" t="str">
            <v>Daniel Max Pereira</v>
          </cell>
          <cell r="C2535">
            <v>43867</v>
          </cell>
          <cell r="D2535" t="str">
            <v>Masculino</v>
          </cell>
          <cell r="F2535">
            <v>12405826925</v>
          </cell>
          <cell r="G2535">
            <v>155478918</v>
          </cell>
          <cell r="H2535">
            <v>38085</v>
          </cell>
          <cell r="I2535">
            <v>15</v>
          </cell>
          <cell r="J2535" t="str">
            <v>18 anos</v>
          </cell>
          <cell r="K2535" t="str">
            <v>NÃO Possui deficiência</v>
          </cell>
          <cell r="L2535">
            <v>87043570</v>
          </cell>
          <cell r="M2535" t="str">
            <v>Rua Milton Eduardo Ludes 1249</v>
          </cell>
          <cell r="O2535" t="str">
            <v>Jardim Itaparica</v>
          </cell>
          <cell r="Q2535" t="str">
            <v>Maringa</v>
          </cell>
          <cell r="T2535">
            <v>44998941286</v>
          </cell>
          <cell r="U2535">
            <v>44998941286</v>
          </cell>
          <cell r="V2535">
            <v>32637108</v>
          </cell>
          <cell r="W2535" t="str">
            <v>Outros</v>
          </cell>
          <cell r="X2535" t="str">
            <v>Ativo</v>
          </cell>
          <cell r="AA2535" t="str">
            <v>Não</v>
          </cell>
        </row>
        <row r="2536">
          <cell r="A2536">
            <v>2530</v>
          </cell>
          <cell r="B2536" t="str">
            <v>Debora cristina evaristo</v>
          </cell>
          <cell r="C2536">
            <v>43867</v>
          </cell>
          <cell r="D2536" t="str">
            <v>Feminino</v>
          </cell>
          <cell r="F2536">
            <v>13604100909</v>
          </cell>
          <cell r="G2536">
            <v>151181228</v>
          </cell>
          <cell r="H2536">
            <v>37669</v>
          </cell>
          <cell r="I2536">
            <v>17</v>
          </cell>
          <cell r="J2536" t="str">
            <v>19 anos</v>
          </cell>
          <cell r="K2536" t="str">
            <v>NÃO Possui deficiência</v>
          </cell>
          <cell r="L2536">
            <v>87040020</v>
          </cell>
          <cell r="M2536" t="str">
            <v>Casa</v>
          </cell>
          <cell r="O2536" t="str">
            <v>Vila morangueira</v>
          </cell>
          <cell r="Q2536" t="str">
            <v>Maringa</v>
          </cell>
          <cell r="T2536" t="str">
            <v>44 997700777</v>
          </cell>
          <cell r="U2536" t="str">
            <v>44 984359018</v>
          </cell>
          <cell r="V2536" t="str">
            <v>44 997700777</v>
          </cell>
          <cell r="W2536" t="str">
            <v>Outros</v>
          </cell>
          <cell r="X2536" t="str">
            <v>Ativo</v>
          </cell>
          <cell r="AA2536" t="str">
            <v>Não</v>
          </cell>
        </row>
        <row r="2537">
          <cell r="A2537">
            <v>2531</v>
          </cell>
          <cell r="B2537" t="str">
            <v>Deborah Guerrero Occhi</v>
          </cell>
          <cell r="C2537">
            <v>43867</v>
          </cell>
          <cell r="D2537" t="str">
            <v>Feminino</v>
          </cell>
          <cell r="F2537">
            <v>11596410990</v>
          </cell>
          <cell r="G2537">
            <v>145120381</v>
          </cell>
          <cell r="H2537">
            <v>37886</v>
          </cell>
          <cell r="I2537">
            <v>16</v>
          </cell>
          <cell r="J2537" t="str">
            <v>18 anos</v>
          </cell>
          <cell r="K2537" t="str">
            <v>NÃO Possui deficiência</v>
          </cell>
          <cell r="L2537">
            <v>87043575</v>
          </cell>
          <cell r="M2537" t="str">
            <v>Rua Gregório Moreira, 275, casa</v>
          </cell>
          <cell r="O2537" t="str">
            <v>Jardim Piatã</v>
          </cell>
          <cell r="Q2537" t="str">
            <v>Maringá</v>
          </cell>
          <cell r="T2537">
            <v>44997309522</v>
          </cell>
          <cell r="U2537">
            <v>44998270979</v>
          </cell>
          <cell r="V2537">
            <v>44999975334</v>
          </cell>
          <cell r="W2537" t="str">
            <v>Outros</v>
          </cell>
          <cell r="X2537" t="str">
            <v>Ativo</v>
          </cell>
          <cell r="AA2537" t="str">
            <v>Não</v>
          </cell>
        </row>
        <row r="2538">
          <cell r="A2538">
            <v>2532</v>
          </cell>
          <cell r="B2538" t="str">
            <v>Diego Splugues de Oliveira</v>
          </cell>
          <cell r="C2538">
            <v>43867</v>
          </cell>
          <cell r="D2538" t="str">
            <v>Masculino</v>
          </cell>
          <cell r="F2538">
            <v>12903421994</v>
          </cell>
          <cell r="G2538">
            <v>148518300</v>
          </cell>
          <cell r="H2538">
            <v>37896</v>
          </cell>
          <cell r="I2538">
            <v>16</v>
          </cell>
          <cell r="J2538" t="str">
            <v>18 anos</v>
          </cell>
          <cell r="K2538" t="str">
            <v>NÃO Possui deficiência</v>
          </cell>
          <cell r="L2538">
            <v>87114623</v>
          </cell>
          <cell r="M2538" t="str">
            <v>Avenida Nova Aurora 853 B</v>
          </cell>
          <cell r="O2538" t="str">
            <v>Jardim Nova Independência</v>
          </cell>
          <cell r="Q2538" t="str">
            <v>Sarandi</v>
          </cell>
          <cell r="T2538" t="str">
            <v>(44) 999053845</v>
          </cell>
          <cell r="U2538" t="str">
            <v>(44) 999661940</v>
          </cell>
          <cell r="V2538" t="str">
            <v>(44) 999053845</v>
          </cell>
          <cell r="W2538" t="str">
            <v>Outros</v>
          </cell>
          <cell r="X2538" t="str">
            <v>Ativo</v>
          </cell>
          <cell r="AA2538" t="str">
            <v>Não</v>
          </cell>
        </row>
        <row r="2539">
          <cell r="A2539">
            <v>2533</v>
          </cell>
          <cell r="B2539" t="str">
            <v>Eduarda Constantinov Berganask</v>
          </cell>
          <cell r="C2539">
            <v>43867</v>
          </cell>
          <cell r="D2539" t="str">
            <v>Feminino</v>
          </cell>
          <cell r="F2539">
            <v>9313536980</v>
          </cell>
          <cell r="G2539">
            <v>148563543</v>
          </cell>
          <cell r="H2539">
            <v>38118</v>
          </cell>
          <cell r="I2539">
            <v>15</v>
          </cell>
          <cell r="J2539" t="str">
            <v>18 anos</v>
          </cell>
          <cell r="K2539" t="str">
            <v>NÃO Possui deficiência</v>
          </cell>
          <cell r="L2539">
            <v>87112710</v>
          </cell>
          <cell r="M2539" t="str">
            <v>Av.Rouxinol, N:805 (Casa)</v>
          </cell>
          <cell r="O2539" t="str">
            <v>Jd. Floresta</v>
          </cell>
          <cell r="Q2539" t="str">
            <v>Sarandi</v>
          </cell>
          <cell r="T2539">
            <v>44997703988</v>
          </cell>
          <cell r="U2539">
            <v>44984472784</v>
          </cell>
          <cell r="V2539">
            <v>44998325367</v>
          </cell>
          <cell r="W2539" t="str">
            <v>Outros</v>
          </cell>
          <cell r="X2539" t="str">
            <v>Ativo</v>
          </cell>
          <cell r="AA2539" t="str">
            <v>Não</v>
          </cell>
        </row>
        <row r="2540">
          <cell r="A2540">
            <v>2534</v>
          </cell>
          <cell r="B2540" t="str">
            <v>EDUARDA DE SÁ SANTOS</v>
          </cell>
          <cell r="C2540">
            <v>43867</v>
          </cell>
          <cell r="D2540" t="str">
            <v>Feminino</v>
          </cell>
          <cell r="F2540">
            <v>10498423913</v>
          </cell>
          <cell r="G2540">
            <v>155362146</v>
          </cell>
          <cell r="H2540">
            <v>38369</v>
          </cell>
          <cell r="I2540">
            <v>15</v>
          </cell>
          <cell r="J2540" t="str">
            <v>17 anos</v>
          </cell>
          <cell r="K2540" t="str">
            <v>NÃO Possui deficiência</v>
          </cell>
          <cell r="L2540">
            <v>87140000</v>
          </cell>
          <cell r="M2540" t="str">
            <v>RUA IVO FELIPIN N° 538</v>
          </cell>
          <cell r="O2540" t="str">
            <v>PRIMAVERA</v>
          </cell>
          <cell r="Q2540" t="str">
            <v>PAIÇANDU / PARANÁ</v>
          </cell>
          <cell r="T2540">
            <v>44998685551</v>
          </cell>
          <cell r="U2540">
            <v>44997245010</v>
          </cell>
          <cell r="V2540">
            <v>44999060616</v>
          </cell>
          <cell r="W2540" t="str">
            <v>Outros</v>
          </cell>
          <cell r="X2540" t="str">
            <v>Ativo</v>
          </cell>
          <cell r="AA2540" t="str">
            <v>Não</v>
          </cell>
        </row>
        <row r="2541">
          <cell r="A2541">
            <v>2535</v>
          </cell>
          <cell r="B2541" t="str">
            <v>Eduardo Dias Pires</v>
          </cell>
          <cell r="C2541">
            <v>43867</v>
          </cell>
          <cell r="D2541" t="str">
            <v>Masculino</v>
          </cell>
          <cell r="F2541">
            <v>11302644912</v>
          </cell>
          <cell r="G2541">
            <v>147082525</v>
          </cell>
          <cell r="H2541">
            <v>37673</v>
          </cell>
          <cell r="I2541">
            <v>17</v>
          </cell>
          <cell r="J2541" t="str">
            <v>19 anos</v>
          </cell>
          <cell r="K2541" t="str">
            <v>NÃO Possui deficiência</v>
          </cell>
          <cell r="L2541">
            <v>87033230</v>
          </cell>
          <cell r="M2541" t="str">
            <v>Av Lucilio de held 962</v>
          </cell>
          <cell r="O2541" t="str">
            <v>Jd alvorada</v>
          </cell>
          <cell r="Q2541" t="str">
            <v>Maringá</v>
          </cell>
          <cell r="T2541" t="str">
            <v>(44) 99725-2411</v>
          </cell>
          <cell r="U2541" t="str">
            <v>(44) 99980-0908</v>
          </cell>
          <cell r="V2541" t="str">
            <v>(44) 99725-2411</v>
          </cell>
          <cell r="W2541" t="str">
            <v>Outros</v>
          </cell>
          <cell r="X2541" t="str">
            <v>Desligado</v>
          </cell>
          <cell r="Y2541">
            <v>44669</v>
          </cell>
          <cell r="Z2541" t="str">
            <v>À pedido do usuário/família</v>
          </cell>
          <cell r="AA2541" t="str">
            <v>Não</v>
          </cell>
          <cell r="AB2541" t="str">
            <v>conclusão de atendimento por idade</v>
          </cell>
        </row>
        <row r="2542">
          <cell r="A2542">
            <v>2536</v>
          </cell>
          <cell r="B2542" t="str">
            <v>Felipe de Ciesco Freschi</v>
          </cell>
          <cell r="C2542">
            <v>43867</v>
          </cell>
          <cell r="D2542" t="str">
            <v>Masculino</v>
          </cell>
          <cell r="F2542">
            <v>51385199806</v>
          </cell>
          <cell r="G2542">
            <v>154836110</v>
          </cell>
          <cell r="H2542">
            <v>38251</v>
          </cell>
          <cell r="I2542">
            <v>15</v>
          </cell>
          <cell r="J2542" t="str">
            <v>17 anos</v>
          </cell>
          <cell r="K2542" t="str">
            <v>NÃO Possui deficiência</v>
          </cell>
          <cell r="L2542" t="str">
            <v>87083-090</v>
          </cell>
          <cell r="M2542" t="str">
            <v>Rua Paim, 77</v>
          </cell>
          <cell r="O2542" t="str">
            <v>Parque das Laranjeiras</v>
          </cell>
          <cell r="Q2542" t="str">
            <v>Maringá</v>
          </cell>
          <cell r="T2542" t="str">
            <v>(44) 3346-2098</v>
          </cell>
          <cell r="U2542" t="str">
            <v>(44) 98841-8410</v>
          </cell>
          <cell r="V2542" t="str">
            <v>(44) 98860-5663</v>
          </cell>
          <cell r="W2542" t="str">
            <v>Outros</v>
          </cell>
          <cell r="X2542" t="str">
            <v>Ativo</v>
          </cell>
          <cell r="AA2542" t="str">
            <v>Não</v>
          </cell>
        </row>
        <row r="2543">
          <cell r="A2543">
            <v>2537</v>
          </cell>
          <cell r="B2543" t="str">
            <v>Felipe Gabriel Peraro Crivelaro</v>
          </cell>
          <cell r="C2543">
            <v>43867</v>
          </cell>
          <cell r="D2543" t="str">
            <v>Masculino</v>
          </cell>
          <cell r="F2543">
            <v>10759175900</v>
          </cell>
          <cell r="G2543">
            <v>149189718</v>
          </cell>
          <cell r="H2543">
            <v>37817</v>
          </cell>
          <cell r="I2543">
            <v>16</v>
          </cell>
          <cell r="J2543" t="str">
            <v>19 anos</v>
          </cell>
          <cell r="K2543" t="str">
            <v>NÃO Possui deficiência</v>
          </cell>
          <cell r="L2543" t="str">
            <v>87035-340</v>
          </cell>
          <cell r="M2543" t="str">
            <v>Rua Foz do Areia,841 casa A</v>
          </cell>
          <cell r="O2543" t="str">
            <v>Jd santa clara</v>
          </cell>
          <cell r="Q2543" t="str">
            <v>Maringá</v>
          </cell>
          <cell r="T2543" t="str">
            <v>44-99859-8385</v>
          </cell>
          <cell r="U2543" t="str">
            <v>44-999554543 e 44 999172254</v>
          </cell>
          <cell r="V2543" t="str">
            <v>44-9917-2254 e 44-322817-81</v>
          </cell>
          <cell r="W2543" t="str">
            <v>Outros</v>
          </cell>
          <cell r="X2543" t="str">
            <v>Desligado</v>
          </cell>
          <cell r="Y2543">
            <v>44385</v>
          </cell>
          <cell r="Z2543" t="str">
            <v>À pedido do usuário/família</v>
          </cell>
          <cell r="AA2543" t="str">
            <v>Não</v>
          </cell>
          <cell r="AB2543" t="str">
            <v>22/02/2021 - encaminhado para aprendizagem</v>
          </cell>
        </row>
        <row r="2544">
          <cell r="A2544">
            <v>2538</v>
          </cell>
          <cell r="B2544" t="str">
            <v>GABRIEL BELTRANE</v>
          </cell>
          <cell r="C2544">
            <v>43867</v>
          </cell>
          <cell r="D2544" t="str">
            <v>Masculino</v>
          </cell>
          <cell r="F2544">
            <v>12286210985</v>
          </cell>
          <cell r="G2544">
            <v>155274522</v>
          </cell>
          <cell r="H2544">
            <v>38086</v>
          </cell>
          <cell r="I2544">
            <v>15</v>
          </cell>
          <cell r="J2544" t="str">
            <v>18 anos</v>
          </cell>
          <cell r="K2544" t="str">
            <v>NÃO Possui deficiência</v>
          </cell>
          <cell r="L2544" t="str">
            <v>87047-438</v>
          </cell>
          <cell r="M2544" t="str">
            <v>RUA JOSE TORAL QUERUBIMM</v>
          </cell>
          <cell r="O2544" t="str">
            <v>CONJUNTO GUAIAPO</v>
          </cell>
          <cell r="Q2544" t="str">
            <v>MARINGA</v>
          </cell>
          <cell r="T2544">
            <v>44998790572</v>
          </cell>
          <cell r="U2544">
            <v>44998764240</v>
          </cell>
          <cell r="V2544">
            <v>44998723141</v>
          </cell>
          <cell r="W2544" t="str">
            <v>Outros</v>
          </cell>
          <cell r="X2544" t="str">
            <v>Desligado</v>
          </cell>
          <cell r="Y2544">
            <v>44680</v>
          </cell>
          <cell r="Z2544" t="str">
            <v>Conclusão do tratamento</v>
          </cell>
          <cell r="AA2544" t="str">
            <v>Não</v>
          </cell>
        </row>
        <row r="2545">
          <cell r="A2545">
            <v>2539</v>
          </cell>
          <cell r="B2545" t="str">
            <v>Gabriel do espírito santo de Oliveira</v>
          </cell>
          <cell r="C2545">
            <v>43867</v>
          </cell>
          <cell r="D2545" t="str">
            <v>Masculino</v>
          </cell>
          <cell r="F2545">
            <v>11170696996</v>
          </cell>
          <cell r="G2545">
            <v>147792271</v>
          </cell>
          <cell r="H2545">
            <v>38040</v>
          </cell>
          <cell r="I2545">
            <v>16</v>
          </cell>
          <cell r="J2545" t="str">
            <v>18 anos</v>
          </cell>
          <cell r="K2545" t="str">
            <v>NÃO Possui deficiência</v>
          </cell>
          <cell r="L2545">
            <v>87070410</v>
          </cell>
          <cell r="M2545" t="str">
            <v>Avenida nahime name</v>
          </cell>
          <cell r="O2545" t="str">
            <v>Jardim olímpico</v>
          </cell>
          <cell r="Q2545" t="str">
            <v>Maringá</v>
          </cell>
          <cell r="T2545">
            <v>99936518</v>
          </cell>
          <cell r="U2545">
            <v>988043384</v>
          </cell>
          <cell r="V2545">
            <v>30284198</v>
          </cell>
          <cell r="W2545" t="str">
            <v>Outros</v>
          </cell>
          <cell r="X2545" t="str">
            <v>Ativo</v>
          </cell>
          <cell r="AA2545" t="str">
            <v>Não</v>
          </cell>
        </row>
        <row r="2546">
          <cell r="A2546">
            <v>2540</v>
          </cell>
          <cell r="B2546" t="str">
            <v>Gabriel Felipe Tenório</v>
          </cell>
          <cell r="C2546">
            <v>43867</v>
          </cell>
          <cell r="D2546" t="str">
            <v>Masculino</v>
          </cell>
          <cell r="F2546">
            <v>10760994919</v>
          </cell>
          <cell r="G2546">
            <v>139283376</v>
          </cell>
          <cell r="H2546">
            <v>37750</v>
          </cell>
          <cell r="I2546">
            <v>16</v>
          </cell>
          <cell r="J2546" t="str">
            <v>19 anos</v>
          </cell>
          <cell r="K2546" t="str">
            <v>NÃO Possui deficiência</v>
          </cell>
          <cell r="L2546">
            <v>87043462</v>
          </cell>
          <cell r="M2546" t="str">
            <v>Rua Rio Itapemirim, 1233</v>
          </cell>
          <cell r="O2546" t="str">
            <v>Jd. Batel</v>
          </cell>
          <cell r="Q2546" t="str">
            <v>Maringá</v>
          </cell>
          <cell r="T2546" t="str">
            <v>(44) 99764-6226</v>
          </cell>
          <cell r="U2546" t="str">
            <v>(44) 99973-8813</v>
          </cell>
          <cell r="V2546" t="str">
            <v>(44) 99764-6226</v>
          </cell>
          <cell r="W2546" t="str">
            <v>Outros</v>
          </cell>
          <cell r="X2546" t="str">
            <v>Desligado</v>
          </cell>
          <cell r="Y2546">
            <v>44393</v>
          </cell>
          <cell r="Z2546" t="str">
            <v>À pedido do usuário/família</v>
          </cell>
          <cell r="AA2546" t="str">
            <v>Não</v>
          </cell>
          <cell r="AB2546" t="str">
            <v>16/11/2020 - encaminhado para aprendizagem</v>
          </cell>
        </row>
        <row r="2547">
          <cell r="A2547">
            <v>2541</v>
          </cell>
          <cell r="B2547" t="str">
            <v>Gabriel Fernandes Ferreira de souza</v>
          </cell>
          <cell r="C2547">
            <v>43867</v>
          </cell>
          <cell r="D2547" t="str">
            <v>Masculino</v>
          </cell>
          <cell r="F2547">
            <v>13349964907</v>
          </cell>
          <cell r="G2547">
            <v>143896714</v>
          </cell>
          <cell r="H2547">
            <v>37859</v>
          </cell>
          <cell r="I2547">
            <v>16</v>
          </cell>
          <cell r="J2547" t="str">
            <v>19 anos</v>
          </cell>
          <cell r="K2547" t="str">
            <v>NÃO Possui deficiência</v>
          </cell>
          <cell r="L2547" t="str">
            <v>87.047-570</v>
          </cell>
          <cell r="M2547" t="str">
            <v>Rua Francisco Dias de Aro,</v>
          </cell>
          <cell r="O2547" t="str">
            <v>Paulista III</v>
          </cell>
          <cell r="Q2547" t="str">
            <v>Maringá</v>
          </cell>
          <cell r="T2547">
            <v>44991810563</v>
          </cell>
          <cell r="U2547">
            <v>44991348184</v>
          </cell>
          <cell r="V2547">
            <v>44984060563</v>
          </cell>
          <cell r="W2547" t="str">
            <v>Outros</v>
          </cell>
          <cell r="X2547" t="str">
            <v>Desligado</v>
          </cell>
          <cell r="Y2547">
            <v>44012</v>
          </cell>
          <cell r="Z2547" t="str">
            <v>Conclusão do tratamento</v>
          </cell>
          <cell r="AA2547" t="str">
            <v>Não</v>
          </cell>
        </row>
        <row r="2548">
          <cell r="A2548">
            <v>2542</v>
          </cell>
          <cell r="B2548" t="str">
            <v>Gabriel Henrique da Silva Horacio</v>
          </cell>
          <cell r="C2548">
            <v>43867</v>
          </cell>
          <cell r="D2548" t="str">
            <v>Masculino</v>
          </cell>
          <cell r="F2548">
            <v>10285364960</v>
          </cell>
          <cell r="G2548">
            <v>149450130</v>
          </cell>
          <cell r="H2548">
            <v>37985</v>
          </cell>
          <cell r="I2548">
            <v>16</v>
          </cell>
          <cell r="J2548" t="str">
            <v>18 anos</v>
          </cell>
          <cell r="K2548" t="str">
            <v>NÃO Possui deficiência</v>
          </cell>
          <cell r="L2548">
            <v>87075160</v>
          </cell>
          <cell r="M2548" t="str">
            <v>Rua Arara 1698</v>
          </cell>
          <cell r="O2548" t="str">
            <v>Parque Hortencia</v>
          </cell>
          <cell r="Q2548" t="str">
            <v>Maringá</v>
          </cell>
          <cell r="T2548">
            <v>44988433945</v>
          </cell>
          <cell r="U2548">
            <v>44988310388</v>
          </cell>
          <cell r="V2548">
            <v>4430348977</v>
          </cell>
          <cell r="W2548" t="str">
            <v>Outros</v>
          </cell>
          <cell r="X2548" t="str">
            <v>Ativo</v>
          </cell>
          <cell r="AA2548" t="str">
            <v>Não</v>
          </cell>
        </row>
        <row r="2549">
          <cell r="A2549">
            <v>2543</v>
          </cell>
          <cell r="B2549" t="str">
            <v>Gabriele Tainá Rodrigues LEAL</v>
          </cell>
          <cell r="C2549">
            <v>43867</v>
          </cell>
          <cell r="D2549" t="str">
            <v>Feminino</v>
          </cell>
          <cell r="F2549">
            <v>10449429911</v>
          </cell>
          <cell r="G2549">
            <v>149045660</v>
          </cell>
          <cell r="H2549">
            <v>38351</v>
          </cell>
          <cell r="I2549">
            <v>15</v>
          </cell>
          <cell r="J2549" t="str">
            <v>17 anos</v>
          </cell>
          <cell r="K2549" t="str">
            <v>NÃO Possui deficiência</v>
          </cell>
          <cell r="L2549">
            <v>87043360</v>
          </cell>
          <cell r="M2549" t="str">
            <v>Avenida Franklin Delano Roosevelt número 2978</v>
          </cell>
          <cell r="O2549" t="str">
            <v>Jardim São Francisco</v>
          </cell>
          <cell r="Q2549" t="str">
            <v>Maringá</v>
          </cell>
          <cell r="T2549" t="str">
            <v>(44)30237791</v>
          </cell>
          <cell r="U2549" t="str">
            <v>(44)999216012</v>
          </cell>
          <cell r="V2549" t="str">
            <v>(44)30237791</v>
          </cell>
          <cell r="W2549" t="str">
            <v>Outros</v>
          </cell>
          <cell r="X2549" t="str">
            <v>Desligado</v>
          </cell>
          <cell r="Y2549">
            <v>44377</v>
          </cell>
          <cell r="AA2549" t="str">
            <v>Não</v>
          </cell>
        </row>
        <row r="2550">
          <cell r="A2550">
            <v>2544</v>
          </cell>
          <cell r="B2550" t="str">
            <v>Giovana Pina de Araujo</v>
          </cell>
          <cell r="C2550">
            <v>43867</v>
          </cell>
          <cell r="D2550" t="str">
            <v>Feminino</v>
          </cell>
          <cell r="F2550">
            <v>11963881990</v>
          </cell>
          <cell r="G2550">
            <v>152182988</v>
          </cell>
          <cell r="H2550">
            <v>37695</v>
          </cell>
          <cell r="I2550">
            <v>16</v>
          </cell>
          <cell r="J2550" t="str">
            <v>19 anos</v>
          </cell>
          <cell r="K2550" t="str">
            <v>NÃO Possui deficiência</v>
          </cell>
          <cell r="L2550">
            <v>87024130</v>
          </cell>
          <cell r="M2550" t="str">
            <v>Rua Pioneiro Manoel Vaz de Queiroz, casa, 366</v>
          </cell>
          <cell r="O2550" t="str">
            <v>Jardim Diamante</v>
          </cell>
          <cell r="Q2550" t="str">
            <v>Maringá</v>
          </cell>
          <cell r="T2550">
            <v>44997613855</v>
          </cell>
          <cell r="U2550">
            <v>44998437152</v>
          </cell>
          <cell r="V2550">
            <v>32220948</v>
          </cell>
          <cell r="W2550" t="str">
            <v>Outros</v>
          </cell>
          <cell r="X2550" t="str">
            <v>Desligado</v>
          </cell>
          <cell r="Y2550">
            <v>44657</v>
          </cell>
          <cell r="Z2550" t="str">
            <v>Conclusão do tratamento</v>
          </cell>
          <cell r="AA2550" t="str">
            <v>Não</v>
          </cell>
          <cell r="AB2550" t="str">
            <v>22/02/2021 - encaminhada para aprendizagem</v>
          </cell>
        </row>
        <row r="2551">
          <cell r="A2551">
            <v>2545</v>
          </cell>
          <cell r="B2551" t="str">
            <v>Giovana Victorya Anjos Da Silva</v>
          </cell>
          <cell r="C2551">
            <v>43867</v>
          </cell>
          <cell r="D2551" t="str">
            <v>Feminino</v>
          </cell>
          <cell r="F2551">
            <v>7255908900</v>
          </cell>
          <cell r="G2551">
            <v>141202936</v>
          </cell>
          <cell r="H2551">
            <v>37538</v>
          </cell>
          <cell r="I2551">
            <v>17</v>
          </cell>
          <cell r="J2551" t="str">
            <v>19 anos</v>
          </cell>
          <cell r="K2551" t="str">
            <v>NÃO Possui deficiência</v>
          </cell>
          <cell r="L2551">
            <v>87118524</v>
          </cell>
          <cell r="M2551" t="str">
            <v>Rua Jose Giacomasse,123 casa</v>
          </cell>
          <cell r="O2551" t="str">
            <v>Conjunto Residencial Mauá</v>
          </cell>
          <cell r="Q2551" t="str">
            <v>Sarandi</v>
          </cell>
          <cell r="T2551">
            <v>44998685045</v>
          </cell>
          <cell r="U2551">
            <v>44998375242</v>
          </cell>
          <cell r="V2551" t="str">
            <v>44999776317 avó</v>
          </cell>
          <cell r="W2551" t="str">
            <v>Outros</v>
          </cell>
          <cell r="X2551" t="str">
            <v>Desligado</v>
          </cell>
          <cell r="Y2551">
            <v>44113</v>
          </cell>
          <cell r="Z2551" t="str">
            <v>Conclusão do tratamento</v>
          </cell>
          <cell r="AA2551" t="str">
            <v>Não</v>
          </cell>
        </row>
        <row r="2552">
          <cell r="A2552">
            <v>2546</v>
          </cell>
          <cell r="B2552" t="str">
            <v>Giovanna Alves da Silva</v>
          </cell>
          <cell r="C2552">
            <v>43867</v>
          </cell>
          <cell r="D2552" t="str">
            <v>Feminino</v>
          </cell>
          <cell r="F2552">
            <v>10938798901</v>
          </cell>
          <cell r="G2552">
            <v>152333820</v>
          </cell>
          <cell r="H2552">
            <v>37925</v>
          </cell>
          <cell r="I2552">
            <v>16</v>
          </cell>
          <cell r="J2552" t="str">
            <v>18 anos</v>
          </cell>
          <cell r="K2552" t="str">
            <v>NÃO Possui deficiência</v>
          </cell>
          <cell r="L2552">
            <v>87140000</v>
          </cell>
          <cell r="M2552" t="str">
            <v>Casa / rua : Recife</v>
          </cell>
          <cell r="O2552" t="str">
            <v>Nações</v>
          </cell>
          <cell r="Q2552" t="str">
            <v>Paicandu</v>
          </cell>
          <cell r="T2552" t="str">
            <v>44 999167431</v>
          </cell>
          <cell r="U2552" t="str">
            <v>44 999302854</v>
          </cell>
          <cell r="V2552" t="str">
            <v>44 997596911</v>
          </cell>
          <cell r="W2552" t="str">
            <v>Outros</v>
          </cell>
          <cell r="X2552" t="str">
            <v>Ativo</v>
          </cell>
          <cell r="AA2552" t="str">
            <v>Não</v>
          </cell>
        </row>
        <row r="2553">
          <cell r="A2553">
            <v>2547</v>
          </cell>
          <cell r="B2553" t="str">
            <v>Giovanna de Ponte</v>
          </cell>
          <cell r="C2553">
            <v>43867</v>
          </cell>
          <cell r="D2553" t="str">
            <v>Feminino</v>
          </cell>
          <cell r="F2553">
            <v>13421873933</v>
          </cell>
          <cell r="G2553">
            <v>150521254</v>
          </cell>
          <cell r="H2553">
            <v>38295</v>
          </cell>
          <cell r="I2553">
            <v>15</v>
          </cell>
          <cell r="J2553" t="str">
            <v>17 anos</v>
          </cell>
          <cell r="K2553" t="str">
            <v>NÃO Possui deficiência</v>
          </cell>
          <cell r="L2553" t="str">
            <v>87.080-440</v>
          </cell>
          <cell r="M2553" t="str">
            <v>Rua Duartina 777</v>
          </cell>
          <cell r="O2553" t="str">
            <v>Jardim Lucianópolis</v>
          </cell>
          <cell r="Q2553" t="str">
            <v>Maringá</v>
          </cell>
          <cell r="T2553">
            <v>44997037125</v>
          </cell>
          <cell r="U2553">
            <v>44998531616</v>
          </cell>
          <cell r="V2553">
            <v>4430303888</v>
          </cell>
          <cell r="W2553" t="str">
            <v>Outros</v>
          </cell>
          <cell r="X2553" t="str">
            <v>Desligado</v>
          </cell>
          <cell r="Y2553">
            <v>44788</v>
          </cell>
          <cell r="Z2553" t="str">
            <v>Conclusão do tratamento</v>
          </cell>
          <cell r="AA2553" t="str">
            <v>Não</v>
          </cell>
          <cell r="AB2553" t="str">
            <v>16/11/2020 - encaminhado para aprendizagem</v>
          </cell>
        </row>
        <row r="2554">
          <cell r="A2554">
            <v>2548</v>
          </cell>
          <cell r="B2554" t="str">
            <v>Giovanna Magalhaes dos Santos</v>
          </cell>
          <cell r="C2554">
            <v>43867</v>
          </cell>
          <cell r="D2554" t="str">
            <v>Feminino</v>
          </cell>
          <cell r="F2554">
            <v>14409961993</v>
          </cell>
          <cell r="G2554">
            <v>629166316</v>
          </cell>
          <cell r="H2554">
            <v>38007</v>
          </cell>
          <cell r="I2554">
            <v>16</v>
          </cell>
          <cell r="J2554" t="str">
            <v>18 anos</v>
          </cell>
          <cell r="K2554" t="str">
            <v>NÃO Possui deficiência</v>
          </cell>
          <cell r="L2554">
            <v>87113350</v>
          </cell>
          <cell r="M2554" t="str">
            <v>Rua Francisco Silveira da Rocha, 129</v>
          </cell>
          <cell r="O2554" t="str">
            <v>Parque Alvamar</v>
          </cell>
          <cell r="Q2554" t="str">
            <v>Sarandi</v>
          </cell>
          <cell r="T2554">
            <v>44997669853</v>
          </cell>
          <cell r="U2554">
            <v>44999054902</v>
          </cell>
          <cell r="V2554">
            <v>32640798</v>
          </cell>
          <cell r="W2554" t="str">
            <v>Outros</v>
          </cell>
          <cell r="X2554" t="str">
            <v>Ativo</v>
          </cell>
          <cell r="AA2554" t="str">
            <v>Não</v>
          </cell>
        </row>
        <row r="2555">
          <cell r="A2555">
            <v>2549</v>
          </cell>
          <cell r="B2555" t="str">
            <v>Giovany de Oliveira Cavazzani</v>
          </cell>
          <cell r="C2555">
            <v>43867</v>
          </cell>
          <cell r="D2555" t="str">
            <v>Masculino</v>
          </cell>
          <cell r="F2555">
            <v>11867327929</v>
          </cell>
          <cell r="G2555">
            <v>152644990</v>
          </cell>
          <cell r="H2555">
            <v>37994</v>
          </cell>
          <cell r="I2555">
            <v>16</v>
          </cell>
          <cell r="J2555" t="str">
            <v>18 anos</v>
          </cell>
          <cell r="K2555" t="str">
            <v>NÃO Possui deficiência</v>
          </cell>
          <cell r="L2555">
            <v>87033370</v>
          </cell>
          <cell r="M2555" t="str">
            <v>Rua Chile 435</v>
          </cell>
          <cell r="O2555" t="str">
            <v>Jardim Alvorada</v>
          </cell>
          <cell r="Q2555" t="str">
            <v>Maringá</v>
          </cell>
          <cell r="T2555">
            <v>44998691151</v>
          </cell>
          <cell r="U2555">
            <v>44997436466</v>
          </cell>
          <cell r="V2555">
            <v>44998691151</v>
          </cell>
          <cell r="W2555" t="str">
            <v>Outros</v>
          </cell>
          <cell r="X2555" t="str">
            <v>Ativo</v>
          </cell>
          <cell r="AA2555" t="str">
            <v>Não</v>
          </cell>
        </row>
        <row r="2556">
          <cell r="A2556">
            <v>2550</v>
          </cell>
          <cell r="B2556" t="str">
            <v>Guilherme Augusto Trevisan Caldeira</v>
          </cell>
          <cell r="C2556">
            <v>43867</v>
          </cell>
          <cell r="D2556" t="str">
            <v>Masculino</v>
          </cell>
          <cell r="F2556">
            <v>7165524932</v>
          </cell>
          <cell r="G2556">
            <v>136771191</v>
          </cell>
          <cell r="H2556">
            <v>37602</v>
          </cell>
          <cell r="I2556">
            <v>17</v>
          </cell>
          <cell r="J2556" t="str">
            <v>19 anos</v>
          </cell>
          <cell r="K2556" t="str">
            <v>NÃO Possui deficiência</v>
          </cell>
          <cell r="L2556">
            <v>87005140</v>
          </cell>
          <cell r="M2556" t="str">
            <v>Rua Tabaetê</v>
          </cell>
          <cell r="O2556" t="str">
            <v>Jardim Tabaete</v>
          </cell>
          <cell r="Q2556" t="str">
            <v>Maringa</v>
          </cell>
          <cell r="T2556" t="str">
            <v>44 998360886</v>
          </cell>
          <cell r="U2556">
            <v>44999597551</v>
          </cell>
          <cell r="V2556">
            <v>4430268452</v>
          </cell>
          <cell r="W2556" t="str">
            <v>Outros</v>
          </cell>
          <cell r="X2556" t="str">
            <v>Desligado</v>
          </cell>
          <cell r="Y2556">
            <v>44697</v>
          </cell>
          <cell r="Z2556" t="str">
            <v>À pedido do usuário/família</v>
          </cell>
          <cell r="AA2556" t="str">
            <v>Não</v>
          </cell>
          <cell r="AB2556" t="str">
            <v>15/10/2020 encaminhada para aprendizagem</v>
          </cell>
        </row>
        <row r="2557">
          <cell r="A2557">
            <v>2551</v>
          </cell>
          <cell r="B2557" t="str">
            <v>Guilherme Marcelino Soares</v>
          </cell>
          <cell r="C2557">
            <v>43867</v>
          </cell>
          <cell r="D2557" t="str">
            <v>Masculino</v>
          </cell>
          <cell r="F2557">
            <v>11532088906</v>
          </cell>
          <cell r="G2557">
            <v>151572723</v>
          </cell>
          <cell r="H2557">
            <v>37917</v>
          </cell>
          <cell r="I2557">
            <v>16</v>
          </cell>
          <cell r="J2557" t="str">
            <v>18 anos</v>
          </cell>
          <cell r="K2557" t="str">
            <v>NÃO Possui deficiência</v>
          </cell>
          <cell r="L2557">
            <v>87010255</v>
          </cell>
          <cell r="M2557" t="str">
            <v>Rua Monsenhor Tanaka n°300 blc 03 apt 14</v>
          </cell>
          <cell r="O2557" t="str">
            <v>Vila Emilia</v>
          </cell>
          <cell r="Q2557" t="str">
            <v>Maringá</v>
          </cell>
          <cell r="T2557" t="str">
            <v>44 99809-5525</v>
          </cell>
          <cell r="U2557" t="str">
            <v>44 999101291</v>
          </cell>
          <cell r="V2557" t="str">
            <v>44 999999205</v>
          </cell>
          <cell r="W2557" t="str">
            <v>Outros</v>
          </cell>
          <cell r="X2557" t="str">
            <v>Desligado</v>
          </cell>
          <cell r="Y2557">
            <v>44492</v>
          </cell>
          <cell r="Z2557" t="str">
            <v>Conclusão do tratamento</v>
          </cell>
          <cell r="AA2557" t="str">
            <v>Não</v>
          </cell>
        </row>
        <row r="2558">
          <cell r="A2558">
            <v>2552</v>
          </cell>
          <cell r="B2558" t="str">
            <v>Guilherme Vitor da Silva</v>
          </cell>
          <cell r="C2558">
            <v>43867</v>
          </cell>
          <cell r="D2558" t="str">
            <v>Masculino</v>
          </cell>
          <cell r="F2558">
            <v>13057819966</v>
          </cell>
          <cell r="G2558">
            <v>151900402</v>
          </cell>
          <cell r="H2558">
            <v>37540</v>
          </cell>
          <cell r="I2558">
            <v>17</v>
          </cell>
          <cell r="J2558" t="str">
            <v>19 anos</v>
          </cell>
          <cell r="K2558" t="str">
            <v>NÃO Possui deficiência</v>
          </cell>
          <cell r="L2558">
            <v>87113440</v>
          </cell>
          <cell r="M2558" t="str">
            <v>RUA Ângelo vinha (casa dos fundos)</v>
          </cell>
          <cell r="O2558" t="str">
            <v>Alvamar 1</v>
          </cell>
          <cell r="Q2558" t="str">
            <v>Sarandi</v>
          </cell>
          <cell r="T2558" t="str">
            <v>44 997108725</v>
          </cell>
          <cell r="U2558">
            <v>44991082769</v>
          </cell>
          <cell r="V2558" t="str">
            <v>44 997108725</v>
          </cell>
          <cell r="W2558" t="str">
            <v>Outros</v>
          </cell>
          <cell r="X2558" t="str">
            <v>Desligado</v>
          </cell>
          <cell r="Y2558">
            <v>44539</v>
          </cell>
          <cell r="Z2558" t="str">
            <v>Conclusão do tratamento</v>
          </cell>
          <cell r="AA2558" t="str">
            <v>Não</v>
          </cell>
        </row>
        <row r="2559">
          <cell r="A2559">
            <v>2553</v>
          </cell>
          <cell r="B2559" t="str">
            <v>Gustavo Martins de Oliveira</v>
          </cell>
          <cell r="C2559">
            <v>43867</v>
          </cell>
          <cell r="D2559" t="str">
            <v>Masculino</v>
          </cell>
          <cell r="F2559">
            <v>12167109962</v>
          </cell>
          <cell r="G2559">
            <v>151853803</v>
          </cell>
          <cell r="H2559">
            <v>37919</v>
          </cell>
          <cell r="I2559">
            <v>16</v>
          </cell>
          <cell r="J2559" t="str">
            <v>18 anos</v>
          </cell>
          <cell r="K2559" t="str">
            <v>NÃO Possui deficiência</v>
          </cell>
          <cell r="L2559">
            <v>87033220</v>
          </cell>
          <cell r="M2559" t="str">
            <v>Rua Mascarenhas de Moraes</v>
          </cell>
          <cell r="O2559" t="str">
            <v>Jardim Alvorada</v>
          </cell>
          <cell r="Q2559" t="str">
            <v>Maringá</v>
          </cell>
          <cell r="T2559">
            <v>44999535970</v>
          </cell>
          <cell r="U2559">
            <v>44998214492</v>
          </cell>
          <cell r="V2559">
            <v>4432462049</v>
          </cell>
          <cell r="W2559" t="str">
            <v>Outros</v>
          </cell>
          <cell r="X2559" t="str">
            <v>Ativo</v>
          </cell>
          <cell r="AA2559" t="str">
            <v>Não</v>
          </cell>
        </row>
        <row r="2560">
          <cell r="A2560">
            <v>2554</v>
          </cell>
          <cell r="B2560" t="str">
            <v>Hellen karolina vieira</v>
          </cell>
          <cell r="C2560">
            <v>43867</v>
          </cell>
          <cell r="D2560" t="str">
            <v>Feminino</v>
          </cell>
          <cell r="F2560">
            <v>14105814974</v>
          </cell>
          <cell r="G2560">
            <v>138195015</v>
          </cell>
          <cell r="H2560">
            <v>38173</v>
          </cell>
          <cell r="I2560">
            <v>15</v>
          </cell>
          <cell r="J2560" t="str">
            <v>18 anos</v>
          </cell>
          <cell r="K2560" t="str">
            <v>NÃO Possui deficiência</v>
          </cell>
          <cell r="L2560">
            <v>87053522</v>
          </cell>
          <cell r="M2560" t="str">
            <v>CASA</v>
          </cell>
          <cell r="O2560" t="str">
            <v>R becervilho dos santos ,490</v>
          </cell>
          <cell r="Q2560" t="str">
            <v>Maringá</v>
          </cell>
          <cell r="T2560">
            <v>44997455239</v>
          </cell>
          <cell r="U2560">
            <v>44997557345</v>
          </cell>
          <cell r="V2560">
            <v>4997253085</v>
          </cell>
          <cell r="W2560" t="str">
            <v>Outros</v>
          </cell>
          <cell r="X2560" t="str">
            <v>Desligado</v>
          </cell>
          <cell r="Y2560">
            <v>44377</v>
          </cell>
          <cell r="Z2560" t="str">
            <v>Conclusão do tratamento</v>
          </cell>
          <cell r="AA2560" t="str">
            <v>Não</v>
          </cell>
        </row>
        <row r="2561">
          <cell r="A2561">
            <v>2555</v>
          </cell>
          <cell r="B2561" t="str">
            <v>Heloisa Romanini de Almeida</v>
          </cell>
          <cell r="C2561">
            <v>43867</v>
          </cell>
          <cell r="D2561" t="str">
            <v>Feminino</v>
          </cell>
          <cell r="F2561">
            <v>11175865966</v>
          </cell>
          <cell r="G2561">
            <v>140474266</v>
          </cell>
          <cell r="H2561">
            <v>37844</v>
          </cell>
          <cell r="I2561">
            <v>16</v>
          </cell>
          <cell r="J2561" t="str">
            <v>19 anos</v>
          </cell>
          <cell r="K2561" t="str">
            <v>NÃO Possui deficiência</v>
          </cell>
          <cell r="L2561">
            <v>87112123</v>
          </cell>
          <cell r="M2561" t="str">
            <v>rua dourados, 1152</v>
          </cell>
          <cell r="O2561" t="str">
            <v>jardim esperança</v>
          </cell>
          <cell r="Q2561" t="str">
            <v>sarandi</v>
          </cell>
          <cell r="T2561">
            <v>44997386008</v>
          </cell>
          <cell r="U2561">
            <v>44998697848</v>
          </cell>
          <cell r="V2561">
            <v>4430311688</v>
          </cell>
          <cell r="W2561" t="str">
            <v>Outros</v>
          </cell>
          <cell r="X2561" t="str">
            <v>Ativo</v>
          </cell>
          <cell r="AA2561" t="str">
            <v>Não</v>
          </cell>
        </row>
        <row r="2562">
          <cell r="A2562">
            <v>2556</v>
          </cell>
          <cell r="B2562" t="str">
            <v>Henrique Zanin Reche Silva</v>
          </cell>
          <cell r="C2562">
            <v>43867</v>
          </cell>
          <cell r="D2562" t="str">
            <v>Masculino</v>
          </cell>
          <cell r="F2562">
            <v>11803805927</v>
          </cell>
          <cell r="G2562">
            <v>139981715</v>
          </cell>
          <cell r="H2562">
            <v>37809</v>
          </cell>
          <cell r="I2562">
            <v>16</v>
          </cell>
          <cell r="J2562" t="str">
            <v>19 anos</v>
          </cell>
          <cell r="K2562" t="str">
            <v>NÃO Possui deficiência</v>
          </cell>
          <cell r="L2562">
            <v>87080605</v>
          </cell>
          <cell r="M2562" t="str">
            <v>Rua caqui, 446/17</v>
          </cell>
          <cell r="O2562" t="str">
            <v>Vila Vardelina</v>
          </cell>
          <cell r="Q2562" t="str">
            <v>Maringá</v>
          </cell>
          <cell r="T2562">
            <v>44991189044</v>
          </cell>
          <cell r="U2562">
            <v>44999452854</v>
          </cell>
          <cell r="V2562">
            <v>4432203300</v>
          </cell>
          <cell r="W2562" t="str">
            <v>Outros</v>
          </cell>
          <cell r="X2562" t="str">
            <v>Ativo</v>
          </cell>
          <cell r="AA2562" t="str">
            <v>Não</v>
          </cell>
        </row>
        <row r="2563">
          <cell r="A2563">
            <v>2557</v>
          </cell>
          <cell r="B2563" t="str">
            <v>Henzo Henrique Rodrigues Benhozzi</v>
          </cell>
          <cell r="C2563">
            <v>43867</v>
          </cell>
          <cell r="D2563" t="str">
            <v>Masculino</v>
          </cell>
          <cell r="F2563">
            <v>15192937981</v>
          </cell>
          <cell r="G2563">
            <v>136693905</v>
          </cell>
          <cell r="H2563">
            <v>38085</v>
          </cell>
          <cell r="I2563">
            <v>15</v>
          </cell>
          <cell r="J2563" t="str">
            <v>18 anos</v>
          </cell>
          <cell r="K2563" t="str">
            <v>NÃO Possui deficiência</v>
          </cell>
          <cell r="L2563">
            <v>87047457</v>
          </cell>
          <cell r="M2563" t="str">
            <v>Rua Celso Paula Soares 214</v>
          </cell>
          <cell r="O2563" t="str">
            <v>Cj Requião</v>
          </cell>
          <cell r="Q2563" t="str">
            <v>Maringá</v>
          </cell>
          <cell r="T2563">
            <v>44998477331</v>
          </cell>
          <cell r="U2563">
            <v>44997575659</v>
          </cell>
          <cell r="V2563">
            <v>44997575659</v>
          </cell>
          <cell r="W2563" t="str">
            <v>Outros</v>
          </cell>
          <cell r="X2563" t="str">
            <v>Ativo</v>
          </cell>
          <cell r="AA2563" t="str">
            <v>Não</v>
          </cell>
        </row>
        <row r="2564">
          <cell r="A2564">
            <v>2558</v>
          </cell>
          <cell r="B2564" t="str">
            <v>Isabela dos Santos Carvalho</v>
          </cell>
          <cell r="C2564">
            <v>43867</v>
          </cell>
          <cell r="D2564" t="str">
            <v>Feminino</v>
          </cell>
          <cell r="F2564">
            <v>12282397975</v>
          </cell>
          <cell r="G2564">
            <v>143246823</v>
          </cell>
          <cell r="H2564">
            <v>37874</v>
          </cell>
          <cell r="I2564">
            <v>16</v>
          </cell>
          <cell r="J2564" t="str">
            <v>19 anos</v>
          </cell>
          <cell r="K2564" t="str">
            <v>NÃO Possui deficiência</v>
          </cell>
          <cell r="L2564" t="str">
            <v>87053-590</v>
          </cell>
          <cell r="M2564" t="str">
            <v>Casa</v>
          </cell>
          <cell r="O2564" t="str">
            <v>Rua Pioneiro João Custódio Pereira</v>
          </cell>
          <cell r="Q2564" t="str">
            <v>Maringá</v>
          </cell>
          <cell r="T2564">
            <v>44998152920</v>
          </cell>
          <cell r="U2564">
            <v>44997599697</v>
          </cell>
          <cell r="V2564">
            <v>554430300510</v>
          </cell>
          <cell r="W2564" t="str">
            <v>Outros</v>
          </cell>
          <cell r="X2564" t="str">
            <v>Desligado</v>
          </cell>
          <cell r="Y2564">
            <v>44239</v>
          </cell>
          <cell r="Z2564" t="str">
            <v>À pedido do usuário/família</v>
          </cell>
          <cell r="AA2564" t="str">
            <v>Não</v>
          </cell>
          <cell r="AB2564" t="str">
            <v>inserção em outra fonte geradora de renda</v>
          </cell>
        </row>
        <row r="2565">
          <cell r="A2565">
            <v>2559</v>
          </cell>
          <cell r="B2565" t="str">
            <v>Izabel Pimentel Rodrigues</v>
          </cell>
          <cell r="C2565">
            <v>43867</v>
          </cell>
          <cell r="D2565" t="str">
            <v>Feminino</v>
          </cell>
          <cell r="F2565">
            <v>13185158903</v>
          </cell>
          <cell r="G2565">
            <v>149988076</v>
          </cell>
          <cell r="H2565">
            <v>37727</v>
          </cell>
          <cell r="I2565">
            <v>16</v>
          </cell>
          <cell r="J2565" t="str">
            <v>19 anos</v>
          </cell>
          <cell r="K2565" t="str">
            <v>NÃO Possui deficiência</v>
          </cell>
          <cell r="L2565">
            <v>87114640</v>
          </cell>
          <cell r="M2565" t="str">
            <v>Rua Anjelo Lopes da Silva</v>
          </cell>
          <cell r="O2565" t="str">
            <v>Jardim novo independência</v>
          </cell>
          <cell r="Q2565" t="str">
            <v>Sarandi</v>
          </cell>
          <cell r="T2565" t="str">
            <v>44 997745170</v>
          </cell>
          <cell r="U2565" t="str">
            <v>44 9766-0682</v>
          </cell>
          <cell r="V2565">
            <v>30352143</v>
          </cell>
          <cell r="W2565" t="str">
            <v>Outros</v>
          </cell>
          <cell r="X2565" t="str">
            <v>Ativo</v>
          </cell>
          <cell r="AA2565" t="str">
            <v>Não</v>
          </cell>
        </row>
        <row r="2566">
          <cell r="A2566">
            <v>2560</v>
          </cell>
          <cell r="B2566" t="str">
            <v>Izabela Campos Ferreira</v>
          </cell>
          <cell r="C2566">
            <v>43867</v>
          </cell>
          <cell r="D2566" t="str">
            <v>Feminino</v>
          </cell>
          <cell r="F2566">
            <v>50157562832</v>
          </cell>
          <cell r="G2566" t="str">
            <v>59249780X</v>
          </cell>
          <cell r="H2566">
            <v>37971</v>
          </cell>
          <cell r="I2566">
            <v>16</v>
          </cell>
          <cell r="J2566" t="str">
            <v>18 anos</v>
          </cell>
          <cell r="K2566" t="str">
            <v>NÃO Possui deficiência</v>
          </cell>
          <cell r="L2566">
            <v>87053596</v>
          </cell>
          <cell r="M2566" t="str">
            <v>Pioneiro Salvador Thomazini, 42</v>
          </cell>
          <cell r="O2566" t="str">
            <v>Parque Tarumã</v>
          </cell>
          <cell r="Q2566" t="str">
            <v>Maringá</v>
          </cell>
          <cell r="T2566" t="str">
            <v>(44)9 8429-7497</v>
          </cell>
          <cell r="U2566" t="str">
            <v>(14)9 8817-5310</v>
          </cell>
          <cell r="V2566" t="str">
            <v>(14)9 881 75310</v>
          </cell>
          <cell r="W2566" t="str">
            <v>Outros</v>
          </cell>
          <cell r="X2566" t="str">
            <v>Desligado</v>
          </cell>
          <cell r="Y2566">
            <v>44012</v>
          </cell>
          <cell r="Z2566" t="str">
            <v>Conclusão do tratamento</v>
          </cell>
          <cell r="AA2566" t="str">
            <v>Não</v>
          </cell>
        </row>
        <row r="2567">
          <cell r="A2567">
            <v>2561</v>
          </cell>
          <cell r="B2567" t="str">
            <v>Jade Braga Cardoso Lourenço</v>
          </cell>
          <cell r="C2567">
            <v>43867</v>
          </cell>
          <cell r="D2567" t="str">
            <v>Feminino</v>
          </cell>
          <cell r="F2567">
            <v>11812146965</v>
          </cell>
          <cell r="G2567">
            <v>148935769</v>
          </cell>
          <cell r="H2567">
            <v>37679</v>
          </cell>
          <cell r="I2567">
            <v>17</v>
          </cell>
          <cell r="J2567" t="str">
            <v>19 anos</v>
          </cell>
          <cell r="K2567" t="str">
            <v>NÃO Possui deficiência</v>
          </cell>
          <cell r="L2567">
            <v>87043630</v>
          </cell>
          <cell r="M2567" t="str">
            <v>Rua:Araucária 266 casa B</v>
          </cell>
          <cell r="O2567" t="str">
            <v>Jardim Pinheiros</v>
          </cell>
          <cell r="Q2567" t="str">
            <v>Maringá</v>
          </cell>
          <cell r="T2567">
            <v>997578516</v>
          </cell>
          <cell r="U2567">
            <v>999999129</v>
          </cell>
          <cell r="V2567">
            <v>32683565</v>
          </cell>
          <cell r="W2567" t="str">
            <v>Outros</v>
          </cell>
          <cell r="X2567" t="str">
            <v>Ativo</v>
          </cell>
          <cell r="AA2567" t="str">
            <v>Não</v>
          </cell>
        </row>
        <row r="2568">
          <cell r="A2568">
            <v>2562</v>
          </cell>
          <cell r="B2568" t="str">
            <v>JAKELINE SZCZUK SILVA</v>
          </cell>
          <cell r="C2568">
            <v>43867</v>
          </cell>
          <cell r="D2568" t="str">
            <v>Feminino</v>
          </cell>
          <cell r="F2568">
            <v>11918766916</v>
          </cell>
          <cell r="G2568">
            <v>143761495</v>
          </cell>
          <cell r="H2568">
            <v>37831</v>
          </cell>
          <cell r="I2568">
            <v>16</v>
          </cell>
          <cell r="J2568" t="str">
            <v>19 anos</v>
          </cell>
          <cell r="K2568" t="str">
            <v>NÃO Possui deficiência</v>
          </cell>
          <cell r="L2568">
            <v>87047415</v>
          </cell>
          <cell r="M2568" t="str">
            <v>Rua: Florisval Xavier da Costa n.90</v>
          </cell>
          <cell r="O2568" t="str">
            <v>REQUIAO II</v>
          </cell>
          <cell r="Q2568" t="str">
            <v>MARINGA</v>
          </cell>
          <cell r="T2568">
            <v>44997134916</v>
          </cell>
          <cell r="U2568">
            <v>44997591436</v>
          </cell>
          <cell r="V2568">
            <v>32689240</v>
          </cell>
          <cell r="W2568" t="str">
            <v>Outros</v>
          </cell>
          <cell r="X2568" t="str">
            <v>Desligado</v>
          </cell>
          <cell r="Z2568" t="str">
            <v>À pedido do usuário/família</v>
          </cell>
          <cell r="AA2568" t="str">
            <v>Não</v>
          </cell>
          <cell r="AB2568" t="str">
            <v>22/02/2021 - encaminhada para aprendizagem</v>
          </cell>
        </row>
        <row r="2569">
          <cell r="A2569">
            <v>2563</v>
          </cell>
          <cell r="B2569" t="str">
            <v>Jamilli cristina kuchar</v>
          </cell>
          <cell r="C2569">
            <v>43867</v>
          </cell>
          <cell r="D2569" t="str">
            <v>Feminino</v>
          </cell>
          <cell r="F2569">
            <v>11015148921</v>
          </cell>
          <cell r="G2569">
            <v>149935487</v>
          </cell>
          <cell r="H2569">
            <v>37706</v>
          </cell>
          <cell r="I2569">
            <v>16</v>
          </cell>
          <cell r="J2569" t="str">
            <v>19 anos</v>
          </cell>
          <cell r="K2569" t="str">
            <v>NÃO Possui deficiência</v>
          </cell>
          <cell r="L2569">
            <v>87112267</v>
          </cell>
          <cell r="M2569" t="str">
            <v>Rua Naviraí 2132</v>
          </cell>
          <cell r="O2569" t="str">
            <v>Jardim esperança</v>
          </cell>
          <cell r="Q2569" t="str">
            <v>Sarandi</v>
          </cell>
          <cell r="T2569">
            <v>998825906</v>
          </cell>
          <cell r="U2569">
            <v>998825906</v>
          </cell>
          <cell r="V2569">
            <v>998645577</v>
          </cell>
          <cell r="W2569" t="str">
            <v>Outros</v>
          </cell>
          <cell r="X2569" t="str">
            <v>Ativo</v>
          </cell>
          <cell r="AA2569" t="str">
            <v>Não</v>
          </cell>
        </row>
        <row r="2570">
          <cell r="A2570">
            <v>2564</v>
          </cell>
          <cell r="B2570" t="str">
            <v>Jayne José da paz</v>
          </cell>
          <cell r="C2570">
            <v>43867</v>
          </cell>
          <cell r="D2570" t="str">
            <v>Feminino</v>
          </cell>
          <cell r="F2570">
            <v>14640334982</v>
          </cell>
          <cell r="G2570">
            <v>155261609</v>
          </cell>
          <cell r="H2570">
            <v>38197</v>
          </cell>
          <cell r="I2570">
            <v>15</v>
          </cell>
          <cell r="J2570" t="str">
            <v>18 anos</v>
          </cell>
          <cell r="K2570" t="str">
            <v>NÃO Possui deficiência</v>
          </cell>
          <cell r="L2570">
            <v>87111470</v>
          </cell>
          <cell r="M2570" t="str">
            <v>rua das violetas</v>
          </cell>
          <cell r="O2570" t="str">
            <v>jd verao</v>
          </cell>
          <cell r="Q2570" t="str">
            <v>maringa</v>
          </cell>
          <cell r="T2570">
            <v>44998443353</v>
          </cell>
          <cell r="U2570">
            <v>44998121983</v>
          </cell>
          <cell r="V2570">
            <v>44998443353</v>
          </cell>
          <cell r="W2570" t="str">
            <v>Outros</v>
          </cell>
          <cell r="X2570" t="str">
            <v>Ativo</v>
          </cell>
          <cell r="AA2570" t="str">
            <v>Não</v>
          </cell>
          <cell r="AB2570" t="str">
            <v>22/02/2021 - encaminhada para aprendizagem</v>
          </cell>
        </row>
        <row r="2571">
          <cell r="A2571">
            <v>2565</v>
          </cell>
          <cell r="B2571" t="str">
            <v>Jean Cleber da Silva</v>
          </cell>
          <cell r="C2571">
            <v>43867</v>
          </cell>
          <cell r="D2571" t="str">
            <v>Masculino</v>
          </cell>
          <cell r="F2571">
            <v>11881551997</v>
          </cell>
          <cell r="G2571">
            <v>143821994</v>
          </cell>
          <cell r="H2571">
            <v>38264</v>
          </cell>
          <cell r="I2571">
            <v>15</v>
          </cell>
          <cell r="J2571" t="str">
            <v>17 anos</v>
          </cell>
          <cell r="K2571" t="str">
            <v>NÃO Possui deficiência</v>
          </cell>
          <cell r="L2571">
            <v>87111000</v>
          </cell>
          <cell r="M2571" t="str">
            <v>Estrada Sarandi, km 8</v>
          </cell>
          <cell r="O2571" t="str">
            <v>Zona Rural</v>
          </cell>
          <cell r="Q2571" t="str">
            <v>Sarandi</v>
          </cell>
          <cell r="T2571" t="str">
            <v>(44)99806-6995</v>
          </cell>
          <cell r="U2571" t="str">
            <v>(44)99982-3865</v>
          </cell>
          <cell r="V2571" t="str">
            <v>(44)99928-8425</v>
          </cell>
          <cell r="W2571" t="str">
            <v>Outros</v>
          </cell>
          <cell r="X2571" t="str">
            <v>Desligado</v>
          </cell>
          <cell r="Y2571">
            <v>44247</v>
          </cell>
          <cell r="Z2571" t="str">
            <v>À pedido do usuário/família</v>
          </cell>
          <cell r="AA2571" t="str">
            <v>Não</v>
          </cell>
          <cell r="AB2571" t="str">
            <v>inserção em outra fonte geradora de renda</v>
          </cell>
        </row>
        <row r="2572">
          <cell r="A2572">
            <v>2566</v>
          </cell>
          <cell r="B2572" t="str">
            <v>jéssica Vitória de Jesus André</v>
          </cell>
          <cell r="C2572">
            <v>43867</v>
          </cell>
          <cell r="D2572" t="str">
            <v>Feminino</v>
          </cell>
          <cell r="F2572">
            <v>8028387900</v>
          </cell>
          <cell r="G2572">
            <v>147204728</v>
          </cell>
          <cell r="H2572">
            <v>37397</v>
          </cell>
          <cell r="I2572">
            <v>17</v>
          </cell>
          <cell r="J2572" t="str">
            <v>20 anos</v>
          </cell>
          <cell r="K2572" t="str">
            <v>NÃO Possui deficiência</v>
          </cell>
          <cell r="L2572">
            <v>87118330</v>
          </cell>
          <cell r="M2572" t="str">
            <v>casa</v>
          </cell>
          <cell r="O2572" t="str">
            <v>jd novo bertioga</v>
          </cell>
          <cell r="Q2572" t="str">
            <v>Sarandi</v>
          </cell>
          <cell r="T2572">
            <v>44998688179</v>
          </cell>
          <cell r="U2572">
            <v>44998996366</v>
          </cell>
          <cell r="V2572">
            <v>44997356804</v>
          </cell>
          <cell r="W2572" t="str">
            <v>Outros</v>
          </cell>
          <cell r="X2572" t="str">
            <v>Ativo</v>
          </cell>
          <cell r="AA2572" t="str">
            <v>Não</v>
          </cell>
        </row>
        <row r="2573">
          <cell r="A2573">
            <v>2567</v>
          </cell>
          <cell r="B2573" t="str">
            <v>Jheniffer Nayara Domingues Cordeiro</v>
          </cell>
          <cell r="C2573">
            <v>43867</v>
          </cell>
          <cell r="D2573" t="str">
            <v>Feminino</v>
          </cell>
          <cell r="F2573">
            <v>12705739939</v>
          </cell>
          <cell r="G2573">
            <v>148042837</v>
          </cell>
          <cell r="H2573">
            <v>37800</v>
          </cell>
          <cell r="I2573">
            <v>16</v>
          </cell>
          <cell r="J2573" t="str">
            <v>19 anos</v>
          </cell>
          <cell r="K2573" t="str">
            <v>NÃO Possui deficiência</v>
          </cell>
          <cell r="L2573">
            <v>87118520</v>
          </cell>
          <cell r="M2573" t="str">
            <v>Rua Silveiro Boian Nº 4</v>
          </cell>
          <cell r="O2573" t="str">
            <v>Residencial Mauá</v>
          </cell>
          <cell r="Q2573" t="str">
            <v>Sarandi</v>
          </cell>
          <cell r="T2573" t="str">
            <v>44 998381146</v>
          </cell>
          <cell r="U2573" t="str">
            <v>44 998381146</v>
          </cell>
          <cell r="V2573" t="str">
            <v>44 998675917</v>
          </cell>
          <cell r="W2573" t="str">
            <v>Outros</v>
          </cell>
          <cell r="X2573" t="str">
            <v>Ativo</v>
          </cell>
          <cell r="AA2573" t="str">
            <v>Não</v>
          </cell>
        </row>
        <row r="2574">
          <cell r="A2574">
            <v>2568</v>
          </cell>
          <cell r="B2574" t="str">
            <v>João Gabriel Nascimento da Silva</v>
          </cell>
          <cell r="C2574">
            <v>43867</v>
          </cell>
          <cell r="D2574" t="str">
            <v>Masculino</v>
          </cell>
          <cell r="F2574">
            <v>13262893900</v>
          </cell>
          <cell r="G2574">
            <v>146984630</v>
          </cell>
          <cell r="H2574">
            <v>38156</v>
          </cell>
          <cell r="I2574">
            <v>15</v>
          </cell>
          <cell r="J2574" t="str">
            <v>18 anos</v>
          </cell>
          <cell r="K2574" t="str">
            <v>NÃO Possui deficiência</v>
          </cell>
          <cell r="L2574">
            <v>87043180</v>
          </cell>
          <cell r="M2574" t="str">
            <v>Rua Rio das várzeas 1423</v>
          </cell>
          <cell r="O2574" t="str">
            <v>Residencial Tuiti</v>
          </cell>
          <cell r="Q2574" t="str">
            <v>Maringá</v>
          </cell>
          <cell r="T2574">
            <v>44998274681</v>
          </cell>
          <cell r="U2574" t="str">
            <v>44991410129 ou 44999038189</v>
          </cell>
          <cell r="V2574">
            <v>44998286249</v>
          </cell>
          <cell r="W2574" t="str">
            <v>Outros</v>
          </cell>
          <cell r="X2574" t="str">
            <v>Ativo</v>
          </cell>
          <cell r="AA2574" t="str">
            <v>Não</v>
          </cell>
        </row>
        <row r="2575">
          <cell r="A2575">
            <v>2569</v>
          </cell>
          <cell r="B2575" t="str">
            <v>JOÃO PEDRO MENDES</v>
          </cell>
          <cell r="C2575">
            <v>43867</v>
          </cell>
          <cell r="D2575" t="str">
            <v>Masculino</v>
          </cell>
          <cell r="F2575">
            <v>7714760949</v>
          </cell>
          <cell r="G2575">
            <v>134642114</v>
          </cell>
          <cell r="H2575">
            <v>37996</v>
          </cell>
          <cell r="I2575">
            <v>16</v>
          </cell>
          <cell r="J2575" t="str">
            <v>18 anos</v>
          </cell>
          <cell r="K2575" t="str">
            <v>NÃO Possui deficiência</v>
          </cell>
          <cell r="L2575">
            <v>870035230</v>
          </cell>
          <cell r="M2575" t="str">
            <v>RUA VITOR DO AMARAL 796 APT 803</v>
          </cell>
          <cell r="O2575" t="str">
            <v>JARDIM ALVORADA</v>
          </cell>
          <cell r="Q2575" t="str">
            <v>MARINGA</v>
          </cell>
          <cell r="T2575" t="str">
            <v>44-997330660</v>
          </cell>
          <cell r="U2575" t="str">
            <v>44-998864997</v>
          </cell>
          <cell r="V2575" t="str">
            <v>4432641461 APO 12;00</v>
          </cell>
          <cell r="W2575" t="str">
            <v>Outros</v>
          </cell>
          <cell r="X2575" t="str">
            <v>Ativo</v>
          </cell>
          <cell r="AA2575" t="str">
            <v>Não</v>
          </cell>
        </row>
        <row r="2576">
          <cell r="A2576">
            <v>2570</v>
          </cell>
          <cell r="B2576" t="str">
            <v>Joicy de Lima Perez</v>
          </cell>
          <cell r="C2576">
            <v>43867</v>
          </cell>
          <cell r="D2576" t="str">
            <v>Feminino</v>
          </cell>
          <cell r="F2576">
            <v>14409918982</v>
          </cell>
          <cell r="G2576">
            <v>136724622</v>
          </cell>
          <cell r="H2576">
            <v>38244</v>
          </cell>
          <cell r="I2576">
            <v>15</v>
          </cell>
          <cell r="J2576" t="str">
            <v>18 anos</v>
          </cell>
          <cell r="K2576" t="str">
            <v>NÃO Possui deficiência</v>
          </cell>
          <cell r="L2576">
            <v>87043427</v>
          </cell>
          <cell r="M2576" t="str">
            <v>Casa</v>
          </cell>
          <cell r="O2576" t="str">
            <v>Batel</v>
          </cell>
          <cell r="Q2576" t="str">
            <v>Maringá</v>
          </cell>
          <cell r="T2576">
            <v>4497124227</v>
          </cell>
          <cell r="U2576">
            <v>44998819221</v>
          </cell>
          <cell r="V2576">
            <v>44998819221</v>
          </cell>
          <cell r="W2576" t="str">
            <v>Outros</v>
          </cell>
          <cell r="X2576" t="str">
            <v>Desligado</v>
          </cell>
          <cell r="Y2576">
            <v>44740</v>
          </cell>
          <cell r="Z2576" t="str">
            <v>À pedido do usuário/família</v>
          </cell>
          <cell r="AA2576" t="str">
            <v>Não</v>
          </cell>
          <cell r="AB2576" t="str">
            <v>encaminhada para aprendizagem em 22/09</v>
          </cell>
        </row>
        <row r="2577">
          <cell r="A2577">
            <v>2571</v>
          </cell>
          <cell r="B2577" t="str">
            <v>José Clevânio Souza Lisboa</v>
          </cell>
          <cell r="C2577">
            <v>43867</v>
          </cell>
          <cell r="D2577" t="str">
            <v>Masculino</v>
          </cell>
          <cell r="F2577">
            <v>14271754978</v>
          </cell>
          <cell r="G2577">
            <v>155332263</v>
          </cell>
          <cell r="H2577">
            <v>37939</v>
          </cell>
          <cell r="I2577">
            <v>16</v>
          </cell>
          <cell r="J2577" t="str">
            <v>18 anos</v>
          </cell>
          <cell r="K2577" t="str">
            <v>NÃO Possui deficiência</v>
          </cell>
          <cell r="L2577">
            <v>87118300</v>
          </cell>
          <cell r="M2577" t="str">
            <v>Rua Pioneira Maria Lopes</v>
          </cell>
          <cell r="O2577" t="str">
            <v>Novo Bertioga</v>
          </cell>
          <cell r="Q2577" t="str">
            <v>Sarandi</v>
          </cell>
          <cell r="T2577">
            <v>997358926</v>
          </cell>
          <cell r="U2577">
            <v>997358926</v>
          </cell>
          <cell r="V2577">
            <v>991496155</v>
          </cell>
          <cell r="W2577" t="str">
            <v>Outros</v>
          </cell>
          <cell r="X2577" t="str">
            <v>Ativo</v>
          </cell>
          <cell r="AA2577" t="str">
            <v>Não</v>
          </cell>
          <cell r="AB2577" t="str">
            <v>encaminhada para aprendizagem em 01/12</v>
          </cell>
        </row>
        <row r="2578">
          <cell r="A2578">
            <v>2572</v>
          </cell>
          <cell r="B2578" t="str">
            <v>Julia Andrian Martins Botega</v>
          </cell>
          <cell r="C2578">
            <v>43867</v>
          </cell>
          <cell r="D2578" t="str">
            <v>Feminino</v>
          </cell>
          <cell r="F2578">
            <v>11799126919</v>
          </cell>
          <cell r="G2578">
            <v>135072273</v>
          </cell>
          <cell r="H2578">
            <v>37928</v>
          </cell>
          <cell r="I2578">
            <v>16</v>
          </cell>
          <cell r="J2578" t="str">
            <v>18 anos</v>
          </cell>
          <cell r="K2578" t="str">
            <v>NÃO Possui deficiência</v>
          </cell>
          <cell r="L2578">
            <v>87053536</v>
          </cell>
          <cell r="M2578" t="str">
            <v>rua valadolid 153</v>
          </cell>
          <cell r="O2578" t="str">
            <v>loteamento Madrid</v>
          </cell>
          <cell r="Q2578" t="str">
            <v>Maringa</v>
          </cell>
          <cell r="T2578">
            <v>44998912539</v>
          </cell>
          <cell r="U2578">
            <v>44998876464</v>
          </cell>
          <cell r="V2578">
            <v>4432681071</v>
          </cell>
          <cell r="W2578" t="str">
            <v>Outros</v>
          </cell>
          <cell r="X2578" t="str">
            <v>Ativo</v>
          </cell>
          <cell r="AA2578" t="str">
            <v>Não</v>
          </cell>
          <cell r="AB2578" t="str">
            <v>22/02/2021 - encaminhada para aprendizagem</v>
          </cell>
        </row>
        <row r="2579">
          <cell r="A2579">
            <v>2573</v>
          </cell>
          <cell r="B2579" t="str">
            <v>Julia Fernandes Gimenes</v>
          </cell>
          <cell r="C2579">
            <v>43867</v>
          </cell>
          <cell r="D2579" t="str">
            <v>Feminino</v>
          </cell>
          <cell r="F2579">
            <v>9967108924</v>
          </cell>
          <cell r="G2579">
            <v>146502539</v>
          </cell>
          <cell r="H2579">
            <v>38377</v>
          </cell>
          <cell r="I2579">
            <v>15</v>
          </cell>
          <cell r="J2579" t="str">
            <v>17 anos</v>
          </cell>
          <cell r="K2579" t="str">
            <v>NÃO Possui deficiência</v>
          </cell>
          <cell r="L2579">
            <v>87025070</v>
          </cell>
          <cell r="M2579" t="str">
            <v>Rua Rondônia, 591, casa</v>
          </cell>
          <cell r="O2579" t="str">
            <v>Portal das torres</v>
          </cell>
          <cell r="Q2579" t="str">
            <v>Maringá</v>
          </cell>
          <cell r="T2579">
            <v>44999303523</v>
          </cell>
          <cell r="U2579">
            <v>44999857929</v>
          </cell>
          <cell r="V2579">
            <v>44999303523</v>
          </cell>
          <cell r="W2579" t="str">
            <v>Outros</v>
          </cell>
          <cell r="X2579" t="str">
            <v>Desligado</v>
          </cell>
          <cell r="Y2579">
            <v>44377</v>
          </cell>
          <cell r="Z2579" t="str">
            <v>Conclusão do tratamento</v>
          </cell>
          <cell r="AA2579" t="str">
            <v>Não</v>
          </cell>
        </row>
        <row r="2580">
          <cell r="A2580">
            <v>2574</v>
          </cell>
          <cell r="B2580" t="str">
            <v>Julia Gabriela Trecco De Souza</v>
          </cell>
          <cell r="C2580">
            <v>43867</v>
          </cell>
          <cell r="D2580" t="str">
            <v>Feminino</v>
          </cell>
          <cell r="F2580">
            <v>10708816940</v>
          </cell>
          <cell r="G2580">
            <v>143434281</v>
          </cell>
          <cell r="H2580">
            <v>37373</v>
          </cell>
          <cell r="I2580">
            <v>17</v>
          </cell>
          <cell r="J2580" t="str">
            <v>20 anos</v>
          </cell>
          <cell r="K2580" t="str">
            <v>NÃO Possui deficiência</v>
          </cell>
          <cell r="L2580">
            <v>87047540</v>
          </cell>
          <cell r="M2580" t="str">
            <v>Rua Pioneiro João Nunes (Casa)</v>
          </cell>
          <cell r="O2580" t="str">
            <v>Jardim Paulista</v>
          </cell>
          <cell r="Q2580" t="str">
            <v>Maringá</v>
          </cell>
          <cell r="T2580">
            <v>44998857541</v>
          </cell>
          <cell r="U2580">
            <v>44988397206</v>
          </cell>
          <cell r="V2580">
            <v>4430294656</v>
          </cell>
          <cell r="W2580" t="str">
            <v>Outros</v>
          </cell>
          <cell r="X2580" t="str">
            <v>Desligado</v>
          </cell>
          <cell r="Y2580">
            <v>43951</v>
          </cell>
          <cell r="Z2580" t="str">
            <v>Conclusão do tratamento</v>
          </cell>
          <cell r="AA2580" t="str">
            <v>Não</v>
          </cell>
        </row>
        <row r="2581">
          <cell r="A2581">
            <v>2575</v>
          </cell>
          <cell r="B2581" t="str">
            <v>Juliana da Silva Cardozo</v>
          </cell>
          <cell r="C2581">
            <v>43867</v>
          </cell>
          <cell r="D2581" t="str">
            <v>Feminino</v>
          </cell>
          <cell r="F2581">
            <v>10108086992</v>
          </cell>
          <cell r="G2581">
            <v>8823416</v>
          </cell>
          <cell r="H2581">
            <v>37663</v>
          </cell>
          <cell r="I2581">
            <v>17</v>
          </cell>
          <cell r="J2581" t="str">
            <v>19 anos</v>
          </cell>
          <cell r="K2581" t="str">
            <v>NÃO Possui deficiência</v>
          </cell>
          <cell r="L2581">
            <v>87043200</v>
          </cell>
          <cell r="M2581" t="str">
            <v>Rio Ligeiro</v>
          </cell>
          <cell r="O2581" t="str">
            <v>Residencial Tuiuti</v>
          </cell>
          <cell r="Q2581" t="str">
            <v>Maringá</v>
          </cell>
          <cell r="T2581">
            <v>44998306847</v>
          </cell>
          <cell r="U2581">
            <v>44998560154</v>
          </cell>
          <cell r="V2581">
            <v>44998560154</v>
          </cell>
          <cell r="W2581" t="str">
            <v>Outros</v>
          </cell>
          <cell r="X2581" t="str">
            <v>Ativo</v>
          </cell>
          <cell r="AA2581" t="str">
            <v>Não</v>
          </cell>
        </row>
        <row r="2582">
          <cell r="A2582">
            <v>2576</v>
          </cell>
          <cell r="B2582" t="str">
            <v>Juliana Pina de Araujo</v>
          </cell>
          <cell r="C2582">
            <v>43867</v>
          </cell>
          <cell r="D2582" t="str">
            <v>Feminino</v>
          </cell>
          <cell r="F2582">
            <v>11965726909</v>
          </cell>
          <cell r="G2582">
            <v>152190603</v>
          </cell>
          <cell r="H2582">
            <v>38073</v>
          </cell>
          <cell r="I2582">
            <v>15</v>
          </cell>
          <cell r="J2582" t="str">
            <v>18 anos</v>
          </cell>
          <cell r="K2582" t="str">
            <v>NÃO Possui deficiência</v>
          </cell>
          <cell r="L2582">
            <v>87024130</v>
          </cell>
          <cell r="M2582" t="str">
            <v>Rua Pioneiro Manoel Vaz de Queiroz, casa, 366</v>
          </cell>
          <cell r="O2582" t="str">
            <v>Jardim Diamante</v>
          </cell>
          <cell r="Q2582" t="str">
            <v>Maringá</v>
          </cell>
          <cell r="T2582">
            <v>44998531317</v>
          </cell>
          <cell r="U2582">
            <v>44998437152</v>
          </cell>
          <cell r="V2582">
            <v>32220948</v>
          </cell>
          <cell r="W2582" t="str">
            <v>Outros</v>
          </cell>
          <cell r="X2582" t="str">
            <v>Desligado</v>
          </cell>
          <cell r="Y2582">
            <v>44377</v>
          </cell>
          <cell r="Z2582" t="str">
            <v>Conclusão do tratamento</v>
          </cell>
          <cell r="AA2582" t="str">
            <v>Não</v>
          </cell>
        </row>
        <row r="2583">
          <cell r="A2583">
            <v>2577</v>
          </cell>
          <cell r="B2583" t="str">
            <v>Kaio Vinicius de Souza Morais</v>
          </cell>
          <cell r="C2583">
            <v>43867</v>
          </cell>
          <cell r="D2583" t="str">
            <v>Masculino</v>
          </cell>
          <cell r="F2583">
            <v>14266039913</v>
          </cell>
          <cell r="G2583">
            <v>149583602</v>
          </cell>
          <cell r="H2583">
            <v>37879</v>
          </cell>
          <cell r="I2583">
            <v>16</v>
          </cell>
          <cell r="J2583" t="str">
            <v>18 anos</v>
          </cell>
          <cell r="K2583" t="str">
            <v>NÃO Possui deficiência</v>
          </cell>
          <cell r="L2583">
            <v>87045090</v>
          </cell>
          <cell r="M2583" t="str">
            <v>Rua José Pereira Diniz, 198</v>
          </cell>
          <cell r="O2583" t="str">
            <v>Jardim Internorte</v>
          </cell>
          <cell r="Q2583" t="str">
            <v>Maringá</v>
          </cell>
          <cell r="T2583" t="str">
            <v>(44)991779151</v>
          </cell>
          <cell r="U2583" t="str">
            <v>(44)998328946</v>
          </cell>
          <cell r="V2583" t="str">
            <v>(44)991779151</v>
          </cell>
          <cell r="W2583" t="str">
            <v>Outros</v>
          </cell>
          <cell r="X2583" t="str">
            <v>Ativo</v>
          </cell>
          <cell r="AA2583" t="str">
            <v>Não</v>
          </cell>
        </row>
        <row r="2584">
          <cell r="A2584">
            <v>2578</v>
          </cell>
          <cell r="B2584" t="str">
            <v>Karolainy Gabriela de Souza</v>
          </cell>
          <cell r="C2584">
            <v>43867</v>
          </cell>
          <cell r="D2584" t="str">
            <v>Feminino</v>
          </cell>
          <cell r="F2584">
            <v>13301026907</v>
          </cell>
          <cell r="G2584">
            <v>157345362</v>
          </cell>
          <cell r="H2584">
            <v>38182</v>
          </cell>
          <cell r="I2584">
            <v>15</v>
          </cell>
          <cell r="J2584" t="str">
            <v>18 anos</v>
          </cell>
          <cell r="K2584" t="str">
            <v>NÃO Possui deficiência</v>
          </cell>
          <cell r="L2584">
            <v>87075240</v>
          </cell>
          <cell r="M2584" t="str">
            <v>Casa</v>
          </cell>
          <cell r="O2584" t="str">
            <v>Jardim dos pássaros</v>
          </cell>
          <cell r="Q2584" t="str">
            <v>Maringá</v>
          </cell>
          <cell r="T2584" t="str">
            <v>44 99973-7820</v>
          </cell>
          <cell r="U2584" t="str">
            <v>44 99973-7820</v>
          </cell>
          <cell r="V2584" t="str">
            <v>44 99973-7820</v>
          </cell>
          <cell r="W2584" t="str">
            <v>Outros</v>
          </cell>
          <cell r="X2584" t="str">
            <v>Ativo</v>
          </cell>
          <cell r="AA2584" t="str">
            <v>Não</v>
          </cell>
        </row>
        <row r="2585">
          <cell r="A2585">
            <v>2579</v>
          </cell>
          <cell r="B2585" t="str">
            <v>Kauane Lopes Martin</v>
          </cell>
          <cell r="C2585">
            <v>43867</v>
          </cell>
          <cell r="D2585" t="str">
            <v>Feminino</v>
          </cell>
          <cell r="F2585">
            <v>13811161911</v>
          </cell>
          <cell r="G2585">
            <v>149875956</v>
          </cell>
          <cell r="H2585">
            <v>37420</v>
          </cell>
          <cell r="I2585">
            <v>17</v>
          </cell>
          <cell r="J2585" t="str">
            <v>20 anos</v>
          </cell>
          <cell r="K2585" t="str">
            <v>NÃO Possui deficiência</v>
          </cell>
          <cell r="L2585">
            <v>87043190</v>
          </cell>
          <cell r="M2585" t="str">
            <v>Rua Rio Barreiro 2026</v>
          </cell>
          <cell r="O2585" t="str">
            <v>Parque Residencial Tuiuti</v>
          </cell>
          <cell r="Q2585" t="str">
            <v>Maringá</v>
          </cell>
          <cell r="T2585">
            <v>44999045793</v>
          </cell>
          <cell r="U2585">
            <v>44999045793</v>
          </cell>
          <cell r="V2585">
            <v>44997474033</v>
          </cell>
          <cell r="W2585" t="str">
            <v>Outros</v>
          </cell>
          <cell r="X2585" t="str">
            <v>Desligado</v>
          </cell>
          <cell r="Y2585">
            <v>44012</v>
          </cell>
          <cell r="Z2585" t="str">
            <v>Conclusão do tratamento</v>
          </cell>
          <cell r="AA2585" t="str">
            <v>Não</v>
          </cell>
        </row>
        <row r="2586">
          <cell r="A2586">
            <v>2580</v>
          </cell>
          <cell r="B2586" t="str">
            <v>Kelly C.F Camillo de Oliveira</v>
          </cell>
          <cell r="C2586">
            <v>43867</v>
          </cell>
          <cell r="D2586" t="str">
            <v>Feminino</v>
          </cell>
          <cell r="F2586">
            <v>11614298912</v>
          </cell>
          <cell r="G2586">
            <v>142425696</v>
          </cell>
          <cell r="H2586">
            <v>37665</v>
          </cell>
          <cell r="I2586">
            <v>17</v>
          </cell>
          <cell r="J2586" t="str">
            <v>19 anos</v>
          </cell>
          <cell r="K2586" t="str">
            <v>NÃO Possui deficiência</v>
          </cell>
          <cell r="L2586" t="str">
            <v>87045-290</v>
          </cell>
          <cell r="M2586" t="str">
            <v>Avenida dos Palmares 1190</v>
          </cell>
          <cell r="O2586" t="str">
            <v>Jd. America</v>
          </cell>
          <cell r="Q2586" t="str">
            <v>Maringá-Pr</v>
          </cell>
          <cell r="T2586" t="str">
            <v>(44) 9 97318067</v>
          </cell>
          <cell r="U2586" t="str">
            <v>(44) 991778398</v>
          </cell>
          <cell r="V2586" t="str">
            <v>(44) 997318067</v>
          </cell>
          <cell r="W2586" t="str">
            <v>Outros</v>
          </cell>
          <cell r="X2586" t="str">
            <v>Ativo</v>
          </cell>
          <cell r="AA2586" t="str">
            <v>Não</v>
          </cell>
        </row>
        <row r="2587">
          <cell r="A2587">
            <v>2581</v>
          </cell>
          <cell r="B2587" t="str">
            <v>Laiza Silvério Costa</v>
          </cell>
          <cell r="C2587">
            <v>43867</v>
          </cell>
          <cell r="D2587" t="str">
            <v>Feminino</v>
          </cell>
          <cell r="F2587">
            <v>13178093940</v>
          </cell>
          <cell r="G2587">
            <v>149254927</v>
          </cell>
          <cell r="H2587">
            <v>38361</v>
          </cell>
          <cell r="I2587">
            <v>15</v>
          </cell>
          <cell r="J2587" t="str">
            <v>17 anos</v>
          </cell>
          <cell r="K2587" t="str">
            <v>NÃO Possui deficiência</v>
          </cell>
          <cell r="L2587">
            <v>87048530</v>
          </cell>
          <cell r="M2587" t="str">
            <v>Rua Euclides Cordeiro da Silva</v>
          </cell>
          <cell r="O2587" t="str">
            <v>Requião 4</v>
          </cell>
          <cell r="Q2587" t="str">
            <v>Maringá</v>
          </cell>
          <cell r="T2587">
            <v>44997321875</v>
          </cell>
          <cell r="U2587">
            <v>44997321875</v>
          </cell>
          <cell r="V2587">
            <v>44997321875</v>
          </cell>
          <cell r="W2587" t="str">
            <v>Outros</v>
          </cell>
          <cell r="X2587" t="str">
            <v>Ativo</v>
          </cell>
          <cell r="AA2587" t="str">
            <v>Não</v>
          </cell>
        </row>
        <row r="2588">
          <cell r="A2588">
            <v>2582</v>
          </cell>
          <cell r="B2588" t="str">
            <v>Lara Valente Rossi</v>
          </cell>
          <cell r="C2588">
            <v>43867</v>
          </cell>
          <cell r="D2588" t="str">
            <v>Feminino</v>
          </cell>
          <cell r="F2588">
            <v>11951153936</v>
          </cell>
          <cell r="G2588">
            <v>141823043</v>
          </cell>
          <cell r="H2588">
            <v>38137</v>
          </cell>
          <cell r="I2588">
            <v>15</v>
          </cell>
          <cell r="J2588" t="str">
            <v>18 anos</v>
          </cell>
          <cell r="K2588" t="str">
            <v>NÃO Possui deficiência</v>
          </cell>
          <cell r="L2588">
            <v>87090010</v>
          </cell>
          <cell r="M2588" t="str">
            <v>Rua professor Geamperro monacci 11</v>
          </cell>
          <cell r="O2588" t="str">
            <v>Jardim Novo Horizonte</v>
          </cell>
          <cell r="Q2588" t="str">
            <v>Maringá</v>
          </cell>
          <cell r="T2588">
            <v>33540029</v>
          </cell>
          <cell r="U2588">
            <v>999167738</v>
          </cell>
          <cell r="V2588" t="str">
            <v>98405-2098</v>
          </cell>
          <cell r="W2588" t="str">
            <v>Outros</v>
          </cell>
          <cell r="X2588" t="str">
            <v>Ativo</v>
          </cell>
          <cell r="AA2588" t="str">
            <v>Não</v>
          </cell>
        </row>
        <row r="2589">
          <cell r="A2589">
            <v>2583</v>
          </cell>
          <cell r="B2589" t="str">
            <v>Larisa Domingos Carniato</v>
          </cell>
          <cell r="C2589">
            <v>43867</v>
          </cell>
          <cell r="D2589" t="str">
            <v>Feminino</v>
          </cell>
          <cell r="F2589">
            <v>10004278976</v>
          </cell>
          <cell r="G2589">
            <v>153328960</v>
          </cell>
          <cell r="H2589">
            <v>38057</v>
          </cell>
          <cell r="I2589">
            <v>15</v>
          </cell>
          <cell r="J2589" t="str">
            <v>18 anos</v>
          </cell>
          <cell r="K2589" t="str">
            <v>NÃO Possui deficiência</v>
          </cell>
          <cell r="L2589">
            <v>87111520</v>
          </cell>
          <cell r="M2589" t="str">
            <v>Rua dos lírios n° 951</v>
          </cell>
          <cell r="O2589" t="str">
            <v>Jardim verão</v>
          </cell>
          <cell r="Q2589" t="str">
            <v>Sarandi-Pr</v>
          </cell>
          <cell r="T2589" t="str">
            <v>(44) 997512524</v>
          </cell>
          <cell r="U2589" t="str">
            <v>(44) 997019125</v>
          </cell>
          <cell r="V2589" t="str">
            <v>(44) 997156976</v>
          </cell>
          <cell r="W2589" t="str">
            <v>Outros</v>
          </cell>
          <cell r="X2589" t="str">
            <v>Ativo</v>
          </cell>
          <cell r="AA2589" t="str">
            <v>Não</v>
          </cell>
        </row>
        <row r="2590">
          <cell r="A2590">
            <v>2584</v>
          </cell>
          <cell r="B2590" t="str">
            <v>Laura Gabriela Janhaki de Sousa</v>
          </cell>
          <cell r="C2590">
            <v>43867</v>
          </cell>
          <cell r="D2590" t="str">
            <v>Feminino</v>
          </cell>
          <cell r="F2590">
            <v>10643814990</v>
          </cell>
          <cell r="G2590">
            <v>141092316</v>
          </cell>
          <cell r="H2590">
            <v>37823</v>
          </cell>
          <cell r="I2590">
            <v>16</v>
          </cell>
          <cell r="J2590" t="str">
            <v>19 anos</v>
          </cell>
          <cell r="K2590" t="str">
            <v>NÃO Possui deficiência</v>
          </cell>
          <cell r="L2590">
            <v>87114680</v>
          </cell>
          <cell r="M2590" t="str">
            <v>rua rotary 380- casa</v>
          </cell>
          <cell r="O2590" t="str">
            <v>Jd. novo independência</v>
          </cell>
          <cell r="Q2590" t="str">
            <v>sarandi</v>
          </cell>
          <cell r="T2590">
            <v>44984332301</v>
          </cell>
          <cell r="U2590">
            <v>4498364768</v>
          </cell>
          <cell r="V2590">
            <v>44998795490</v>
          </cell>
          <cell r="W2590" t="str">
            <v>Outros</v>
          </cell>
          <cell r="X2590" t="str">
            <v>Ativo</v>
          </cell>
          <cell r="AA2590" t="str">
            <v>Não</v>
          </cell>
        </row>
        <row r="2591">
          <cell r="A2591">
            <v>2585</v>
          </cell>
          <cell r="B2591" t="str">
            <v>Letícia de Oliveira Trovilho</v>
          </cell>
          <cell r="C2591">
            <v>43867</v>
          </cell>
          <cell r="D2591" t="str">
            <v>Feminino</v>
          </cell>
          <cell r="F2591">
            <v>12259448992</v>
          </cell>
          <cell r="G2591">
            <v>154605584</v>
          </cell>
          <cell r="H2591">
            <v>37724</v>
          </cell>
          <cell r="I2591">
            <v>16</v>
          </cell>
          <cell r="J2591" t="str">
            <v>19 anos</v>
          </cell>
          <cell r="K2591" t="str">
            <v>NÃO Possui deficiência</v>
          </cell>
          <cell r="L2591">
            <v>87055605</v>
          </cell>
          <cell r="M2591" t="str">
            <v>Rua Pioneiro Ismael Miles</v>
          </cell>
          <cell r="O2591" t="str">
            <v>Ceú Azul</v>
          </cell>
          <cell r="Q2591" t="str">
            <v>Maringá</v>
          </cell>
          <cell r="T2591" t="str">
            <v>44 999368935</v>
          </cell>
          <cell r="U2591" t="str">
            <v>44 998074924</v>
          </cell>
          <cell r="V2591" t="str">
            <v>44 9991828417</v>
          </cell>
          <cell r="W2591" t="str">
            <v>Outros</v>
          </cell>
          <cell r="X2591" t="str">
            <v>Ativo</v>
          </cell>
          <cell r="AA2591" t="str">
            <v>Não</v>
          </cell>
          <cell r="AB2591" t="str">
            <v>08/02/2021 - encaminhada para aprendizagem</v>
          </cell>
        </row>
        <row r="2592">
          <cell r="A2592">
            <v>2586</v>
          </cell>
          <cell r="B2592" t="str">
            <v>Letícia Eduarda Alves Albuini</v>
          </cell>
          <cell r="C2592">
            <v>43867</v>
          </cell>
          <cell r="D2592" t="str">
            <v>Feminino</v>
          </cell>
          <cell r="F2592">
            <v>10507754905</v>
          </cell>
          <cell r="G2592">
            <v>143153207</v>
          </cell>
          <cell r="H2592">
            <v>38090</v>
          </cell>
          <cell r="I2592">
            <v>15</v>
          </cell>
          <cell r="J2592" t="str">
            <v>18 anos</v>
          </cell>
          <cell r="K2592" t="str">
            <v>NÃO Possui deficiência</v>
          </cell>
          <cell r="L2592" t="str">
            <v>87040-220</v>
          </cell>
          <cell r="M2592" t="str">
            <v>Casa</v>
          </cell>
          <cell r="O2592" t="str">
            <v>Vila Morangueira</v>
          </cell>
          <cell r="Q2592" t="str">
            <v>Maringá</v>
          </cell>
          <cell r="T2592">
            <v>4498415714</v>
          </cell>
          <cell r="U2592">
            <v>44997355412</v>
          </cell>
          <cell r="V2592">
            <v>4498415714</v>
          </cell>
          <cell r="W2592" t="str">
            <v>Outros</v>
          </cell>
          <cell r="X2592" t="str">
            <v>Ativo</v>
          </cell>
          <cell r="AA2592" t="str">
            <v>Não</v>
          </cell>
          <cell r="AB2592" t="str">
            <v>08/02/2021 - encaminhada para aprendizagem</v>
          </cell>
        </row>
        <row r="2593">
          <cell r="A2593">
            <v>2587</v>
          </cell>
          <cell r="B2593" t="str">
            <v>LORAINE DE SOUZA DA SILVA</v>
          </cell>
          <cell r="C2593">
            <v>43867</v>
          </cell>
          <cell r="D2593" t="str">
            <v>Feminino</v>
          </cell>
          <cell r="F2593">
            <v>12436227926</v>
          </cell>
          <cell r="G2593">
            <v>156804347</v>
          </cell>
          <cell r="H2593">
            <v>38050</v>
          </cell>
          <cell r="I2593">
            <v>16</v>
          </cell>
          <cell r="J2593" t="str">
            <v>18 anos</v>
          </cell>
          <cell r="K2593" t="str">
            <v>NÃO Possui deficiência</v>
          </cell>
          <cell r="L2593">
            <v>87114521</v>
          </cell>
          <cell r="M2593" t="str">
            <v>Rua Jesus de Nazaré</v>
          </cell>
          <cell r="O2593" t="str">
            <v>BOM PASTOR</v>
          </cell>
          <cell r="Q2593" t="str">
            <v>SARANDI</v>
          </cell>
          <cell r="T2593">
            <v>44998380471</v>
          </cell>
          <cell r="U2593">
            <v>44999257855</v>
          </cell>
          <cell r="V2593">
            <v>4431269657</v>
          </cell>
          <cell r="W2593" t="str">
            <v>Outros</v>
          </cell>
          <cell r="X2593" t="str">
            <v>Ativo</v>
          </cell>
          <cell r="AA2593" t="str">
            <v>Não</v>
          </cell>
          <cell r="AB2593" t="str">
            <v>19/07/2021 - encaminhado para aprendizagem</v>
          </cell>
        </row>
        <row r="2594">
          <cell r="A2594">
            <v>2588</v>
          </cell>
          <cell r="B2594" t="str">
            <v>Lorena Aparecida do Carmo</v>
          </cell>
          <cell r="C2594">
            <v>43867</v>
          </cell>
          <cell r="D2594" t="str">
            <v>Feminino</v>
          </cell>
          <cell r="F2594">
            <v>12270759958</v>
          </cell>
          <cell r="G2594">
            <v>141121855</v>
          </cell>
          <cell r="H2594">
            <v>37763</v>
          </cell>
          <cell r="I2594">
            <v>16</v>
          </cell>
          <cell r="J2594" t="str">
            <v>19 anos</v>
          </cell>
          <cell r="K2594" t="str">
            <v>NÃO Possui deficiência</v>
          </cell>
          <cell r="L2594">
            <v>87025769</v>
          </cell>
          <cell r="M2594" t="str">
            <v>rua Pioneiro Jurandyr Schrlles</v>
          </cell>
          <cell r="O2594" t="str">
            <v>Jardim Dias 1</v>
          </cell>
          <cell r="Q2594" t="str">
            <v>Maringa</v>
          </cell>
          <cell r="T2594">
            <v>4433094313</v>
          </cell>
          <cell r="U2594">
            <v>44991811567</v>
          </cell>
          <cell r="V2594">
            <v>443094313</v>
          </cell>
          <cell r="W2594" t="str">
            <v>Outros</v>
          </cell>
          <cell r="X2594" t="str">
            <v>Ativo</v>
          </cell>
          <cell r="AA2594" t="str">
            <v>Não</v>
          </cell>
        </row>
        <row r="2595">
          <cell r="A2595">
            <v>2589</v>
          </cell>
          <cell r="B2595" t="str">
            <v>Lorena fernandes</v>
          </cell>
          <cell r="C2595">
            <v>43867</v>
          </cell>
          <cell r="D2595" t="str">
            <v>Feminino</v>
          </cell>
          <cell r="F2595">
            <v>14423281937</v>
          </cell>
          <cell r="G2595">
            <v>151079130</v>
          </cell>
          <cell r="H2595">
            <v>38349</v>
          </cell>
          <cell r="I2595">
            <v>15</v>
          </cell>
          <cell r="J2595" t="str">
            <v>17 anos</v>
          </cell>
          <cell r="K2595" t="str">
            <v>NÃO Possui deficiência</v>
          </cell>
          <cell r="L2595">
            <v>87070410</v>
          </cell>
          <cell r="M2595" t="str">
            <v>Avenida Naihma Name</v>
          </cell>
          <cell r="O2595" t="str">
            <v>Olímpico</v>
          </cell>
          <cell r="Q2595" t="str">
            <v>Maringá</v>
          </cell>
          <cell r="T2595" t="str">
            <v>44 997377975</v>
          </cell>
          <cell r="U2595" t="str">
            <v>44 997338224</v>
          </cell>
          <cell r="V2595">
            <v>33545436</v>
          </cell>
          <cell r="W2595" t="str">
            <v>Outros</v>
          </cell>
          <cell r="X2595" t="str">
            <v>Ativo</v>
          </cell>
          <cell r="AA2595" t="str">
            <v>Não</v>
          </cell>
        </row>
        <row r="2596">
          <cell r="A2596">
            <v>2590</v>
          </cell>
          <cell r="B2596" t="str">
            <v>Lorena Vitória Souza da Silva</v>
          </cell>
          <cell r="C2596">
            <v>43867</v>
          </cell>
          <cell r="D2596" t="str">
            <v>Feminino</v>
          </cell>
          <cell r="F2596">
            <v>12281194906</v>
          </cell>
          <cell r="G2596">
            <v>145752930</v>
          </cell>
          <cell r="H2596">
            <v>38234</v>
          </cell>
          <cell r="I2596">
            <v>15</v>
          </cell>
          <cell r="J2596" t="str">
            <v>18 anos</v>
          </cell>
          <cell r="K2596" t="str">
            <v>NÃO Possui deficiência</v>
          </cell>
          <cell r="L2596">
            <v>87047497</v>
          </cell>
          <cell r="M2596" t="str">
            <v>R Jorge Luiz F Totti, 99</v>
          </cell>
          <cell r="O2596" t="str">
            <v>Conjunto H Requião</v>
          </cell>
          <cell r="Q2596" t="str">
            <v>Maringá</v>
          </cell>
          <cell r="T2596" t="str">
            <v>44 999985036</v>
          </cell>
          <cell r="U2596" t="str">
            <v>44 998596215</v>
          </cell>
          <cell r="V2596" t="str">
            <v>44 999155424</v>
          </cell>
          <cell r="W2596" t="str">
            <v>Outros</v>
          </cell>
          <cell r="X2596" t="str">
            <v>Ativo</v>
          </cell>
          <cell r="AA2596" t="str">
            <v>Não</v>
          </cell>
        </row>
        <row r="2597">
          <cell r="A2597">
            <v>2591</v>
          </cell>
          <cell r="B2597" t="str">
            <v>Lucas Boni Quirino Ferreira</v>
          </cell>
          <cell r="C2597">
            <v>43867</v>
          </cell>
          <cell r="D2597" t="str">
            <v>Masculino</v>
          </cell>
          <cell r="F2597">
            <v>11499549903</v>
          </cell>
          <cell r="G2597">
            <v>141907794</v>
          </cell>
          <cell r="H2597">
            <v>37831</v>
          </cell>
          <cell r="I2597">
            <v>16</v>
          </cell>
          <cell r="J2597" t="str">
            <v>19 anos</v>
          </cell>
          <cell r="K2597" t="str">
            <v>NÃO Possui deficiência</v>
          </cell>
          <cell r="L2597">
            <v>87113460</v>
          </cell>
          <cell r="M2597" t="str">
            <v>Rua aglacir binda albert</v>
          </cell>
          <cell r="O2597" t="str">
            <v>Parque Alvamar I</v>
          </cell>
          <cell r="Q2597" t="str">
            <v>Sarandi</v>
          </cell>
          <cell r="T2597">
            <v>44997262382</v>
          </cell>
          <cell r="U2597">
            <v>44998295780</v>
          </cell>
          <cell r="V2597">
            <v>32640473</v>
          </cell>
          <cell r="W2597" t="str">
            <v>Outros</v>
          </cell>
          <cell r="X2597" t="str">
            <v>Desligado</v>
          </cell>
          <cell r="Y2597">
            <v>44012</v>
          </cell>
          <cell r="Z2597" t="str">
            <v>Conclusão do tratamento</v>
          </cell>
          <cell r="AA2597" t="str">
            <v>Não</v>
          </cell>
        </row>
        <row r="2598">
          <cell r="A2598">
            <v>2592</v>
          </cell>
          <cell r="B2598" t="str">
            <v>lucas daniel de paula dos santos</v>
          </cell>
          <cell r="C2598">
            <v>43867</v>
          </cell>
          <cell r="D2598" t="str">
            <v>Masculino</v>
          </cell>
          <cell r="F2598">
            <v>12965452966</v>
          </cell>
          <cell r="G2598">
            <v>148988650</v>
          </cell>
          <cell r="H2598">
            <v>38094</v>
          </cell>
          <cell r="I2598">
            <v>15</v>
          </cell>
          <cell r="J2598" t="str">
            <v>18 anos</v>
          </cell>
          <cell r="K2598" t="str">
            <v>NÃO Possui deficiência</v>
          </cell>
          <cell r="L2598">
            <v>8711437</v>
          </cell>
          <cell r="M2598" t="str">
            <v>RUA CRUZEIRO DO SUL, 256</v>
          </cell>
          <cell r="O2598" t="str">
            <v>JARDIM UNIVERSAL</v>
          </cell>
          <cell r="Q2598" t="str">
            <v>SARANDI</v>
          </cell>
          <cell r="T2598">
            <v>44998008565</v>
          </cell>
          <cell r="U2598">
            <v>44998326014</v>
          </cell>
          <cell r="V2598">
            <v>44997481888</v>
          </cell>
          <cell r="W2598" t="str">
            <v>Outros</v>
          </cell>
          <cell r="X2598" t="str">
            <v>Desligado</v>
          </cell>
          <cell r="Y2598">
            <v>44377</v>
          </cell>
          <cell r="Z2598" t="str">
            <v>Conclusão do tratamento</v>
          </cell>
          <cell r="AA2598" t="str">
            <v>Não</v>
          </cell>
        </row>
        <row r="2599">
          <cell r="A2599">
            <v>2593</v>
          </cell>
          <cell r="B2599" t="str">
            <v>Lucas Viriato de Araújo</v>
          </cell>
          <cell r="C2599">
            <v>43867</v>
          </cell>
          <cell r="D2599" t="str">
            <v>Masculino</v>
          </cell>
          <cell r="F2599">
            <v>13723759963</v>
          </cell>
          <cell r="G2599">
            <v>158161923</v>
          </cell>
          <cell r="H2599">
            <v>37970</v>
          </cell>
          <cell r="I2599">
            <v>16</v>
          </cell>
          <cell r="J2599" t="str">
            <v>18 anos</v>
          </cell>
          <cell r="K2599" t="str">
            <v>NÃO Possui deficiência</v>
          </cell>
          <cell r="L2599">
            <v>87047405</v>
          </cell>
          <cell r="M2599" t="str">
            <v>Rua Pioneira Ondina Becker Vargas 37</v>
          </cell>
          <cell r="O2599" t="str">
            <v>Requião</v>
          </cell>
          <cell r="Q2599" t="str">
            <v>Maringá</v>
          </cell>
          <cell r="T2599">
            <v>984544461</v>
          </cell>
          <cell r="U2599">
            <v>984052980</v>
          </cell>
          <cell r="V2599">
            <v>984052980</v>
          </cell>
          <cell r="W2599" t="str">
            <v>Outros</v>
          </cell>
          <cell r="X2599" t="str">
            <v>Desligado</v>
          </cell>
          <cell r="Y2599">
            <v>44709</v>
          </cell>
          <cell r="Z2599" t="str">
            <v>À pedido do usuário/família</v>
          </cell>
          <cell r="AA2599" t="str">
            <v>Não</v>
          </cell>
        </row>
        <row r="2600">
          <cell r="A2600">
            <v>2594</v>
          </cell>
          <cell r="B2600" t="str">
            <v>Luciana Aparecida Nora Ribeiro</v>
          </cell>
          <cell r="C2600">
            <v>43867</v>
          </cell>
          <cell r="D2600" t="str">
            <v>Feminino</v>
          </cell>
          <cell r="F2600">
            <v>8249794940</v>
          </cell>
          <cell r="G2600">
            <v>127971480</v>
          </cell>
          <cell r="H2600">
            <v>37537</v>
          </cell>
          <cell r="I2600">
            <v>17</v>
          </cell>
          <cell r="J2600" t="str">
            <v>19 anos</v>
          </cell>
          <cell r="K2600" t="str">
            <v>NÃO Possui deficiência</v>
          </cell>
          <cell r="L2600">
            <v>87050370</v>
          </cell>
          <cell r="M2600" t="str">
            <v>casa</v>
          </cell>
          <cell r="O2600" t="str">
            <v>jardim Aeroporto</v>
          </cell>
          <cell r="Q2600" t="str">
            <v>Maringá</v>
          </cell>
          <cell r="T2600">
            <v>44999005639</v>
          </cell>
          <cell r="U2600">
            <v>44998431294</v>
          </cell>
          <cell r="V2600">
            <v>44999005639</v>
          </cell>
          <cell r="W2600" t="str">
            <v>Outros</v>
          </cell>
          <cell r="X2600" t="str">
            <v>Desligado</v>
          </cell>
          <cell r="Y2600">
            <v>44012</v>
          </cell>
          <cell r="Z2600" t="str">
            <v>Conclusão do tratamento</v>
          </cell>
          <cell r="AA2600" t="str">
            <v>Não</v>
          </cell>
        </row>
        <row r="2601">
          <cell r="A2601">
            <v>2595</v>
          </cell>
          <cell r="B2601" t="str">
            <v>Marcela gabrielle silva oliveira</v>
          </cell>
          <cell r="C2601">
            <v>43867</v>
          </cell>
          <cell r="D2601" t="str">
            <v>Feminino</v>
          </cell>
          <cell r="F2601">
            <v>12916636900</v>
          </cell>
          <cell r="G2601" t="str">
            <v>52447638x</v>
          </cell>
          <cell r="H2601">
            <v>38317</v>
          </cell>
          <cell r="I2601">
            <v>15</v>
          </cell>
          <cell r="J2601" t="str">
            <v>17 anos</v>
          </cell>
          <cell r="K2601" t="str">
            <v>NÃO Possui deficiência</v>
          </cell>
          <cell r="L2601">
            <v>87010155</v>
          </cell>
          <cell r="M2601" t="str">
            <v>Avenida cerro azul 4192</v>
          </cell>
          <cell r="O2601" t="str">
            <v>Cj.honorato vecchi</v>
          </cell>
          <cell r="Q2601" t="str">
            <v>Maringá</v>
          </cell>
          <cell r="T2601">
            <v>44998982188</v>
          </cell>
          <cell r="U2601">
            <v>44998962178</v>
          </cell>
          <cell r="V2601">
            <v>44998982188</v>
          </cell>
          <cell r="W2601" t="str">
            <v>Outros</v>
          </cell>
          <cell r="X2601" t="str">
            <v>Ativo</v>
          </cell>
          <cell r="AA2601" t="str">
            <v>Não</v>
          </cell>
        </row>
        <row r="2602">
          <cell r="A2602">
            <v>2596</v>
          </cell>
          <cell r="B2602" t="str">
            <v>Marcos Paulo Silva Rossi</v>
          </cell>
          <cell r="C2602">
            <v>43867</v>
          </cell>
          <cell r="D2602" t="str">
            <v>Masculino</v>
          </cell>
          <cell r="F2602">
            <v>45165301800</v>
          </cell>
          <cell r="G2602">
            <v>507325217</v>
          </cell>
          <cell r="H2602">
            <v>38548</v>
          </cell>
          <cell r="I2602">
            <v>14</v>
          </cell>
          <cell r="J2602" t="str">
            <v>17 anos</v>
          </cell>
          <cell r="K2602" t="str">
            <v>NÃO Possui deficiência</v>
          </cell>
          <cell r="L2602" t="str">
            <v>87047-550</v>
          </cell>
          <cell r="M2602" t="str">
            <v>Rua José Granado Parra, 811 A</v>
          </cell>
          <cell r="O2602" t="str">
            <v>Jardim Paulista 2</v>
          </cell>
          <cell r="Q2602" t="str">
            <v>Maringá</v>
          </cell>
          <cell r="T2602">
            <v>44999928544</v>
          </cell>
          <cell r="U2602">
            <v>44998997537</v>
          </cell>
          <cell r="V2602">
            <v>11977620104</v>
          </cell>
          <cell r="W2602" t="str">
            <v>Outros</v>
          </cell>
          <cell r="X2602" t="str">
            <v>Ativo</v>
          </cell>
          <cell r="AA2602" t="str">
            <v>Não</v>
          </cell>
        </row>
        <row r="2603">
          <cell r="A2603">
            <v>2597</v>
          </cell>
          <cell r="B2603" t="str">
            <v>Marcos Vinicius de Carvalho Reinert</v>
          </cell>
          <cell r="C2603">
            <v>43867</v>
          </cell>
          <cell r="D2603" t="str">
            <v>Feminino</v>
          </cell>
          <cell r="F2603">
            <v>11866958976</v>
          </cell>
          <cell r="G2603">
            <v>143745856</v>
          </cell>
          <cell r="H2603">
            <v>38190</v>
          </cell>
          <cell r="J2603" t="str">
            <v>18 anos</v>
          </cell>
          <cell r="K2603" t="str">
            <v>NÃO Possui deficiência</v>
          </cell>
          <cell r="L2603">
            <v>87047270</v>
          </cell>
          <cell r="M2603" t="str">
            <v>Rua gilson Ricardo gomes Castro 578</v>
          </cell>
          <cell r="O2603" t="str">
            <v>Conjunto parigot de Souza</v>
          </cell>
          <cell r="Q2603" t="str">
            <v>Maringá</v>
          </cell>
          <cell r="T2603">
            <v>44991855450</v>
          </cell>
          <cell r="U2603">
            <v>44991111784</v>
          </cell>
          <cell r="V2603" t="str">
            <v>44 999229875</v>
          </cell>
          <cell r="W2603" t="str">
            <v>Outros</v>
          </cell>
          <cell r="X2603" t="str">
            <v>Ativo</v>
          </cell>
          <cell r="AA2603" t="str">
            <v>Não</v>
          </cell>
        </row>
        <row r="2604">
          <cell r="A2604">
            <v>2598</v>
          </cell>
          <cell r="B2604" t="str">
            <v>Maria Vitória Ferreira lemke</v>
          </cell>
          <cell r="C2604">
            <v>43867</v>
          </cell>
          <cell r="D2604" t="str">
            <v>Feminino</v>
          </cell>
          <cell r="F2604">
            <v>12299277943</v>
          </cell>
          <cell r="G2604">
            <v>144051971</v>
          </cell>
          <cell r="H2604">
            <v>37520</v>
          </cell>
          <cell r="I2604">
            <v>17</v>
          </cell>
          <cell r="J2604" t="str">
            <v>19 anos</v>
          </cell>
          <cell r="K2604" t="str">
            <v>NÃO Possui deficiência</v>
          </cell>
          <cell r="L2604">
            <v>87043364</v>
          </cell>
          <cell r="M2604" t="str">
            <v>Rua pioneiro Raimundo Bueno de Magalhães</v>
          </cell>
          <cell r="O2604" t="str">
            <v>São Francisco</v>
          </cell>
          <cell r="Q2604" t="str">
            <v>Maringá</v>
          </cell>
          <cell r="T2604">
            <v>30342171</v>
          </cell>
          <cell r="U2604">
            <v>999518690</v>
          </cell>
          <cell r="V2604">
            <v>999500323</v>
          </cell>
          <cell r="W2604" t="str">
            <v>Outros</v>
          </cell>
          <cell r="X2604" t="str">
            <v>Ativo</v>
          </cell>
          <cell r="Y2604">
            <v>44095</v>
          </cell>
          <cell r="Z2604" t="str">
            <v>Conclusão do tratamento</v>
          </cell>
          <cell r="AA2604" t="str">
            <v>Não</v>
          </cell>
          <cell r="AB2604" t="str">
            <v>encaminhada para aprendizagem em 21/09/2020</v>
          </cell>
        </row>
        <row r="2605">
          <cell r="A2605">
            <v>2599</v>
          </cell>
          <cell r="B2605" t="str">
            <v>Mariana de Souza Sirino</v>
          </cell>
          <cell r="C2605">
            <v>43867</v>
          </cell>
          <cell r="D2605" t="str">
            <v>Feminino</v>
          </cell>
          <cell r="F2605">
            <v>6431545907</v>
          </cell>
          <cell r="G2605">
            <v>143548180</v>
          </cell>
          <cell r="H2605">
            <v>38166</v>
          </cell>
          <cell r="I2605">
            <v>15</v>
          </cell>
          <cell r="J2605" t="str">
            <v>18 anos</v>
          </cell>
          <cell r="K2605" t="str">
            <v>NÃO Possui deficiência</v>
          </cell>
          <cell r="L2605">
            <v>87083490</v>
          </cell>
          <cell r="M2605" t="str">
            <v>Rua Otaviano Pereira Soares n° 249 (casa)</v>
          </cell>
          <cell r="O2605" t="str">
            <v>Jardim Paris 3</v>
          </cell>
          <cell r="Q2605" t="str">
            <v>Maringá</v>
          </cell>
          <cell r="T2605" t="str">
            <v>44 999812175</v>
          </cell>
          <cell r="U2605" t="str">
            <v>44 998750381</v>
          </cell>
          <cell r="V2605" t="str">
            <v>44 999812175</v>
          </cell>
          <cell r="W2605" t="str">
            <v>Outros</v>
          </cell>
          <cell r="X2605" t="str">
            <v>Ativo</v>
          </cell>
          <cell r="AA2605" t="str">
            <v>Não</v>
          </cell>
          <cell r="AB2605" t="str">
            <v>19/07/2021 - encaminhado para aprendizagem</v>
          </cell>
        </row>
        <row r="2606">
          <cell r="A2606">
            <v>2600</v>
          </cell>
          <cell r="B2606" t="str">
            <v>Mariana ferrera rodrigues melhado</v>
          </cell>
          <cell r="C2606">
            <v>43867</v>
          </cell>
          <cell r="D2606" t="str">
            <v>Feminino</v>
          </cell>
          <cell r="F2606">
            <v>13072514984</v>
          </cell>
          <cell r="G2606">
            <v>154023445</v>
          </cell>
          <cell r="H2606">
            <v>38318</v>
          </cell>
          <cell r="I2606">
            <v>15</v>
          </cell>
          <cell r="J2606" t="str">
            <v>17 anos</v>
          </cell>
          <cell r="K2606" t="str">
            <v>NÃO Possui deficiência</v>
          </cell>
          <cell r="L2606">
            <v>87075823</v>
          </cell>
          <cell r="M2606" t="str">
            <v>Rua Pioneira Inez Teixeira da Silva</v>
          </cell>
          <cell r="O2606" t="str">
            <v>Jd guairaça</v>
          </cell>
          <cell r="Q2606" t="str">
            <v>Maringá</v>
          </cell>
          <cell r="T2606">
            <v>997569448</v>
          </cell>
          <cell r="U2606">
            <v>998587594</v>
          </cell>
          <cell r="V2606">
            <v>998587594</v>
          </cell>
          <cell r="W2606" t="str">
            <v>Outros</v>
          </cell>
          <cell r="X2606" t="str">
            <v>Desligado</v>
          </cell>
          <cell r="Y2606">
            <v>44012</v>
          </cell>
          <cell r="Z2606" t="str">
            <v>Conclusão do tratamento</v>
          </cell>
          <cell r="AA2606" t="str">
            <v>Não</v>
          </cell>
        </row>
        <row r="2607">
          <cell r="A2607">
            <v>2601</v>
          </cell>
          <cell r="B2607" t="str">
            <v>Mateus Silva Russi</v>
          </cell>
          <cell r="C2607">
            <v>43867</v>
          </cell>
          <cell r="D2607" t="str">
            <v>Masculino</v>
          </cell>
          <cell r="F2607">
            <v>13836755971</v>
          </cell>
          <cell r="G2607">
            <v>152008970</v>
          </cell>
          <cell r="H2607">
            <v>37832</v>
          </cell>
          <cell r="I2607">
            <v>16</v>
          </cell>
          <cell r="J2607" t="str">
            <v>19 anos</v>
          </cell>
          <cell r="K2607" t="str">
            <v>NÃO Possui deficiência</v>
          </cell>
          <cell r="L2607">
            <v>87023540</v>
          </cell>
          <cell r="M2607" t="str">
            <v>Casa</v>
          </cell>
          <cell r="O2607" t="str">
            <v>Parque das Bandeiras</v>
          </cell>
          <cell r="Q2607" t="str">
            <v>Maringá</v>
          </cell>
          <cell r="T2607">
            <v>44999003135</v>
          </cell>
          <cell r="U2607">
            <v>44997259740</v>
          </cell>
          <cell r="V2607">
            <v>44999003135</v>
          </cell>
          <cell r="W2607" t="str">
            <v>Outros</v>
          </cell>
          <cell r="X2607" t="str">
            <v>Ativo</v>
          </cell>
          <cell r="AA2607" t="str">
            <v>Não</v>
          </cell>
        </row>
        <row r="2608">
          <cell r="A2608">
            <v>2602</v>
          </cell>
          <cell r="B2608" t="str">
            <v>Matheus Rinsi da Silva</v>
          </cell>
          <cell r="C2608">
            <v>43867</v>
          </cell>
          <cell r="D2608" t="str">
            <v>Masculino</v>
          </cell>
          <cell r="F2608">
            <v>13201927937</v>
          </cell>
          <cell r="G2608">
            <v>149604766</v>
          </cell>
          <cell r="H2608">
            <v>37974</v>
          </cell>
          <cell r="I2608">
            <v>16</v>
          </cell>
          <cell r="J2608" t="str">
            <v>18 anos</v>
          </cell>
          <cell r="K2608" t="str">
            <v>NÃO Possui deficiência</v>
          </cell>
          <cell r="L2608">
            <v>87113030</v>
          </cell>
          <cell r="M2608" t="str">
            <v>RUA PRINCESA IZABEL</v>
          </cell>
          <cell r="O2608" t="str">
            <v>Jardim Independência</v>
          </cell>
          <cell r="Q2608" t="str">
            <v>Sarandi</v>
          </cell>
          <cell r="T2608">
            <v>44997423439</v>
          </cell>
          <cell r="U2608">
            <v>44998530583</v>
          </cell>
          <cell r="V2608">
            <v>44997423439</v>
          </cell>
          <cell r="W2608" t="str">
            <v>Outros</v>
          </cell>
          <cell r="X2608" t="str">
            <v>Ativo</v>
          </cell>
          <cell r="AA2608" t="str">
            <v>Não</v>
          </cell>
          <cell r="AB2608" t="str">
            <v>22/02/2021 - encaminhado para aprendiagem</v>
          </cell>
        </row>
        <row r="2609">
          <cell r="A2609">
            <v>2603</v>
          </cell>
          <cell r="B2609" t="str">
            <v>MATHEUS SANTOS DA SILVA</v>
          </cell>
          <cell r="C2609">
            <v>43867</v>
          </cell>
          <cell r="D2609" t="str">
            <v>Masculino</v>
          </cell>
          <cell r="F2609">
            <v>12313379906</v>
          </cell>
          <cell r="G2609">
            <v>145911087</v>
          </cell>
          <cell r="H2609">
            <v>37806</v>
          </cell>
          <cell r="I2609">
            <v>16</v>
          </cell>
          <cell r="J2609" t="str">
            <v>19 anos</v>
          </cell>
          <cell r="K2609" t="str">
            <v>NÃO Possui deficiência</v>
          </cell>
          <cell r="L2609" t="str">
            <v>87055-170</v>
          </cell>
          <cell r="M2609" t="str">
            <v>Rua pioneiro José Balan</v>
          </cell>
          <cell r="O2609" t="str">
            <v>PQ RESIDENCIAL AEROPORTO</v>
          </cell>
          <cell r="Q2609" t="str">
            <v>MARINGA</v>
          </cell>
          <cell r="T2609" t="str">
            <v>44 99970-5645</v>
          </cell>
          <cell r="U2609" t="str">
            <v>44 99860-8920</v>
          </cell>
          <cell r="V2609" t="str">
            <v>62 99909-6110</v>
          </cell>
          <cell r="W2609" t="str">
            <v>Outros</v>
          </cell>
          <cell r="X2609" t="str">
            <v>Ativo</v>
          </cell>
          <cell r="AA2609" t="str">
            <v>Não</v>
          </cell>
        </row>
        <row r="2610">
          <cell r="A2610">
            <v>2604</v>
          </cell>
          <cell r="B2610" t="str">
            <v>Maurício Gabriel Souza dos Reis</v>
          </cell>
          <cell r="C2610">
            <v>43867</v>
          </cell>
          <cell r="D2610" t="str">
            <v>Masculino</v>
          </cell>
          <cell r="F2610">
            <v>15074333954</v>
          </cell>
          <cell r="G2610">
            <v>153705771</v>
          </cell>
          <cell r="H2610">
            <v>37355</v>
          </cell>
          <cell r="I2610">
            <v>17</v>
          </cell>
          <cell r="J2610" t="str">
            <v>20 anos</v>
          </cell>
          <cell r="K2610" t="str">
            <v>NÃO Possui deficiência</v>
          </cell>
          <cell r="L2610">
            <v>87047406</v>
          </cell>
          <cell r="M2610" t="str">
            <v>Rua libertador San Martin</v>
          </cell>
          <cell r="O2610" t="str">
            <v>Conjunto habitacional Requião</v>
          </cell>
          <cell r="Q2610" t="str">
            <v>Maringá</v>
          </cell>
          <cell r="T2610">
            <v>44997213954</v>
          </cell>
          <cell r="U2610">
            <v>4499848152</v>
          </cell>
          <cell r="V2610">
            <v>4499147722</v>
          </cell>
          <cell r="W2610" t="str">
            <v>Outros</v>
          </cell>
          <cell r="X2610" t="str">
            <v>Desligado</v>
          </cell>
          <cell r="Y2610">
            <v>43951</v>
          </cell>
          <cell r="Z2610" t="str">
            <v>Conclusão do tratamento</v>
          </cell>
          <cell r="AA2610" t="str">
            <v>Não</v>
          </cell>
        </row>
        <row r="2611">
          <cell r="A2611">
            <v>2605</v>
          </cell>
          <cell r="B2611" t="str">
            <v>Maysa Ribeiro Macedo</v>
          </cell>
          <cell r="C2611">
            <v>43867</v>
          </cell>
          <cell r="D2611" t="str">
            <v>Feminino</v>
          </cell>
          <cell r="F2611">
            <v>11060086931</v>
          </cell>
          <cell r="G2611">
            <v>140004421</v>
          </cell>
          <cell r="H2611">
            <v>37624</v>
          </cell>
          <cell r="I2611">
            <v>17</v>
          </cell>
          <cell r="J2611" t="str">
            <v>19 anos</v>
          </cell>
          <cell r="K2611" t="str">
            <v>NÃO Possui deficiência</v>
          </cell>
          <cell r="L2611">
            <v>87112390</v>
          </cell>
          <cell r="M2611" t="str">
            <v>Barão de Mauá</v>
          </cell>
          <cell r="O2611" t="str">
            <v>Esplanada</v>
          </cell>
          <cell r="Q2611" t="str">
            <v>Sarandi</v>
          </cell>
          <cell r="T2611">
            <v>44999304531</v>
          </cell>
          <cell r="U2611">
            <v>44999597253</v>
          </cell>
          <cell r="V2611">
            <v>44999597253</v>
          </cell>
          <cell r="W2611" t="str">
            <v>Outros</v>
          </cell>
          <cell r="X2611" t="str">
            <v>Desligado</v>
          </cell>
          <cell r="Y2611" t="str">
            <v>01/0/2021</v>
          </cell>
          <cell r="Z2611" t="str">
            <v>Conclusão do tratamento</v>
          </cell>
          <cell r="AA2611" t="str">
            <v>Não</v>
          </cell>
          <cell r="AB2611" t="str">
            <v>conclusão de atendimento por idade</v>
          </cell>
        </row>
        <row r="2612">
          <cell r="A2612">
            <v>2606</v>
          </cell>
          <cell r="B2612" t="str">
            <v>Melissa Silvério Costa</v>
          </cell>
          <cell r="C2612">
            <v>43867</v>
          </cell>
          <cell r="D2612" t="str">
            <v>Feminino</v>
          </cell>
          <cell r="F2612">
            <v>13178086900</v>
          </cell>
          <cell r="G2612">
            <v>149254919</v>
          </cell>
          <cell r="H2612">
            <v>37441</v>
          </cell>
          <cell r="I2612">
            <v>17</v>
          </cell>
          <cell r="J2612" t="str">
            <v>20 anos</v>
          </cell>
          <cell r="K2612" t="str">
            <v>NÃO Possui deficiência</v>
          </cell>
          <cell r="L2612">
            <v>86047530</v>
          </cell>
          <cell r="M2612" t="str">
            <v>Rua Euclides cordeiro da Silva</v>
          </cell>
          <cell r="O2612" t="str">
            <v>Requião 4</v>
          </cell>
          <cell r="Q2612" t="str">
            <v>Maringá</v>
          </cell>
          <cell r="T2612">
            <v>44997321875</v>
          </cell>
          <cell r="U2612">
            <v>44997321875</v>
          </cell>
          <cell r="V2612">
            <v>44997321875</v>
          </cell>
          <cell r="W2612" t="str">
            <v>Outros</v>
          </cell>
          <cell r="X2612" t="str">
            <v>Desligado</v>
          </cell>
          <cell r="Y2612">
            <v>44016</v>
          </cell>
          <cell r="Z2612" t="str">
            <v>Conclusão do tratamento</v>
          </cell>
          <cell r="AA2612" t="str">
            <v>Não</v>
          </cell>
        </row>
        <row r="2613">
          <cell r="A2613">
            <v>2607</v>
          </cell>
          <cell r="B2613" t="str">
            <v>Miriã Bonfim de Souza</v>
          </cell>
          <cell r="C2613">
            <v>43867</v>
          </cell>
          <cell r="D2613" t="str">
            <v>Feminino</v>
          </cell>
          <cell r="F2613">
            <v>12399178998</v>
          </cell>
          <cell r="G2613">
            <v>155255919</v>
          </cell>
          <cell r="H2613">
            <v>38221</v>
          </cell>
          <cell r="I2613">
            <v>15</v>
          </cell>
          <cell r="J2613" t="str">
            <v>18 anos</v>
          </cell>
          <cell r="K2613" t="str">
            <v>NÃO Possui deficiência</v>
          </cell>
          <cell r="L2613">
            <v>87047560</v>
          </cell>
          <cell r="M2613" t="str">
            <v>José Borin</v>
          </cell>
          <cell r="O2613" t="str">
            <v>Jd Paulista</v>
          </cell>
          <cell r="Q2613" t="str">
            <v>Maringá</v>
          </cell>
          <cell r="T2613">
            <v>44984566495</v>
          </cell>
          <cell r="U2613">
            <v>5544984456695</v>
          </cell>
          <cell r="V2613">
            <v>5544984456695</v>
          </cell>
          <cell r="W2613" t="str">
            <v>Outros</v>
          </cell>
          <cell r="X2613" t="str">
            <v>Ativo</v>
          </cell>
          <cell r="AA2613" t="str">
            <v>Não</v>
          </cell>
        </row>
        <row r="2614">
          <cell r="A2614">
            <v>2608</v>
          </cell>
          <cell r="B2614" t="str">
            <v>Natalia da Silva Tonial</v>
          </cell>
          <cell r="C2614">
            <v>43867</v>
          </cell>
          <cell r="D2614" t="str">
            <v>Feminino</v>
          </cell>
          <cell r="F2614">
            <v>11181308984</v>
          </cell>
          <cell r="G2614">
            <v>143099083</v>
          </cell>
          <cell r="H2614">
            <v>37782</v>
          </cell>
          <cell r="I2614">
            <v>16</v>
          </cell>
          <cell r="J2614" t="str">
            <v>19 anos</v>
          </cell>
          <cell r="K2614" t="str">
            <v>NÃO Possui deficiência</v>
          </cell>
          <cell r="L2614">
            <v>87055160</v>
          </cell>
          <cell r="M2614" t="str">
            <v>Rua Pioneira Maria Joana Bueno de Souza 279</v>
          </cell>
          <cell r="O2614" t="str">
            <v>Residencial aeroporto</v>
          </cell>
          <cell r="Q2614" t="str">
            <v>Maringá</v>
          </cell>
          <cell r="T2614" t="str">
            <v>(44) 99878-1475</v>
          </cell>
          <cell r="U2614" t="str">
            <v>(44) 99938-0379</v>
          </cell>
          <cell r="V2614" t="str">
            <v>(44) 99938-0379</v>
          </cell>
          <cell r="W2614" t="str">
            <v>Outros</v>
          </cell>
          <cell r="X2614" t="str">
            <v>Desligado</v>
          </cell>
          <cell r="Y2614">
            <v>44788</v>
          </cell>
          <cell r="Z2614" t="str">
            <v>Conclusão do tratamento</v>
          </cell>
          <cell r="AA2614" t="str">
            <v>Não</v>
          </cell>
          <cell r="AB2614" t="str">
            <v>16/11/2020 - encaminhado para aprendizagem</v>
          </cell>
        </row>
        <row r="2615">
          <cell r="A2615">
            <v>2609</v>
          </cell>
          <cell r="B2615" t="str">
            <v>Natalia Monique Demetrio Amarilla</v>
          </cell>
          <cell r="C2615">
            <v>43867</v>
          </cell>
          <cell r="D2615" t="str">
            <v>Feminino</v>
          </cell>
          <cell r="F2615">
            <v>11050048997</v>
          </cell>
          <cell r="G2615">
            <v>139749308</v>
          </cell>
          <cell r="H2615">
            <v>37653</v>
          </cell>
          <cell r="I2615">
            <v>17</v>
          </cell>
          <cell r="J2615" t="str">
            <v>19 anos</v>
          </cell>
          <cell r="K2615" t="str">
            <v>NÃO Possui deficiência</v>
          </cell>
          <cell r="L2615">
            <v>87043498</v>
          </cell>
          <cell r="M2615" t="str">
            <v>Rua Pion.Joao Calvi</v>
          </cell>
          <cell r="O2615" t="str">
            <v>Grajaú</v>
          </cell>
          <cell r="Q2615" t="str">
            <v>Maringá</v>
          </cell>
          <cell r="T2615" t="str">
            <v>(44)998308391</v>
          </cell>
          <cell r="U2615" t="str">
            <v>(44)997239303</v>
          </cell>
          <cell r="V2615" t="str">
            <v>(45)999447503</v>
          </cell>
          <cell r="W2615" t="str">
            <v>Outros</v>
          </cell>
          <cell r="X2615" t="str">
            <v>Desligado</v>
          </cell>
          <cell r="Y2615">
            <v>44629</v>
          </cell>
          <cell r="Z2615" t="str">
            <v>Conclusão do tratamento</v>
          </cell>
          <cell r="AA2615" t="str">
            <v>Não</v>
          </cell>
          <cell r="AB2615" t="str">
            <v>conclusão de atendimento por idade</v>
          </cell>
        </row>
        <row r="2616">
          <cell r="A2616">
            <v>2610</v>
          </cell>
          <cell r="B2616" t="str">
            <v>Nicolas Marinho da Rosa</v>
          </cell>
          <cell r="C2616">
            <v>43867</v>
          </cell>
          <cell r="D2616" t="str">
            <v>Masculino</v>
          </cell>
          <cell r="F2616">
            <v>8123847920</v>
          </cell>
          <cell r="G2616">
            <v>138196119</v>
          </cell>
          <cell r="H2616">
            <v>37902</v>
          </cell>
          <cell r="I2616">
            <v>16</v>
          </cell>
          <cell r="J2616" t="str">
            <v>18 anos</v>
          </cell>
          <cell r="K2616" t="str">
            <v>NÃO Possui deficiência</v>
          </cell>
          <cell r="L2616">
            <v>87047447</v>
          </cell>
          <cell r="M2616" t="str">
            <v>Rua Pedro Galbiatti 85</v>
          </cell>
          <cell r="O2616" t="str">
            <v>Conjunto Habitacional Requião</v>
          </cell>
          <cell r="Q2616" t="str">
            <v>Maringá</v>
          </cell>
          <cell r="T2616">
            <v>44991321971</v>
          </cell>
          <cell r="U2616">
            <v>44984032884</v>
          </cell>
          <cell r="V2616">
            <v>32632529</v>
          </cell>
          <cell r="W2616" t="str">
            <v>Outros</v>
          </cell>
          <cell r="X2616" t="str">
            <v>Ativo</v>
          </cell>
          <cell r="AA2616" t="str">
            <v>Não</v>
          </cell>
        </row>
        <row r="2617">
          <cell r="A2617">
            <v>2611</v>
          </cell>
          <cell r="B2617" t="str">
            <v>Raphaela da Silveira Krewer</v>
          </cell>
          <cell r="C2617">
            <v>43867</v>
          </cell>
          <cell r="D2617" t="str">
            <v>Feminino</v>
          </cell>
          <cell r="F2617">
            <v>5224181046</v>
          </cell>
          <cell r="G2617">
            <v>511251347</v>
          </cell>
          <cell r="H2617">
            <v>37497</v>
          </cell>
          <cell r="I2617">
            <v>17</v>
          </cell>
          <cell r="J2617" t="str">
            <v>20 anos</v>
          </cell>
          <cell r="K2617" t="str">
            <v>NÃO Possui deficiência</v>
          </cell>
          <cell r="L2617">
            <v>87023290</v>
          </cell>
          <cell r="M2617" t="str">
            <v>Rua Ébano, 364</v>
          </cell>
          <cell r="O2617" t="str">
            <v>Parque das Palmeiras</v>
          </cell>
          <cell r="Q2617" t="str">
            <v>Maringá</v>
          </cell>
          <cell r="T2617" t="str">
            <v>51-8206-3944</v>
          </cell>
          <cell r="U2617" t="str">
            <v>44-99839-0540</v>
          </cell>
          <cell r="V2617" t="str">
            <v>44-3346-4088</v>
          </cell>
          <cell r="W2617" t="str">
            <v>Outros</v>
          </cell>
          <cell r="X2617" t="str">
            <v>Desligado</v>
          </cell>
          <cell r="Y2617">
            <v>44012</v>
          </cell>
          <cell r="Z2617" t="str">
            <v>Conclusão do tratamento</v>
          </cell>
          <cell r="AA2617" t="str">
            <v>Não</v>
          </cell>
        </row>
        <row r="2618">
          <cell r="A2618">
            <v>2612</v>
          </cell>
          <cell r="B2618" t="str">
            <v>Rayel da Fonseca Veloso</v>
          </cell>
          <cell r="C2618">
            <v>43867</v>
          </cell>
          <cell r="D2618" t="str">
            <v>Masculino</v>
          </cell>
          <cell r="F2618">
            <v>11237393906</v>
          </cell>
          <cell r="G2618">
            <v>140613894</v>
          </cell>
          <cell r="H2618">
            <v>38237</v>
          </cell>
          <cell r="I2618">
            <v>15</v>
          </cell>
          <cell r="J2618" t="str">
            <v>18 anos</v>
          </cell>
          <cell r="K2618" t="str">
            <v>NÃO Possui deficiência</v>
          </cell>
          <cell r="L2618" t="str">
            <v>87043-475</v>
          </cell>
          <cell r="M2618" t="str">
            <v>Rua Rio San Martin n 915</v>
          </cell>
          <cell r="O2618" t="str">
            <v>Conjunto champagnat</v>
          </cell>
          <cell r="Q2618" t="str">
            <v>Maringá Pr</v>
          </cell>
          <cell r="T2618" t="str">
            <v>44 997139247</v>
          </cell>
          <cell r="U2618" t="str">
            <v>44 998889950</v>
          </cell>
          <cell r="V2618" t="str">
            <v>+55 44 9899-7848</v>
          </cell>
          <cell r="W2618" t="str">
            <v>Outros</v>
          </cell>
          <cell r="X2618" t="str">
            <v>Desligado</v>
          </cell>
          <cell r="Y2618">
            <v>44012</v>
          </cell>
          <cell r="Z2618" t="str">
            <v>Conclusão do tratamento</v>
          </cell>
          <cell r="AA2618" t="str">
            <v>Não</v>
          </cell>
        </row>
        <row r="2619">
          <cell r="A2619">
            <v>2613</v>
          </cell>
          <cell r="B2619" t="str">
            <v>Sabrina Aparecida de Aguiar</v>
          </cell>
          <cell r="C2619">
            <v>43867</v>
          </cell>
          <cell r="D2619" t="str">
            <v>Feminino</v>
          </cell>
          <cell r="F2619">
            <v>14662259983</v>
          </cell>
          <cell r="G2619">
            <v>154949887</v>
          </cell>
          <cell r="H2619">
            <v>37786</v>
          </cell>
          <cell r="I2619">
            <v>16</v>
          </cell>
          <cell r="J2619" t="str">
            <v>19 anos</v>
          </cell>
          <cell r="K2619" t="str">
            <v>NÃO Possui deficiência</v>
          </cell>
          <cell r="L2619">
            <v>87112480</v>
          </cell>
          <cell r="M2619" t="str">
            <v>Rua Kane Andó</v>
          </cell>
          <cell r="O2619" t="str">
            <v>Parque São Pedro</v>
          </cell>
          <cell r="Q2619" t="str">
            <v>Sarandi</v>
          </cell>
          <cell r="T2619">
            <v>997275962</v>
          </cell>
          <cell r="U2619">
            <v>999921676</v>
          </cell>
          <cell r="V2619">
            <v>999938260</v>
          </cell>
          <cell r="W2619" t="str">
            <v>Outros</v>
          </cell>
          <cell r="X2619" t="str">
            <v>Ativo</v>
          </cell>
          <cell r="AA2619" t="str">
            <v>Não</v>
          </cell>
        </row>
        <row r="2620">
          <cell r="A2620">
            <v>2614</v>
          </cell>
          <cell r="B2620" t="str">
            <v>Sabrina de Oliveira Dallassenta</v>
          </cell>
          <cell r="C2620">
            <v>43867</v>
          </cell>
          <cell r="D2620" t="str">
            <v>Feminino</v>
          </cell>
          <cell r="F2620">
            <v>8685292905</v>
          </cell>
          <cell r="G2620">
            <v>146411258</v>
          </cell>
          <cell r="H2620">
            <v>38100</v>
          </cell>
          <cell r="I2620">
            <v>15</v>
          </cell>
          <cell r="J2620" t="str">
            <v>18 anos</v>
          </cell>
          <cell r="K2620" t="str">
            <v>NÃO Possui deficiência</v>
          </cell>
          <cell r="L2620">
            <v>87010480</v>
          </cell>
          <cell r="M2620" t="str">
            <v>AV. Nildo Ribeiro da Rocha, Vila Emilía 2054</v>
          </cell>
          <cell r="O2620" t="str">
            <v>Vila Emilia</v>
          </cell>
          <cell r="Q2620" t="str">
            <v>Maringá</v>
          </cell>
          <cell r="T2620" t="str">
            <v>(44) 99829-3362</v>
          </cell>
          <cell r="U2620" t="str">
            <v>(44) 99816-2762</v>
          </cell>
          <cell r="V2620" t="str">
            <v>(44) 3222-2367</v>
          </cell>
          <cell r="W2620" t="str">
            <v>Outros</v>
          </cell>
          <cell r="X2620" t="str">
            <v>Ativo</v>
          </cell>
          <cell r="AA2620" t="str">
            <v>Não</v>
          </cell>
        </row>
        <row r="2621">
          <cell r="A2621">
            <v>2615</v>
          </cell>
          <cell r="B2621" t="str">
            <v>Stephani Jussani Santos</v>
          </cell>
          <cell r="C2621">
            <v>43867</v>
          </cell>
          <cell r="D2621" t="str">
            <v>Feminino</v>
          </cell>
          <cell r="F2621">
            <v>10855964944</v>
          </cell>
          <cell r="G2621">
            <v>138613160</v>
          </cell>
          <cell r="H2621">
            <v>37622</v>
          </cell>
          <cell r="I2621">
            <v>17</v>
          </cell>
          <cell r="J2621" t="str">
            <v>19 anos</v>
          </cell>
          <cell r="K2621" t="str">
            <v>NÃO Possui deficiência</v>
          </cell>
          <cell r="L2621">
            <v>87070310</v>
          </cell>
          <cell r="M2621" t="str">
            <v>Rua Patativa 90a</v>
          </cell>
          <cell r="O2621" t="str">
            <v>Jardim Olímpico</v>
          </cell>
          <cell r="Q2621" t="str">
            <v>Maringa</v>
          </cell>
          <cell r="T2621">
            <v>44999680251</v>
          </cell>
          <cell r="U2621">
            <v>44997509353</v>
          </cell>
          <cell r="V2621">
            <v>44997509353</v>
          </cell>
          <cell r="W2621" t="str">
            <v>Outros</v>
          </cell>
          <cell r="X2621" t="str">
            <v>Ativo</v>
          </cell>
          <cell r="AA2621" t="str">
            <v>Não</v>
          </cell>
        </row>
        <row r="2622">
          <cell r="A2622">
            <v>2616</v>
          </cell>
          <cell r="B2622" t="str">
            <v>Sthefani Maria ferreira</v>
          </cell>
          <cell r="C2622">
            <v>43867</v>
          </cell>
          <cell r="D2622" t="str">
            <v>Feminino</v>
          </cell>
          <cell r="F2622">
            <v>13467333923</v>
          </cell>
          <cell r="G2622">
            <v>152177941</v>
          </cell>
          <cell r="H2622">
            <v>38232</v>
          </cell>
          <cell r="I2622">
            <v>15</v>
          </cell>
          <cell r="J2622" t="str">
            <v>18 anos</v>
          </cell>
          <cell r="K2622" t="str">
            <v>NÃO Possui deficiência</v>
          </cell>
          <cell r="L2622">
            <v>87047590</v>
          </cell>
          <cell r="M2622" t="str">
            <v>Rua Ana Coronado Marquito</v>
          </cell>
          <cell r="O2622" t="str">
            <v>Paulista 3</v>
          </cell>
          <cell r="Q2622" t="str">
            <v>Maringá PR</v>
          </cell>
          <cell r="T2622" t="str">
            <v>44 997750322</v>
          </cell>
          <cell r="U2622" t="str">
            <v>44 998231251</v>
          </cell>
          <cell r="V2622" t="str">
            <v>44 998802987</v>
          </cell>
          <cell r="W2622" t="str">
            <v>Outros</v>
          </cell>
          <cell r="X2622" t="str">
            <v>Ativo</v>
          </cell>
          <cell r="AA2622" t="str">
            <v>Não</v>
          </cell>
          <cell r="AB2622" t="str">
            <v>22/02/2021 - encaminhado para aprendizagem</v>
          </cell>
        </row>
        <row r="2623">
          <cell r="A2623">
            <v>2617</v>
          </cell>
          <cell r="B2623" t="str">
            <v>Sthefany Rafaela Melo Dos Santos</v>
          </cell>
          <cell r="C2623">
            <v>43867</v>
          </cell>
          <cell r="D2623" t="str">
            <v>Feminino</v>
          </cell>
          <cell r="F2623">
            <v>11395651922</v>
          </cell>
          <cell r="G2623">
            <v>148757267</v>
          </cell>
          <cell r="H2623">
            <v>38066</v>
          </cell>
          <cell r="I2623">
            <v>15</v>
          </cell>
          <cell r="J2623" t="str">
            <v>18 anos</v>
          </cell>
          <cell r="K2623" t="str">
            <v>NÃO Possui deficiência</v>
          </cell>
          <cell r="L2623">
            <v>87111520</v>
          </cell>
          <cell r="M2623" t="str">
            <v>rua dos lírios 1191</v>
          </cell>
          <cell r="O2623" t="str">
            <v>Jardim verão</v>
          </cell>
          <cell r="Q2623" t="str">
            <v>Sarandi</v>
          </cell>
          <cell r="T2623" t="str">
            <v>44 997720632</v>
          </cell>
          <cell r="U2623" t="str">
            <v>44 998307520</v>
          </cell>
          <cell r="V2623" t="str">
            <v>44 997720632</v>
          </cell>
          <cell r="W2623" t="str">
            <v>Outros</v>
          </cell>
          <cell r="X2623" t="str">
            <v>Ativo</v>
          </cell>
          <cell r="AA2623" t="str">
            <v>Não</v>
          </cell>
        </row>
        <row r="2624">
          <cell r="A2624">
            <v>2618</v>
          </cell>
          <cell r="B2624" t="str">
            <v>Talitha Ramos de Souza</v>
          </cell>
          <cell r="C2624">
            <v>43867</v>
          </cell>
          <cell r="D2624" t="str">
            <v>Feminino</v>
          </cell>
          <cell r="F2624">
            <v>13577987928</v>
          </cell>
          <cell r="G2624">
            <v>151066844</v>
          </cell>
          <cell r="H2624">
            <v>37881</v>
          </cell>
          <cell r="I2624">
            <v>16</v>
          </cell>
          <cell r="J2624" t="str">
            <v>18 anos</v>
          </cell>
          <cell r="K2624" t="str">
            <v>NÃO Possui deficiência</v>
          </cell>
          <cell r="L2624">
            <v>80060410</v>
          </cell>
          <cell r="M2624" t="str">
            <v>Rua Pioneiro Mario Marangoni 1032</v>
          </cell>
          <cell r="O2624" t="str">
            <v>Jardim Universo</v>
          </cell>
          <cell r="Q2624" t="str">
            <v>Maringá</v>
          </cell>
          <cell r="T2624" t="str">
            <v>44 98431-6099</v>
          </cell>
          <cell r="U2624" t="str">
            <v>44 98422-1910</v>
          </cell>
          <cell r="V2624" t="str">
            <v>3262-1137</v>
          </cell>
          <cell r="W2624" t="str">
            <v>Outros</v>
          </cell>
          <cell r="X2624" t="str">
            <v>Ativo</v>
          </cell>
          <cell r="AA2624" t="str">
            <v>Não</v>
          </cell>
        </row>
        <row r="2625">
          <cell r="A2625">
            <v>2619</v>
          </cell>
          <cell r="B2625" t="str">
            <v>Tallys Rafael Brassalli</v>
          </cell>
          <cell r="C2625">
            <v>43867</v>
          </cell>
          <cell r="D2625" t="str">
            <v>Masculino</v>
          </cell>
          <cell r="F2625">
            <v>1325830976</v>
          </cell>
          <cell r="G2625">
            <v>138021092</v>
          </cell>
          <cell r="H2625">
            <v>37621</v>
          </cell>
          <cell r="I2625">
            <v>17</v>
          </cell>
          <cell r="J2625" t="str">
            <v>19 anos</v>
          </cell>
          <cell r="K2625" t="str">
            <v>NÃO Possui deficiência</v>
          </cell>
          <cell r="L2625">
            <v>87043605</v>
          </cell>
          <cell r="M2625" t="str">
            <v>Rua Rio cinza 94</v>
          </cell>
          <cell r="O2625" t="str">
            <v>Jardim novo oásis</v>
          </cell>
          <cell r="Q2625" t="str">
            <v>Maringá</v>
          </cell>
          <cell r="T2625">
            <v>44999485082</v>
          </cell>
          <cell r="U2625">
            <v>44997440370</v>
          </cell>
          <cell r="V2625">
            <v>44999485082</v>
          </cell>
          <cell r="W2625" t="str">
            <v>Outros</v>
          </cell>
          <cell r="X2625" t="str">
            <v>Desligado</v>
          </cell>
          <cell r="Y2625">
            <v>44012</v>
          </cell>
          <cell r="Z2625" t="str">
            <v>Conclusão do tratamento</v>
          </cell>
          <cell r="AA2625" t="str">
            <v>Não</v>
          </cell>
        </row>
        <row r="2626">
          <cell r="A2626">
            <v>2620</v>
          </cell>
          <cell r="B2626" t="str">
            <v>Taynara Regina De Aguiar</v>
          </cell>
          <cell r="C2626">
            <v>43867</v>
          </cell>
          <cell r="D2626" t="str">
            <v>Feminino</v>
          </cell>
          <cell r="F2626">
            <v>9252450971</v>
          </cell>
          <cell r="G2626">
            <v>127337942</v>
          </cell>
          <cell r="H2626">
            <v>38110</v>
          </cell>
          <cell r="I2626">
            <v>15</v>
          </cell>
          <cell r="J2626" t="str">
            <v>18 anos</v>
          </cell>
          <cell r="K2626" t="str">
            <v>NÃO Possui deficiência</v>
          </cell>
          <cell r="L2626">
            <v>87043415</v>
          </cell>
          <cell r="M2626" t="str">
            <v>Rua Pioneira Guilhermina Mazolini</v>
          </cell>
          <cell r="O2626" t="str">
            <v>Jardim Piatã</v>
          </cell>
          <cell r="Q2626" t="str">
            <v>Maringá</v>
          </cell>
          <cell r="T2626" t="str">
            <v>44 9 9950 9413</v>
          </cell>
          <cell r="U2626" t="str">
            <v>44 9 9869 1378</v>
          </cell>
          <cell r="V2626" t="str">
            <v>44 9 9805 6402</v>
          </cell>
          <cell r="W2626" t="str">
            <v>Outros</v>
          </cell>
          <cell r="X2626" t="str">
            <v>Ativo</v>
          </cell>
          <cell r="AA2626" t="str">
            <v>Não</v>
          </cell>
        </row>
        <row r="2627">
          <cell r="A2627">
            <v>2621</v>
          </cell>
          <cell r="B2627" t="str">
            <v>THIAGO BELTRANE</v>
          </cell>
          <cell r="C2627">
            <v>43867</v>
          </cell>
          <cell r="D2627" t="str">
            <v>Masculino</v>
          </cell>
          <cell r="F2627">
            <v>12286221910</v>
          </cell>
          <cell r="G2627">
            <v>155274980</v>
          </cell>
          <cell r="H2627">
            <v>38086</v>
          </cell>
          <cell r="I2627">
            <v>15</v>
          </cell>
          <cell r="J2627" t="str">
            <v>18 anos</v>
          </cell>
          <cell r="K2627" t="str">
            <v>NÃO Possui deficiência</v>
          </cell>
          <cell r="L2627" t="str">
            <v>87047-438</v>
          </cell>
          <cell r="M2627" t="str">
            <v>RUA JOSE TORAL QUERUBIM</v>
          </cell>
          <cell r="O2627" t="str">
            <v>CONJUNTO GUAIAPO</v>
          </cell>
          <cell r="Q2627" t="str">
            <v>MARINGA</v>
          </cell>
          <cell r="T2627">
            <v>44998790572</v>
          </cell>
          <cell r="U2627">
            <v>44998764240</v>
          </cell>
          <cell r="V2627">
            <v>44998723141</v>
          </cell>
          <cell r="W2627" t="str">
            <v>Outros</v>
          </cell>
          <cell r="X2627" t="str">
            <v>Desligado</v>
          </cell>
          <cell r="Y2627">
            <v>44680</v>
          </cell>
          <cell r="Z2627" t="str">
            <v>Conclusão do tratamento</v>
          </cell>
          <cell r="AA2627" t="str">
            <v>Não</v>
          </cell>
        </row>
        <row r="2628">
          <cell r="A2628">
            <v>2622</v>
          </cell>
          <cell r="B2628" t="str">
            <v>Tiago Augusto da Rocha</v>
          </cell>
          <cell r="C2628">
            <v>43867</v>
          </cell>
          <cell r="D2628" t="str">
            <v>Masculino</v>
          </cell>
          <cell r="F2628">
            <v>11526664950</v>
          </cell>
          <cell r="G2628">
            <v>142123525</v>
          </cell>
          <cell r="H2628">
            <v>38213</v>
          </cell>
          <cell r="I2628">
            <v>15</v>
          </cell>
          <cell r="J2628" t="str">
            <v>18 anos</v>
          </cell>
          <cell r="K2628" t="str">
            <v>NÃO Possui deficiência</v>
          </cell>
          <cell r="L2628" t="str">
            <v>87083-170</v>
          </cell>
          <cell r="M2628" t="str">
            <v>Rua tunas 617</v>
          </cell>
          <cell r="O2628" t="str">
            <v>Parque das Laranjeiras</v>
          </cell>
          <cell r="Q2628" t="str">
            <v>Maringá</v>
          </cell>
          <cell r="T2628">
            <v>4432536518</v>
          </cell>
          <cell r="U2628">
            <v>44998429587</v>
          </cell>
          <cell r="V2628">
            <v>44998560558</v>
          </cell>
          <cell r="W2628" t="str">
            <v>Outros</v>
          </cell>
          <cell r="X2628" t="str">
            <v>Ativo</v>
          </cell>
          <cell r="AA2628" t="str">
            <v>Não</v>
          </cell>
          <cell r="AB2628" t="str">
            <v>19/07/2021 - encaminhado para aprendizagem</v>
          </cell>
        </row>
        <row r="2629">
          <cell r="A2629">
            <v>2623</v>
          </cell>
          <cell r="B2629" t="str">
            <v>Vanessa dos Santos Batista</v>
          </cell>
          <cell r="C2629">
            <v>43867</v>
          </cell>
          <cell r="D2629" t="str">
            <v>Feminino</v>
          </cell>
          <cell r="F2629">
            <v>11946279943</v>
          </cell>
          <cell r="G2629">
            <v>144335015</v>
          </cell>
          <cell r="H2629">
            <v>37483</v>
          </cell>
          <cell r="I2629">
            <v>17</v>
          </cell>
          <cell r="J2629" t="str">
            <v>20 anos</v>
          </cell>
          <cell r="K2629" t="str">
            <v>NÃO Possui deficiência</v>
          </cell>
          <cell r="L2629">
            <v>87114690</v>
          </cell>
          <cell r="M2629" t="str">
            <v>Rua Antônio Afonso Ognibeni 605-A</v>
          </cell>
          <cell r="O2629" t="str">
            <v>Novo independência</v>
          </cell>
          <cell r="Q2629" t="str">
            <v>Sarandi</v>
          </cell>
          <cell r="T2629" t="str">
            <v>(44)998277525</v>
          </cell>
          <cell r="U2629" t="str">
            <v>(44)998670566</v>
          </cell>
          <cell r="V2629" t="str">
            <v>(44)998670566</v>
          </cell>
          <cell r="W2629" t="str">
            <v>Outros</v>
          </cell>
          <cell r="X2629" t="str">
            <v>Ativo</v>
          </cell>
          <cell r="AA2629" t="str">
            <v>Não</v>
          </cell>
        </row>
        <row r="2630">
          <cell r="A2630">
            <v>2624</v>
          </cell>
          <cell r="B2630" t="str">
            <v>VICTOR HUGO VICENTIN BORO</v>
          </cell>
          <cell r="C2630">
            <v>43867</v>
          </cell>
          <cell r="D2630" t="str">
            <v>Masculino</v>
          </cell>
          <cell r="F2630">
            <v>10918969921</v>
          </cell>
          <cell r="G2630">
            <v>139062728</v>
          </cell>
          <cell r="H2630">
            <v>38372</v>
          </cell>
          <cell r="I2630">
            <v>15</v>
          </cell>
          <cell r="J2630" t="str">
            <v>17 anos</v>
          </cell>
          <cell r="K2630" t="str">
            <v>NÃO Possui deficiência</v>
          </cell>
          <cell r="L2630">
            <v>87113060</v>
          </cell>
          <cell r="M2630" t="str">
            <v>Rua Tiradentes 1069 casa</v>
          </cell>
          <cell r="O2630" t="str">
            <v>Jd. Panorama</v>
          </cell>
          <cell r="Q2630" t="str">
            <v>Sarandi</v>
          </cell>
          <cell r="T2630">
            <v>44997347305</v>
          </cell>
          <cell r="U2630">
            <v>44997394517</v>
          </cell>
          <cell r="V2630" t="str">
            <v>4432641388 avos</v>
          </cell>
          <cell r="W2630" t="str">
            <v>Outros</v>
          </cell>
          <cell r="X2630" t="str">
            <v>Ativo</v>
          </cell>
          <cell r="AA2630" t="str">
            <v>Não</v>
          </cell>
          <cell r="AB2630" t="str">
            <v>22/02/2021 - encaminhado para aprendizagem</v>
          </cell>
        </row>
        <row r="2631">
          <cell r="A2631">
            <v>2625</v>
          </cell>
          <cell r="B2631" t="str">
            <v>Vinícius Camilo Balduíno dos Santos</v>
          </cell>
          <cell r="C2631">
            <v>43867</v>
          </cell>
          <cell r="D2631" t="str">
            <v>Masculino</v>
          </cell>
          <cell r="F2631">
            <v>14717759923</v>
          </cell>
          <cell r="G2631">
            <v>152562500</v>
          </cell>
          <cell r="H2631">
            <v>38147</v>
          </cell>
          <cell r="I2631">
            <v>15</v>
          </cell>
          <cell r="J2631" t="str">
            <v>18 anos</v>
          </cell>
          <cell r="K2631" t="str">
            <v>NÃO Possui deficiência</v>
          </cell>
          <cell r="L2631">
            <v>87113150</v>
          </cell>
          <cell r="M2631" t="str">
            <v>Rua José de Alencar 141</v>
          </cell>
          <cell r="O2631" t="str">
            <v>Novo panorama</v>
          </cell>
          <cell r="Q2631" t="str">
            <v>Sarandi</v>
          </cell>
          <cell r="T2631" t="str">
            <v>Não tem</v>
          </cell>
          <cell r="U2631" t="str">
            <v>44 999542286</v>
          </cell>
          <cell r="V2631" t="str">
            <v>44 991590476</v>
          </cell>
          <cell r="W2631" t="str">
            <v>Outros</v>
          </cell>
          <cell r="X2631" t="str">
            <v>Desligado</v>
          </cell>
          <cell r="Y2631">
            <v>44725</v>
          </cell>
          <cell r="Z2631" t="str">
            <v>À pedido do usuário/família</v>
          </cell>
          <cell r="AA2631" t="str">
            <v>Não</v>
          </cell>
        </row>
        <row r="2632">
          <cell r="A2632">
            <v>2626</v>
          </cell>
          <cell r="B2632" t="str">
            <v>Vinicius de Paiva Ferreira Da Sillva</v>
          </cell>
          <cell r="C2632">
            <v>43867</v>
          </cell>
          <cell r="D2632" t="str">
            <v>Masculino</v>
          </cell>
          <cell r="F2632">
            <v>14237649946</v>
          </cell>
          <cell r="G2632">
            <v>153302502</v>
          </cell>
          <cell r="H2632">
            <v>38251</v>
          </cell>
          <cell r="I2632">
            <v>15</v>
          </cell>
          <cell r="J2632" t="str">
            <v>17 anos</v>
          </cell>
          <cell r="K2632" t="str">
            <v>NÃO Possui deficiência</v>
          </cell>
          <cell r="L2632">
            <v>87043170</v>
          </cell>
          <cell r="M2632" t="str">
            <v>Rua Rio Itajai</v>
          </cell>
          <cell r="O2632" t="str">
            <v>Conjunto Residencial Branca Vieira.</v>
          </cell>
          <cell r="Q2632" t="str">
            <v>Maringá</v>
          </cell>
          <cell r="T2632">
            <v>44999320914</v>
          </cell>
          <cell r="U2632">
            <v>44998340162</v>
          </cell>
          <cell r="V2632">
            <v>44998599931</v>
          </cell>
          <cell r="W2632" t="str">
            <v>Outros</v>
          </cell>
          <cell r="X2632" t="str">
            <v>Ativo</v>
          </cell>
          <cell r="AA2632" t="str">
            <v>Não</v>
          </cell>
        </row>
        <row r="2633">
          <cell r="A2633">
            <v>2627</v>
          </cell>
          <cell r="B2633" t="str">
            <v>Vinicius Ribeiro Lima</v>
          </cell>
          <cell r="C2633">
            <v>43867</v>
          </cell>
          <cell r="D2633" t="str">
            <v>Masculino</v>
          </cell>
          <cell r="F2633">
            <v>9076374937</v>
          </cell>
          <cell r="G2633">
            <v>143436160</v>
          </cell>
          <cell r="H2633">
            <v>38001</v>
          </cell>
          <cell r="I2633">
            <v>16</v>
          </cell>
          <cell r="J2633" t="str">
            <v>18 anos</v>
          </cell>
          <cell r="K2633" t="str">
            <v>NÃO Possui deficiência</v>
          </cell>
          <cell r="L2633">
            <v>87630620</v>
          </cell>
          <cell r="M2633" t="str">
            <v>Rua Pioneiro Pompilio Custódio Valério 132</v>
          </cell>
          <cell r="O2633" t="str">
            <v>Loteamento Sumaré</v>
          </cell>
          <cell r="Q2633" t="str">
            <v>Maringpa</v>
          </cell>
          <cell r="T2633">
            <v>44998930171</v>
          </cell>
          <cell r="U2633">
            <v>44997261587</v>
          </cell>
          <cell r="V2633">
            <v>4432297987</v>
          </cell>
          <cell r="W2633" t="str">
            <v>Outros</v>
          </cell>
          <cell r="X2633" t="str">
            <v>Ativo</v>
          </cell>
          <cell r="AA2633" t="str">
            <v>Não</v>
          </cell>
        </row>
        <row r="2634">
          <cell r="A2634">
            <v>2628</v>
          </cell>
          <cell r="B2634" t="str">
            <v>Vitor Hugo Alves</v>
          </cell>
          <cell r="C2634">
            <v>43867</v>
          </cell>
          <cell r="D2634" t="str">
            <v>Masculino</v>
          </cell>
          <cell r="F2634">
            <v>13024343903</v>
          </cell>
          <cell r="G2634">
            <v>149108971</v>
          </cell>
          <cell r="H2634">
            <v>37527</v>
          </cell>
          <cell r="I2634">
            <v>17</v>
          </cell>
          <cell r="J2634" t="str">
            <v>19 anos</v>
          </cell>
          <cell r="K2634" t="str">
            <v>NÃO Possui deficiência</v>
          </cell>
          <cell r="L2634">
            <v>87112010</v>
          </cell>
          <cell r="M2634" t="str">
            <v>Rua imperador</v>
          </cell>
          <cell r="O2634" t="str">
            <v>Jd Cometa</v>
          </cell>
          <cell r="Q2634" t="str">
            <v>Sarandi</v>
          </cell>
          <cell r="T2634">
            <v>44984129651</v>
          </cell>
          <cell r="U2634">
            <v>44999802185</v>
          </cell>
          <cell r="V2634">
            <v>44999072455</v>
          </cell>
          <cell r="W2634" t="str">
            <v>Outros</v>
          </cell>
          <cell r="X2634" t="str">
            <v>Desligado</v>
          </cell>
          <cell r="Y2634">
            <v>44012</v>
          </cell>
          <cell r="Z2634" t="str">
            <v>Conclusão do tratamento</v>
          </cell>
          <cell r="AA2634" t="str">
            <v>Não</v>
          </cell>
        </row>
        <row r="2635">
          <cell r="A2635">
            <v>2629</v>
          </cell>
          <cell r="B2635" t="str">
            <v>vitoria Beatriz Nascimento Sousa</v>
          </cell>
          <cell r="C2635">
            <v>43867</v>
          </cell>
          <cell r="D2635" t="str">
            <v>Feminino</v>
          </cell>
          <cell r="F2635">
            <v>14468663944</v>
          </cell>
          <cell r="G2635">
            <v>147762003</v>
          </cell>
          <cell r="H2635">
            <v>38205</v>
          </cell>
          <cell r="I2635">
            <v>15</v>
          </cell>
          <cell r="J2635" t="str">
            <v>18 anos</v>
          </cell>
          <cell r="K2635" t="str">
            <v>NÃO Possui deficiência</v>
          </cell>
          <cell r="L2635" t="str">
            <v>87083-170</v>
          </cell>
          <cell r="M2635" t="str">
            <v>Q195 D09 Apartamento</v>
          </cell>
          <cell r="O2635" t="str">
            <v>Paris 3</v>
          </cell>
          <cell r="Q2635" t="str">
            <v>Maringá</v>
          </cell>
          <cell r="T2635" t="str">
            <v>44 999342220</v>
          </cell>
          <cell r="U2635" t="str">
            <v>44 9839-0449</v>
          </cell>
          <cell r="V2635" t="str">
            <v>44 999342220</v>
          </cell>
          <cell r="W2635" t="str">
            <v>Outros</v>
          </cell>
          <cell r="X2635" t="str">
            <v>Desligado</v>
          </cell>
          <cell r="Y2635">
            <v>44468</v>
          </cell>
          <cell r="Z2635" t="str">
            <v>Evasão ou recusa da família</v>
          </cell>
          <cell r="AA2635" t="str">
            <v>Não</v>
          </cell>
        </row>
        <row r="2636">
          <cell r="A2636">
            <v>2630</v>
          </cell>
          <cell r="B2636" t="str">
            <v>Vitória Carmona Machado</v>
          </cell>
          <cell r="C2636">
            <v>43867</v>
          </cell>
          <cell r="D2636" t="str">
            <v>Feminino</v>
          </cell>
          <cell r="F2636">
            <v>12766073930</v>
          </cell>
          <cell r="G2636">
            <v>147892071</v>
          </cell>
          <cell r="H2636">
            <v>38166</v>
          </cell>
          <cell r="I2636">
            <v>15</v>
          </cell>
          <cell r="J2636" t="str">
            <v>18 anos</v>
          </cell>
          <cell r="K2636" t="str">
            <v>NÃO Possui deficiência</v>
          </cell>
          <cell r="L2636">
            <v>87035602</v>
          </cell>
          <cell r="M2636" t="str">
            <v>Apartamento</v>
          </cell>
          <cell r="O2636" t="str">
            <v>Jardim Sumaré</v>
          </cell>
          <cell r="Q2636" t="str">
            <v>Maringá</v>
          </cell>
          <cell r="T2636">
            <v>44998656990</v>
          </cell>
          <cell r="U2636">
            <v>44999437746</v>
          </cell>
          <cell r="V2636">
            <v>44998656990</v>
          </cell>
          <cell r="W2636" t="str">
            <v>Outros</v>
          </cell>
          <cell r="X2636" t="str">
            <v>Desligado</v>
          </cell>
          <cell r="Y2636">
            <v>44012</v>
          </cell>
          <cell r="Z2636" t="str">
            <v>Conclusão do tratamento</v>
          </cell>
          <cell r="AA2636" t="str">
            <v>Não</v>
          </cell>
        </row>
        <row r="2637">
          <cell r="A2637">
            <v>2631</v>
          </cell>
          <cell r="B2637" t="str">
            <v>Vitória da Costa Medina</v>
          </cell>
          <cell r="C2637">
            <v>43867</v>
          </cell>
          <cell r="D2637" t="str">
            <v>Feminino</v>
          </cell>
          <cell r="F2637">
            <v>11197263950</v>
          </cell>
          <cell r="G2637">
            <v>141220144</v>
          </cell>
          <cell r="H2637">
            <v>37699</v>
          </cell>
          <cell r="I2637">
            <v>16</v>
          </cell>
          <cell r="J2637" t="str">
            <v>19 anos</v>
          </cell>
          <cell r="K2637" t="str">
            <v>NÃO Possui deficiência</v>
          </cell>
          <cell r="L2637">
            <v>87040121</v>
          </cell>
          <cell r="M2637" t="str">
            <v>Rua Bogotá, 1593 - Casa</v>
          </cell>
          <cell r="O2637" t="str">
            <v>Vila Morangueira</v>
          </cell>
          <cell r="Q2637" t="str">
            <v>Maringá</v>
          </cell>
          <cell r="T2637">
            <v>44997138455</v>
          </cell>
          <cell r="U2637">
            <v>44999418252</v>
          </cell>
          <cell r="V2637">
            <v>44999838016</v>
          </cell>
          <cell r="W2637" t="str">
            <v>Outros</v>
          </cell>
          <cell r="X2637" t="str">
            <v>Ativo</v>
          </cell>
          <cell r="AA2637" t="str">
            <v>Não</v>
          </cell>
        </row>
        <row r="2638">
          <cell r="A2638">
            <v>2632</v>
          </cell>
          <cell r="B2638" t="str">
            <v>Vitória karolina santos viana</v>
          </cell>
          <cell r="C2638">
            <v>43867</v>
          </cell>
          <cell r="D2638" t="str">
            <v>Feminino</v>
          </cell>
          <cell r="F2638">
            <v>14411007924</v>
          </cell>
          <cell r="G2638">
            <v>150917123</v>
          </cell>
          <cell r="H2638">
            <v>37852</v>
          </cell>
          <cell r="I2638">
            <v>16</v>
          </cell>
          <cell r="J2638" t="str">
            <v>19 anos</v>
          </cell>
          <cell r="K2638" t="str">
            <v>NÃO Possui deficiência</v>
          </cell>
          <cell r="L2638">
            <v>87075650</v>
          </cell>
          <cell r="M2638" t="str">
            <v>Rua das codornas n⁰:94 casa</v>
          </cell>
          <cell r="O2638" t="str">
            <v>Sanenge</v>
          </cell>
          <cell r="Q2638" t="str">
            <v>Maringá</v>
          </cell>
          <cell r="T2638" t="str">
            <v>(44)99925-4881</v>
          </cell>
          <cell r="U2638" t="str">
            <v>(44)99718-0548</v>
          </cell>
          <cell r="V2638" t="str">
            <v>(44)99925-4881</v>
          </cell>
          <cell r="W2638" t="str">
            <v>Outros</v>
          </cell>
          <cell r="X2638" t="str">
            <v>Desligado</v>
          </cell>
          <cell r="Z2638" t="str">
            <v>Conclusão do tratamento</v>
          </cell>
          <cell r="AA2638" t="str">
            <v>Não</v>
          </cell>
        </row>
        <row r="2639">
          <cell r="A2639">
            <v>2633</v>
          </cell>
          <cell r="B2639" t="str">
            <v>Wendell de Campos Lima</v>
          </cell>
          <cell r="C2639">
            <v>43867</v>
          </cell>
          <cell r="D2639" t="str">
            <v>Masculino</v>
          </cell>
          <cell r="F2639">
            <v>13384302974</v>
          </cell>
          <cell r="G2639">
            <v>150402557</v>
          </cell>
          <cell r="H2639">
            <v>37561</v>
          </cell>
          <cell r="I2639">
            <v>17</v>
          </cell>
          <cell r="J2639" t="str">
            <v>19 anos</v>
          </cell>
          <cell r="K2639" t="str">
            <v>NÃO Possui deficiência</v>
          </cell>
          <cell r="L2639">
            <v>87035420</v>
          </cell>
          <cell r="M2639" t="str">
            <v>Rua Itaipú</v>
          </cell>
          <cell r="O2639" t="str">
            <v>Ebenézer</v>
          </cell>
          <cell r="Q2639" t="str">
            <v>Maringá</v>
          </cell>
          <cell r="T2639">
            <v>997248522</v>
          </cell>
          <cell r="U2639">
            <v>999206181</v>
          </cell>
          <cell r="V2639">
            <v>998802173</v>
          </cell>
          <cell r="W2639" t="str">
            <v>Outros</v>
          </cell>
          <cell r="X2639" t="str">
            <v>Desligado</v>
          </cell>
          <cell r="Y2639">
            <v>44012</v>
          </cell>
          <cell r="Z2639" t="str">
            <v>Conclusão do tratamento</v>
          </cell>
          <cell r="AA2639" t="str">
            <v>Não</v>
          </cell>
        </row>
        <row r="2640">
          <cell r="A2640">
            <v>2634</v>
          </cell>
          <cell r="B2640" t="str">
            <v>Weslley Felipe Vilela de Moraes</v>
          </cell>
          <cell r="C2640">
            <v>43867</v>
          </cell>
          <cell r="D2640" t="str">
            <v>Masculino</v>
          </cell>
          <cell r="F2640">
            <v>12175224929</v>
          </cell>
          <cell r="G2640">
            <v>152510020</v>
          </cell>
          <cell r="H2640">
            <v>37870</v>
          </cell>
          <cell r="I2640">
            <v>16</v>
          </cell>
          <cell r="J2640" t="str">
            <v>19 anos</v>
          </cell>
          <cell r="K2640" t="str">
            <v>NÃO Possui deficiência</v>
          </cell>
          <cell r="L2640">
            <v>8714000</v>
          </cell>
          <cell r="M2640" t="str">
            <v>Casa localizada : Rua Recife 22</v>
          </cell>
          <cell r="O2640" t="str">
            <v>Jd. Capital</v>
          </cell>
          <cell r="Q2640" t="str">
            <v>Paiçandu</v>
          </cell>
          <cell r="T2640" t="str">
            <v>44 9-98342965</v>
          </cell>
          <cell r="U2640" t="str">
            <v>44 9-99070328</v>
          </cell>
          <cell r="V2640" t="str">
            <v>44 9-99013276</v>
          </cell>
          <cell r="W2640" t="str">
            <v>Outros</v>
          </cell>
          <cell r="X2640" t="str">
            <v>Ativo</v>
          </cell>
          <cell r="AA2640" t="str">
            <v>Não</v>
          </cell>
        </row>
        <row r="2641">
          <cell r="A2641">
            <v>2635</v>
          </cell>
          <cell r="B2641" t="str">
            <v>Eduarda Beatriz Parapinski Bettoni</v>
          </cell>
          <cell r="C2641">
            <v>43881</v>
          </cell>
          <cell r="D2641" t="str">
            <v>Feminino</v>
          </cell>
          <cell r="F2641" t="str">
            <v>096.460.069-10</v>
          </cell>
          <cell r="G2641" t="str">
            <v>14.452.672-4</v>
          </cell>
          <cell r="H2641">
            <v>38208</v>
          </cell>
          <cell r="I2641">
            <v>18</v>
          </cell>
          <cell r="J2641" t="str">
            <v>18 anos</v>
          </cell>
          <cell r="K2641" t="str">
            <v>NÃO Possui deficiência</v>
          </cell>
          <cell r="L2641" t="str">
            <v>87005-130</v>
          </cell>
          <cell r="M2641" t="str">
            <v>RUA PION. JOSÉ LEITE</v>
          </cell>
          <cell r="N2641">
            <v>43</v>
          </cell>
          <cell r="O2641" t="str">
            <v>JD TABAITE</v>
          </cell>
          <cell r="Q2641" t="str">
            <v>MARINGÁ</v>
          </cell>
          <cell r="S2641" t="str">
            <v>988679041 CAND</v>
          </cell>
          <cell r="T2641" t="str">
            <v>99770-8924 MÃE</v>
          </cell>
          <cell r="W2641" t="str">
            <v>Outros</v>
          </cell>
          <cell r="X2641" t="str">
            <v>Ativo</v>
          </cell>
          <cell r="AA2641" t="str">
            <v>Não</v>
          </cell>
        </row>
        <row r="2642">
          <cell r="A2642">
            <v>2636</v>
          </cell>
          <cell r="B2642" t="str">
            <v>Ruan Romero Rugo de Miranda</v>
          </cell>
          <cell r="C2642">
            <v>43881</v>
          </cell>
          <cell r="D2642" t="str">
            <v>Masculino</v>
          </cell>
          <cell r="F2642" t="str">
            <v>143565159-60</v>
          </cell>
          <cell r="G2642" t="str">
            <v>15373458-5</v>
          </cell>
          <cell r="H2642">
            <v>38713</v>
          </cell>
          <cell r="I2642">
            <v>16</v>
          </cell>
          <cell r="J2642" t="str">
            <v>16 anos</v>
          </cell>
          <cell r="K2642" t="str">
            <v>NÃO Possui deficiência</v>
          </cell>
          <cell r="L2642">
            <v>87043475</v>
          </cell>
          <cell r="M2642" t="str">
            <v>RUA RIO SAN MARIM</v>
          </cell>
          <cell r="N2642">
            <v>757</v>
          </cell>
          <cell r="O2642" t="str">
            <v>CHAMPGNAT</v>
          </cell>
          <cell r="Q2642" t="str">
            <v>MARINGÁ</v>
          </cell>
          <cell r="R2642" t="str">
            <v>99909-6367 MÃE</v>
          </cell>
          <cell r="S2642" t="str">
            <v>99801-5376 PAI</v>
          </cell>
          <cell r="W2642" t="str">
            <v>Outros</v>
          </cell>
          <cell r="X2642" t="str">
            <v>Ativo</v>
          </cell>
          <cell r="AA2642" t="str">
            <v>Não</v>
          </cell>
        </row>
        <row r="2643">
          <cell r="A2643">
            <v>2637</v>
          </cell>
          <cell r="B2643" t="str">
            <v>Amanda Beatriz Amélio da Costa</v>
          </cell>
          <cell r="C2643">
            <v>43881</v>
          </cell>
          <cell r="D2643" t="str">
            <v>Feminino</v>
          </cell>
          <cell r="F2643" t="str">
            <v>122870619-08</v>
          </cell>
          <cell r="G2643" t="str">
            <v>13169881-0</v>
          </cell>
          <cell r="H2643">
            <v>38636</v>
          </cell>
          <cell r="I2643">
            <v>16</v>
          </cell>
          <cell r="J2643" t="str">
            <v>16 anos</v>
          </cell>
          <cell r="K2643" t="str">
            <v>NÃO Possui deficiência</v>
          </cell>
          <cell r="L2643" t="str">
            <v>87055-692</v>
          </cell>
          <cell r="M2643" t="str">
            <v>RUA MARIA GARCIA DE SOUZA</v>
          </cell>
          <cell r="N2643" t="str">
            <v>464 A</v>
          </cell>
          <cell r="O2643" t="str">
            <v>JD ARAUCARIA</v>
          </cell>
          <cell r="Q2643" t="str">
            <v>MARINGÁ</v>
          </cell>
          <cell r="R2643" t="str">
            <v>999109652 PAI</v>
          </cell>
          <cell r="S2643" t="str">
            <v>99765-2765CAND</v>
          </cell>
          <cell r="W2643" t="str">
            <v>Outros</v>
          </cell>
          <cell r="X2643" t="str">
            <v>Desligado</v>
          </cell>
          <cell r="Y2643">
            <v>44012</v>
          </cell>
          <cell r="Z2643" t="str">
            <v>Conclusão do tratamento</v>
          </cell>
          <cell r="AA2643" t="str">
            <v>Não</v>
          </cell>
        </row>
        <row r="2644">
          <cell r="A2644">
            <v>2638</v>
          </cell>
          <cell r="B2644" t="str">
            <v>Danielly Rita dos Santos  Cardoso</v>
          </cell>
          <cell r="C2644">
            <v>43881</v>
          </cell>
          <cell r="D2644" t="str">
            <v>Feminino</v>
          </cell>
          <cell r="F2644" t="str">
            <v>136032549-29</v>
          </cell>
          <cell r="G2644" t="str">
            <v>14394805-6</v>
          </cell>
          <cell r="H2644">
            <v>38508</v>
          </cell>
          <cell r="I2644">
            <v>17</v>
          </cell>
          <cell r="J2644" t="str">
            <v>17 anos</v>
          </cell>
          <cell r="K2644" t="str">
            <v>NÃO Possui deficiência</v>
          </cell>
          <cell r="L2644" t="str">
            <v>87055-366</v>
          </cell>
          <cell r="M2644" t="str">
            <v>RUA PION. PORPHIRIO DE MORAIS</v>
          </cell>
          <cell r="N2644">
            <v>36</v>
          </cell>
          <cell r="O2644" t="str">
            <v>CONJ. RODOLFO BERNADES</v>
          </cell>
          <cell r="Q2644" t="str">
            <v>MARINGÁ</v>
          </cell>
          <cell r="R2644" t="str">
            <v>99886-5467</v>
          </cell>
          <cell r="S2644" t="str">
            <v>99720-8564</v>
          </cell>
          <cell r="W2644" t="str">
            <v>Outros</v>
          </cell>
          <cell r="X2644" t="str">
            <v>Ativo</v>
          </cell>
          <cell r="AA2644" t="str">
            <v>Não</v>
          </cell>
        </row>
        <row r="2645">
          <cell r="A2645">
            <v>2639</v>
          </cell>
          <cell r="B2645" t="str">
            <v>Fernanda Mercado Marques</v>
          </cell>
          <cell r="C2645">
            <v>43881</v>
          </cell>
          <cell r="D2645" t="str">
            <v>Feminino</v>
          </cell>
          <cell r="F2645" t="str">
            <v>099267729-78</v>
          </cell>
          <cell r="G2645" t="str">
            <v>14100534-0</v>
          </cell>
          <cell r="H2645">
            <v>38085</v>
          </cell>
          <cell r="I2645">
            <v>18</v>
          </cell>
          <cell r="J2645" t="str">
            <v>18 anos</v>
          </cell>
          <cell r="K2645" t="str">
            <v>NÃO Possui deficiência</v>
          </cell>
          <cell r="L2645" t="str">
            <v>87053-060</v>
          </cell>
          <cell r="M2645" t="str">
            <v>RU MAISA</v>
          </cell>
          <cell r="N2645">
            <v>71</v>
          </cell>
          <cell r="O2645" t="str">
            <v>Cidade Alta</v>
          </cell>
          <cell r="Q2645" t="str">
            <v>MARINGÁ</v>
          </cell>
          <cell r="R2645" t="str">
            <v>99723-0005 CND</v>
          </cell>
          <cell r="S2645" t="str">
            <v>98411-2733 PAI</v>
          </cell>
          <cell r="T2645" t="str">
            <v>3255-2733 CASA</v>
          </cell>
          <cell r="W2645" t="str">
            <v>Outros</v>
          </cell>
          <cell r="X2645" t="str">
            <v>Desligado</v>
          </cell>
          <cell r="Y2645">
            <v>44012</v>
          </cell>
          <cell r="Z2645" t="str">
            <v>Conclusão do tratamento</v>
          </cell>
          <cell r="AA2645" t="str">
            <v>Não</v>
          </cell>
        </row>
        <row r="2646">
          <cell r="A2646">
            <v>2640</v>
          </cell>
          <cell r="B2646" t="str">
            <v>Gabriel Domenes Jesuino</v>
          </cell>
          <cell r="C2646">
            <v>43881</v>
          </cell>
          <cell r="D2646" t="str">
            <v>Masculino</v>
          </cell>
          <cell r="F2646" t="str">
            <v>088537179-80</v>
          </cell>
          <cell r="G2646" t="str">
            <v>15612681-0</v>
          </cell>
          <cell r="H2646">
            <v>38470</v>
          </cell>
          <cell r="I2646">
            <v>17</v>
          </cell>
          <cell r="J2646" t="str">
            <v>17 anos</v>
          </cell>
          <cell r="K2646" t="str">
            <v>NÃO Possui deficiência</v>
          </cell>
          <cell r="L2646" t="str">
            <v>87055-340</v>
          </cell>
          <cell r="M2646" t="str">
            <v>RUA EUCLIDES GAVIOLI</v>
          </cell>
          <cell r="N2646">
            <v>106</v>
          </cell>
          <cell r="O2646" t="str">
            <v>JD SÃO SILVESTRE</v>
          </cell>
          <cell r="Q2646" t="str">
            <v>MARINGÁ</v>
          </cell>
          <cell r="R2646" t="str">
            <v>99887-6821 CAND</v>
          </cell>
          <cell r="S2646" t="str">
            <v>3041-0456 CASA</v>
          </cell>
          <cell r="W2646" t="str">
            <v>Outros</v>
          </cell>
          <cell r="X2646" t="str">
            <v>Ativo</v>
          </cell>
          <cell r="AA2646" t="str">
            <v>Não</v>
          </cell>
          <cell r="AB2646" t="str">
            <v>08/02/2021 - encaminhado para aprendizagem</v>
          </cell>
        </row>
        <row r="2647">
          <cell r="A2647">
            <v>2641</v>
          </cell>
          <cell r="B2647" t="str">
            <v>Gabrielly Caroline Aparecida dos Santos</v>
          </cell>
          <cell r="C2647">
            <v>43881</v>
          </cell>
          <cell r="D2647" t="str">
            <v>Feminino</v>
          </cell>
          <cell r="F2647" t="str">
            <v>557786388-09</v>
          </cell>
          <cell r="G2647" t="str">
            <v>56932392-7</v>
          </cell>
          <cell r="H2647">
            <v>38388</v>
          </cell>
          <cell r="I2647">
            <v>17</v>
          </cell>
          <cell r="J2647" t="str">
            <v>17 anos</v>
          </cell>
          <cell r="K2647" t="str">
            <v>NÃO Possui deficiência</v>
          </cell>
          <cell r="L2647" t="str">
            <v>87053-520</v>
          </cell>
          <cell r="M2647" t="str">
            <v>RUA JOAO PERIN</v>
          </cell>
          <cell r="N2647">
            <v>649</v>
          </cell>
          <cell r="O2647" t="str">
            <v>TARUMÃ</v>
          </cell>
          <cell r="Q2647" t="str">
            <v>MARINGÁ</v>
          </cell>
          <cell r="R2647" t="str">
            <v>3031-3817 CASA</v>
          </cell>
          <cell r="S2647" t="str">
            <v>99814-4521 MÃE</v>
          </cell>
          <cell r="W2647" t="str">
            <v>Outros</v>
          </cell>
          <cell r="X2647" t="str">
            <v>Ativo</v>
          </cell>
          <cell r="AA2647" t="str">
            <v>Não</v>
          </cell>
          <cell r="AB2647" t="str">
            <v>16/08/2021 - encaminhado para aprendizagem</v>
          </cell>
        </row>
        <row r="2648">
          <cell r="A2648">
            <v>2642</v>
          </cell>
          <cell r="B2648" t="str">
            <v>Guilherme de Oliveira Muranão</v>
          </cell>
          <cell r="C2648">
            <v>43881</v>
          </cell>
          <cell r="D2648" t="str">
            <v>Masculino</v>
          </cell>
          <cell r="F2648" t="str">
            <v>125943799-05</v>
          </cell>
          <cell r="G2648" t="str">
            <v>14554689-3</v>
          </cell>
          <cell r="H2648">
            <v>38337</v>
          </cell>
          <cell r="I2648">
            <v>17</v>
          </cell>
          <cell r="J2648" t="str">
            <v>17 anos</v>
          </cell>
          <cell r="K2648" t="str">
            <v>NÃO Possui deficiência</v>
          </cell>
          <cell r="L2648" t="str">
            <v>87055-000</v>
          </cell>
          <cell r="M2648" t="str">
            <v>AVENIDA JOSE ALVES MENDO</v>
          </cell>
          <cell r="N2648">
            <v>1259</v>
          </cell>
          <cell r="O2648" t="str">
            <v>JD SÃO SILVESTRE</v>
          </cell>
          <cell r="Q2648" t="str">
            <v>MARINGÁ</v>
          </cell>
          <cell r="R2648" t="str">
            <v>99930-3978 CAND.</v>
          </cell>
          <cell r="S2648" t="str">
            <v>99126-4590 MÃE</v>
          </cell>
          <cell r="T2648" t="str">
            <v>99920-344</v>
          </cell>
          <cell r="W2648" t="str">
            <v>Outros</v>
          </cell>
          <cell r="X2648" t="str">
            <v>Ativo</v>
          </cell>
          <cell r="AA2648" t="str">
            <v>Não</v>
          </cell>
        </row>
        <row r="2649">
          <cell r="A2649">
            <v>2643</v>
          </cell>
          <cell r="B2649" t="str">
            <v>Matheus Henrique de Carvalho</v>
          </cell>
          <cell r="C2649">
            <v>43881</v>
          </cell>
          <cell r="D2649" t="str">
            <v>Masculino</v>
          </cell>
          <cell r="F2649" t="str">
            <v>147036285-96</v>
          </cell>
          <cell r="G2649" t="str">
            <v>15617367-3</v>
          </cell>
          <cell r="H2649">
            <v>37965</v>
          </cell>
          <cell r="I2649">
            <v>18</v>
          </cell>
          <cell r="J2649" t="str">
            <v>18 anos</v>
          </cell>
          <cell r="K2649" t="str">
            <v>NÃO Possui deficiência</v>
          </cell>
          <cell r="L2649">
            <v>87075080</v>
          </cell>
          <cell r="M2649" t="str">
            <v>RUA URUTAU</v>
          </cell>
          <cell r="N2649">
            <v>240</v>
          </cell>
          <cell r="O2649" t="str">
            <v>NEY BRAGA</v>
          </cell>
          <cell r="Q2649" t="str">
            <v>MARINGÁ</v>
          </cell>
          <cell r="R2649" t="str">
            <v>99707-9609 AVÓ</v>
          </cell>
          <cell r="S2649" t="str">
            <v>99707-9609 CAND</v>
          </cell>
          <cell r="T2649" t="str">
            <v>99159-8010 MÃE</v>
          </cell>
          <cell r="W2649" t="str">
            <v>Outros</v>
          </cell>
          <cell r="X2649" t="str">
            <v>Desligado</v>
          </cell>
          <cell r="Y2649">
            <v>44377</v>
          </cell>
          <cell r="Z2649" t="str">
            <v>Conclusão do tratamento</v>
          </cell>
          <cell r="AA2649" t="str">
            <v>Não</v>
          </cell>
        </row>
        <row r="2650">
          <cell r="A2650">
            <v>2644</v>
          </cell>
          <cell r="B2650" t="str">
            <v>Sthepany Galharti de Oliveira</v>
          </cell>
          <cell r="C2650">
            <v>43881</v>
          </cell>
          <cell r="D2650" t="str">
            <v>Feminino</v>
          </cell>
          <cell r="F2650" t="str">
            <v>144855259-10</v>
          </cell>
          <cell r="G2650" t="str">
            <v>54397687-7</v>
          </cell>
          <cell r="H2650">
            <v>38380</v>
          </cell>
          <cell r="I2650">
            <v>17</v>
          </cell>
          <cell r="J2650" t="str">
            <v>17 anos</v>
          </cell>
          <cell r="K2650" t="str">
            <v>NÃO Possui deficiência</v>
          </cell>
          <cell r="L2650">
            <v>87053680</v>
          </cell>
          <cell r="M2650" t="str">
            <v>RUA PION. GENOVEVA GIUNTA</v>
          </cell>
          <cell r="N2650">
            <v>34</v>
          </cell>
          <cell r="O2650" t="str">
            <v>TARUMÃ</v>
          </cell>
          <cell r="Q2650" t="str">
            <v>MARINGÁ</v>
          </cell>
          <cell r="R2650" t="str">
            <v>99807-4471 MÃE</v>
          </cell>
          <cell r="S2650" t="str">
            <v>99802-4560 CAND.</v>
          </cell>
          <cell r="W2650" t="str">
            <v>Outros</v>
          </cell>
          <cell r="X2650" t="str">
            <v>Ativo</v>
          </cell>
          <cell r="AA2650" t="str">
            <v>Não</v>
          </cell>
        </row>
        <row r="2651">
          <cell r="A2651">
            <v>2645</v>
          </cell>
          <cell r="B2651" t="str">
            <v>Alexandre Henrique Euflausino Adolfo</v>
          </cell>
          <cell r="C2651">
            <v>43881</v>
          </cell>
          <cell r="D2651" t="str">
            <v>Masculino</v>
          </cell>
          <cell r="F2651">
            <v>12854689699</v>
          </cell>
          <cell r="G2651">
            <v>578544536</v>
          </cell>
          <cell r="H2651">
            <v>38266</v>
          </cell>
          <cell r="I2651">
            <v>15</v>
          </cell>
          <cell r="J2651" t="str">
            <v>17 anos</v>
          </cell>
          <cell r="K2651" t="str">
            <v>NÃO Possui deficiência</v>
          </cell>
          <cell r="L2651">
            <v>87114690</v>
          </cell>
          <cell r="M2651" t="str">
            <v>RUA GOV. MANOEL RIBAS</v>
          </cell>
          <cell r="N2651">
            <v>241</v>
          </cell>
          <cell r="O2651" t="str">
            <v>JOSÉ RICHA</v>
          </cell>
          <cell r="Q2651" t="str">
            <v>SARANDI</v>
          </cell>
          <cell r="R2651" t="str">
            <v>99737-7602 CAND/ 99978-5998PAI/ 99862-9607 MÃE</v>
          </cell>
          <cell r="W2651" t="str">
            <v>Outros</v>
          </cell>
          <cell r="X2651" t="str">
            <v>Ativo</v>
          </cell>
          <cell r="AA2651" t="str">
            <v>Não</v>
          </cell>
        </row>
        <row r="2652">
          <cell r="A2652">
            <v>2646</v>
          </cell>
          <cell r="B2652" t="str">
            <v>THAYNA RADLINSKI DE OLIVEIRA</v>
          </cell>
          <cell r="C2652">
            <v>43881</v>
          </cell>
          <cell r="D2652" t="str">
            <v>Feminino</v>
          </cell>
          <cell r="F2652" t="str">
            <v>67.108.099-78</v>
          </cell>
          <cell r="G2652" t="str">
            <v>15.523.315-0</v>
          </cell>
          <cell r="H2652">
            <v>37586</v>
          </cell>
          <cell r="I2652">
            <v>17</v>
          </cell>
          <cell r="J2652" t="str">
            <v>19 anos</v>
          </cell>
          <cell r="K2652" t="str">
            <v>NÃO Possui deficiência</v>
          </cell>
          <cell r="W2652" t="str">
            <v>Outros</v>
          </cell>
          <cell r="X2652" t="str">
            <v>Desligado</v>
          </cell>
          <cell r="Y2652">
            <v>44161</v>
          </cell>
          <cell r="Z2652" t="str">
            <v>Conclusão do tratamento</v>
          </cell>
          <cell r="AA2652" t="str">
            <v>Não</v>
          </cell>
          <cell r="AB2652" t="str">
            <v>16/11/2020 - encaminhado para aprendizagem</v>
          </cell>
        </row>
        <row r="2653">
          <cell r="A2653">
            <v>2647</v>
          </cell>
          <cell r="B2653" t="str">
            <v>VITOR HUGO DOS SANTOS</v>
          </cell>
          <cell r="C2653">
            <v>43881</v>
          </cell>
          <cell r="D2653" t="str">
            <v>Masculino</v>
          </cell>
          <cell r="F2653" t="str">
            <v>146.790.319-13</v>
          </cell>
          <cell r="G2653" t="str">
            <v>15.735.484-1</v>
          </cell>
          <cell r="H2653">
            <v>38674</v>
          </cell>
          <cell r="I2653">
            <v>14</v>
          </cell>
          <cell r="J2653" t="str">
            <v>16 anos</v>
          </cell>
          <cell r="K2653" t="str">
            <v>NÃO Possui deficiência</v>
          </cell>
          <cell r="W2653" t="str">
            <v>Outros</v>
          </cell>
          <cell r="X2653" t="str">
            <v>Desligado</v>
          </cell>
          <cell r="Y2653">
            <v>44012</v>
          </cell>
          <cell r="Z2653" t="str">
            <v>Conclusão do tratamento</v>
          </cell>
          <cell r="AA2653" t="str">
            <v>Não</v>
          </cell>
        </row>
        <row r="2654">
          <cell r="A2654">
            <v>2648</v>
          </cell>
          <cell r="B2654" t="str">
            <v>VITÓRIA PEREIRA DOS SANTOS</v>
          </cell>
          <cell r="C2654">
            <v>43881</v>
          </cell>
          <cell r="D2654" t="str">
            <v>Feminino</v>
          </cell>
          <cell r="F2654" t="str">
            <v>097.856.089-21</v>
          </cell>
          <cell r="G2654" t="str">
            <v>14.404.484-3</v>
          </cell>
          <cell r="H2654">
            <v>38479</v>
          </cell>
          <cell r="I2654">
            <v>14</v>
          </cell>
          <cell r="J2654" t="str">
            <v>17 anos</v>
          </cell>
          <cell r="K2654" t="str">
            <v>NÃO Possui deficiência</v>
          </cell>
          <cell r="W2654" t="str">
            <v>Outros</v>
          </cell>
          <cell r="X2654" t="str">
            <v>Desligado</v>
          </cell>
          <cell r="Y2654">
            <v>44772</v>
          </cell>
          <cell r="Z2654" t="str">
            <v>Conclusão do tratamento</v>
          </cell>
          <cell r="AA2654" t="str">
            <v>Não</v>
          </cell>
        </row>
        <row r="2655">
          <cell r="A2655">
            <v>2649</v>
          </cell>
          <cell r="B2655" t="str">
            <v>GABRIEL VICTOR DOS SANTOS</v>
          </cell>
          <cell r="C2655">
            <v>43881</v>
          </cell>
          <cell r="D2655" t="str">
            <v>Masculino</v>
          </cell>
          <cell r="F2655">
            <v>9412531982</v>
          </cell>
          <cell r="G2655">
            <v>153032890</v>
          </cell>
          <cell r="H2655">
            <v>37675</v>
          </cell>
          <cell r="I2655">
            <v>17</v>
          </cell>
          <cell r="J2655" t="str">
            <v>19 anos</v>
          </cell>
          <cell r="K2655" t="str">
            <v>NÃO Possui deficiência</v>
          </cell>
          <cell r="L2655">
            <v>87112060</v>
          </cell>
          <cell r="M2655" t="str">
            <v>Rua barão do rio branco</v>
          </cell>
          <cell r="N2655">
            <v>395</v>
          </cell>
          <cell r="O2655" t="str">
            <v>Jardim Cometa</v>
          </cell>
          <cell r="Q2655" t="str">
            <v>SARANDI</v>
          </cell>
          <cell r="R2655">
            <v>44997370315</v>
          </cell>
          <cell r="S2655">
            <v>44998022702</v>
          </cell>
          <cell r="W2655" t="str">
            <v>Outros</v>
          </cell>
          <cell r="X2655" t="str">
            <v>Ativo</v>
          </cell>
          <cell r="AA2655" t="str">
            <v>Não</v>
          </cell>
        </row>
        <row r="2656">
          <cell r="A2656">
            <v>2650</v>
          </cell>
          <cell r="B2656" t="str">
            <v>GIOVANI MORAIS DOS SANTOS</v>
          </cell>
          <cell r="C2656">
            <v>43881</v>
          </cell>
          <cell r="D2656" t="str">
            <v>Masculino</v>
          </cell>
          <cell r="F2656" t="str">
            <v>113.274.979-43</v>
          </cell>
          <cell r="G2656" t="str">
            <v>57.278.851-4</v>
          </cell>
          <cell r="H2656">
            <v>37690</v>
          </cell>
          <cell r="I2656">
            <v>16</v>
          </cell>
          <cell r="J2656" t="str">
            <v>19 anos</v>
          </cell>
          <cell r="K2656" t="str">
            <v>NÃO Possui deficiência</v>
          </cell>
          <cell r="W2656" t="str">
            <v>Outros</v>
          </cell>
          <cell r="X2656" t="str">
            <v>Desligado</v>
          </cell>
          <cell r="Y2656">
            <v>44012</v>
          </cell>
          <cell r="Z2656" t="str">
            <v>Conclusão do tratamento</v>
          </cell>
          <cell r="AA2656" t="str">
            <v>Não</v>
          </cell>
        </row>
        <row r="2657">
          <cell r="A2657">
            <v>2651</v>
          </cell>
          <cell r="B2657" t="str">
            <v>HENRIQUE BATISTA DE OLIVEIRA</v>
          </cell>
          <cell r="C2657">
            <v>43881</v>
          </cell>
          <cell r="D2657" t="str">
            <v>Masculino</v>
          </cell>
          <cell r="F2657" t="str">
            <v>300.866.349-70</v>
          </cell>
          <cell r="G2657" t="str">
            <v>15.256.985-3</v>
          </cell>
          <cell r="H2657">
            <v>38740</v>
          </cell>
          <cell r="I2657">
            <v>14</v>
          </cell>
          <cell r="J2657" t="str">
            <v>16 anos</v>
          </cell>
          <cell r="K2657" t="str">
            <v>NÃO Possui deficiência</v>
          </cell>
          <cell r="L2657">
            <v>87053040</v>
          </cell>
          <cell r="M2657" t="str">
            <v>RUA VICENTE CELESTINO</v>
          </cell>
          <cell r="N2657">
            <v>339</v>
          </cell>
          <cell r="O2657" t="str">
            <v>Cidade Alta</v>
          </cell>
          <cell r="Q2657" t="str">
            <v>MARINGÁ</v>
          </cell>
          <cell r="R2657" t="str">
            <v>44-98447-2078(MÃE)</v>
          </cell>
          <cell r="S2657" t="str">
            <v>98831-8676 (PAI)</v>
          </cell>
          <cell r="W2657" t="str">
            <v>Outros</v>
          </cell>
          <cell r="X2657" t="str">
            <v>Ativo</v>
          </cell>
          <cell r="AA2657" t="str">
            <v>Não</v>
          </cell>
          <cell r="AB2657" t="str">
            <v>14/04/2021 - ENCAMINHADO PARA APRENDIZAGEM</v>
          </cell>
        </row>
        <row r="2658">
          <cell r="A2658">
            <v>2652</v>
          </cell>
          <cell r="B2658" t="str">
            <v>JEFERSON HENRIQUE LOBO DA SILVA</v>
          </cell>
          <cell r="C2658">
            <v>43881</v>
          </cell>
          <cell r="D2658" t="str">
            <v>Masculino</v>
          </cell>
          <cell r="F2658" t="str">
            <v>118.504.613-45</v>
          </cell>
          <cell r="G2658" t="str">
            <v>14.365.019-7</v>
          </cell>
          <cell r="H2658">
            <v>38448</v>
          </cell>
          <cell r="I2658">
            <v>14</v>
          </cell>
          <cell r="J2658" t="str">
            <v>17 anos</v>
          </cell>
          <cell r="K2658" t="str">
            <v>NÃO Possui deficiência</v>
          </cell>
          <cell r="L2658" t="str">
            <v>87053-160</v>
          </cell>
          <cell r="M2658" t="str">
            <v>RUA ALFREDO BRAIDO</v>
          </cell>
          <cell r="N2658">
            <v>14</v>
          </cell>
          <cell r="O2658" t="str">
            <v>CJ RESIDENCIAL SANTA FELICIDADE</v>
          </cell>
          <cell r="Q2658" t="str">
            <v>MARINGÁ</v>
          </cell>
          <cell r="R2658" t="str">
            <v>3255-4591 CASA</v>
          </cell>
          <cell r="S2658" t="str">
            <v>99705-9371 AVÓ</v>
          </cell>
          <cell r="W2658" t="str">
            <v>Outros</v>
          </cell>
          <cell r="X2658" t="str">
            <v>Ativo</v>
          </cell>
          <cell r="AA2658" t="str">
            <v>Não</v>
          </cell>
        </row>
        <row r="2659">
          <cell r="A2659">
            <v>2653</v>
          </cell>
          <cell r="B2659" t="str">
            <v>KAROLAINY QUITERIA FAUSTINO MARTINS</v>
          </cell>
          <cell r="C2659">
            <v>43881</v>
          </cell>
          <cell r="D2659" t="str">
            <v>Feminino</v>
          </cell>
          <cell r="F2659" t="str">
            <v>095.562.409-69</v>
          </cell>
          <cell r="G2659" t="str">
            <v>13.183.718-7</v>
          </cell>
          <cell r="H2659">
            <v>38107</v>
          </cell>
          <cell r="I2659">
            <v>15</v>
          </cell>
          <cell r="J2659" t="str">
            <v>18 anos</v>
          </cell>
          <cell r="K2659" t="str">
            <v>NÃO Possui deficiência</v>
          </cell>
          <cell r="L2659" t="str">
            <v>87053-526</v>
          </cell>
          <cell r="M2659" t="str">
            <v>RUA NAVARRA</v>
          </cell>
          <cell r="N2659">
            <v>41</v>
          </cell>
          <cell r="O2659" t="str">
            <v>JD MADRID</v>
          </cell>
          <cell r="Q2659" t="str">
            <v>MARINGÁ</v>
          </cell>
          <cell r="R2659" t="str">
            <v>99156-2361 MÃE</v>
          </cell>
          <cell r="S2659" t="str">
            <v>998498939 CAND</v>
          </cell>
          <cell r="T2659" t="str">
            <v>99152-4429 PAI</v>
          </cell>
          <cell r="W2659" t="str">
            <v>Outros</v>
          </cell>
          <cell r="X2659" t="str">
            <v>Desligado</v>
          </cell>
          <cell r="Y2659">
            <v>44377</v>
          </cell>
          <cell r="Z2659" t="str">
            <v>Conclusão do tratamento</v>
          </cell>
          <cell r="AA2659" t="str">
            <v>Não</v>
          </cell>
        </row>
        <row r="2660">
          <cell r="A2660">
            <v>2654</v>
          </cell>
          <cell r="B2660" t="str">
            <v>KETTELLYN VITORIA APARECIDA CARNEIRO MACHADO</v>
          </cell>
          <cell r="C2660">
            <v>43881</v>
          </cell>
          <cell r="D2660" t="str">
            <v>Feminino</v>
          </cell>
          <cell r="F2660" t="str">
            <v>120.677.669-29</v>
          </cell>
          <cell r="G2660" t="str">
            <v>14.286.459-9</v>
          </cell>
          <cell r="H2660">
            <v>38536</v>
          </cell>
          <cell r="I2660">
            <v>14</v>
          </cell>
          <cell r="J2660" t="str">
            <v>17 anos</v>
          </cell>
          <cell r="K2660" t="str">
            <v>NÃO Possui deficiência</v>
          </cell>
          <cell r="L2660" t="str">
            <v>87075-823</v>
          </cell>
          <cell r="M2660" t="str">
            <v>RUA PION. INEZ TEIXEIRA DA SILVA</v>
          </cell>
          <cell r="N2660">
            <v>140</v>
          </cell>
          <cell r="O2660" t="str">
            <v>JD GUAIRACA</v>
          </cell>
          <cell r="Q2660" t="str">
            <v>MARINGÁ</v>
          </cell>
          <cell r="R2660" t="str">
            <v>99716-0256 MÃE</v>
          </cell>
          <cell r="S2660" t="str">
            <v>99893-3254 CAND.</v>
          </cell>
          <cell r="T2660" t="str">
            <v>99801-3659 TIA</v>
          </cell>
          <cell r="W2660" t="str">
            <v>Outros</v>
          </cell>
          <cell r="X2660" t="str">
            <v>Desligado</v>
          </cell>
          <cell r="Y2660">
            <v>44012</v>
          </cell>
          <cell r="Z2660" t="str">
            <v>Conclusão do tratamento</v>
          </cell>
          <cell r="AA2660" t="str">
            <v>Não</v>
          </cell>
        </row>
        <row r="2661">
          <cell r="A2661">
            <v>2655</v>
          </cell>
          <cell r="B2661" t="str">
            <v>MARIA EDUARDA RUGO</v>
          </cell>
          <cell r="C2661">
            <v>43881</v>
          </cell>
          <cell r="D2661" t="str">
            <v>Feminino</v>
          </cell>
          <cell r="F2661" t="str">
            <v>130547039-75</v>
          </cell>
          <cell r="G2661" t="str">
            <v>14921827-0</v>
          </cell>
          <cell r="H2661">
            <v>37655</v>
          </cell>
          <cell r="I2661">
            <v>19</v>
          </cell>
          <cell r="J2661" t="str">
            <v>19 anos</v>
          </cell>
          <cell r="K2661" t="str">
            <v>NÃO Possui deficiência</v>
          </cell>
          <cell r="L2661" t="str">
            <v>87043-200</v>
          </cell>
          <cell r="M2661" t="str">
            <v>RUA RIO LIGEIRO</v>
          </cell>
          <cell r="N2661">
            <v>707</v>
          </cell>
          <cell r="O2661" t="str">
            <v>TUIUTI</v>
          </cell>
          <cell r="Q2661" t="str">
            <v>MARINGÁ</v>
          </cell>
          <cell r="R2661" t="str">
            <v xml:space="preserve">997746230 CAND. </v>
          </cell>
          <cell r="S2661" t="str">
            <v>9997352712 MÃE</v>
          </cell>
          <cell r="W2661" t="str">
            <v>Outros</v>
          </cell>
          <cell r="X2661" t="str">
            <v>Desligado</v>
          </cell>
          <cell r="Y2661">
            <v>44412</v>
          </cell>
          <cell r="Z2661" t="str">
            <v>À pedido do usuário/família</v>
          </cell>
          <cell r="AA2661" t="str">
            <v>Não</v>
          </cell>
          <cell r="AB2661" t="str">
            <v>22/02/2021 - encaminhada para aprendizagem</v>
          </cell>
        </row>
        <row r="2662">
          <cell r="A2662">
            <v>2656</v>
          </cell>
          <cell r="B2662" t="str">
            <v>ALEXANDRE SANTOS DO NASCIMENTO</v>
          </cell>
          <cell r="C2662">
            <v>43867</v>
          </cell>
          <cell r="D2662" t="str">
            <v>Masculino</v>
          </cell>
          <cell r="F2662" t="str">
            <v>122.647.119-65</v>
          </cell>
          <cell r="G2662" t="str">
            <v>15.256.967-0</v>
          </cell>
          <cell r="H2662">
            <v>38201</v>
          </cell>
          <cell r="I2662">
            <v>15</v>
          </cell>
          <cell r="J2662" t="str">
            <v>18 anos</v>
          </cell>
          <cell r="K2662" t="str">
            <v>NÃO Possui deficiência</v>
          </cell>
          <cell r="L2662">
            <v>87114715</v>
          </cell>
          <cell r="M2662" t="str">
            <v>rua chico mendes 521b</v>
          </cell>
          <cell r="N2662">
            <v>521</v>
          </cell>
          <cell r="O2662" t="str">
            <v>jd. novo independencia</v>
          </cell>
          <cell r="Q2662" t="str">
            <v>SARANDI</v>
          </cell>
          <cell r="R2662">
            <v>44984065075</v>
          </cell>
          <cell r="S2662">
            <v>44984013020</v>
          </cell>
          <cell r="W2662" t="str">
            <v>Outros</v>
          </cell>
          <cell r="X2662" t="str">
            <v>Ativo</v>
          </cell>
          <cell r="AA2662" t="str">
            <v>Não</v>
          </cell>
          <cell r="AB2662" t="str">
            <v>22/02/2021 - encaminhada para aprendizagem</v>
          </cell>
        </row>
        <row r="2663">
          <cell r="A2663">
            <v>2657</v>
          </cell>
          <cell r="B2663" t="str">
            <v>ERICA DOS SANTOS WACHESKI</v>
          </cell>
          <cell r="C2663">
            <v>43874</v>
          </cell>
          <cell r="D2663" t="str">
            <v>F</v>
          </cell>
          <cell r="F2663" t="str">
            <v>13.327.432-4</v>
          </cell>
          <cell r="G2663" t="str">
            <v>098.397.389-26</v>
          </cell>
          <cell r="H2663">
            <v>38091</v>
          </cell>
          <cell r="I2663" t="str">
            <v>15 anos</v>
          </cell>
          <cell r="J2663" t="str">
            <v>18 anos</v>
          </cell>
          <cell r="K2663" t="str">
            <v>NÃO Possui deficiência</v>
          </cell>
          <cell r="L2663">
            <v>870165862</v>
          </cell>
          <cell r="M2663" t="str">
            <v>RUA CRISRTOVÃO HERNANDES, 197</v>
          </cell>
          <cell r="N2663">
            <v>197</v>
          </cell>
          <cell r="O2663" t="str">
            <v>SÃO DOMNGOS</v>
          </cell>
          <cell r="P2663" t="e">
            <v>#N/A</v>
          </cell>
          <cell r="Q2663" t="str">
            <v>MARINGÁ</v>
          </cell>
          <cell r="T2663" t="str">
            <v>988037952 MAD</v>
          </cell>
          <cell r="U2663" t="str">
            <v xml:space="preserve"> 991022444 CAND /</v>
          </cell>
          <cell r="V2663" t="str">
            <v>999449991 PAI/</v>
          </cell>
          <cell r="W2663" t="str">
            <v>Outros</v>
          </cell>
          <cell r="X2663" t="str">
            <v>Desligado</v>
          </cell>
          <cell r="Y2663">
            <v>44639</v>
          </cell>
          <cell r="Z2663" t="str">
            <v>Conclusão do tratamento</v>
          </cell>
          <cell r="AA2663" t="str">
            <v>Não</v>
          </cell>
        </row>
        <row r="2664">
          <cell r="A2664">
            <v>2658</v>
          </cell>
          <cell r="B2664" t="str">
            <v>MADALENA LESSI FOMAZELLA</v>
          </cell>
          <cell r="C2664">
            <v>43895</v>
          </cell>
          <cell r="D2664" t="str">
            <v>F</v>
          </cell>
          <cell r="F2664" t="str">
            <v>060.430.509-51</v>
          </cell>
          <cell r="H2664">
            <v>22174</v>
          </cell>
          <cell r="I2664" t="str">
            <v>59 anos</v>
          </cell>
          <cell r="J2664">
            <v>59</v>
          </cell>
          <cell r="K2664" t="str">
            <v>N</v>
          </cell>
          <cell r="L2664" t="str">
            <v>87047-400</v>
          </cell>
          <cell r="M2664" t="str">
            <v>RUA SAID JACOB</v>
          </cell>
          <cell r="N2664">
            <v>362</v>
          </cell>
          <cell r="O2664" t="str">
            <v>REQUIAO</v>
          </cell>
          <cell r="Q2664" t="str">
            <v>MARINGA</v>
          </cell>
          <cell r="T2664" t="str">
            <v>99737-5718</v>
          </cell>
          <cell r="W2664" t="str">
            <v>CRAS</v>
          </cell>
          <cell r="X2664" t="str">
            <v>Ativo</v>
          </cell>
          <cell r="AA2664" t="str">
            <v>Não</v>
          </cell>
        </row>
        <row r="2665">
          <cell r="A2665">
            <v>2659</v>
          </cell>
          <cell r="B2665" t="str">
            <v>MARIA LOURDES VENERIO</v>
          </cell>
          <cell r="C2665">
            <v>43895</v>
          </cell>
          <cell r="D2665" t="str">
            <v>F</v>
          </cell>
          <cell r="F2665" t="str">
            <v>885.000.049-91</v>
          </cell>
          <cell r="G2665" t="str">
            <v>365.9308-3</v>
          </cell>
          <cell r="H2665">
            <v>18404</v>
          </cell>
          <cell r="I2665" t="str">
            <v>69 anos</v>
          </cell>
          <cell r="J2665">
            <v>60</v>
          </cell>
          <cell r="K2665" t="str">
            <v>N</v>
          </cell>
          <cell r="L2665" t="str">
            <v>87047-457</v>
          </cell>
          <cell r="M2665" t="str">
            <v>RUA CELSO PAULO SOARES</v>
          </cell>
          <cell r="N2665">
            <v>50</v>
          </cell>
          <cell r="O2665" t="str">
            <v>REQUIAO</v>
          </cell>
          <cell r="Q2665" t="str">
            <v>MARINGÁ</v>
          </cell>
          <cell r="T2665" t="str">
            <v>9981-7651</v>
          </cell>
          <cell r="W2665" t="str">
            <v>CRAS</v>
          </cell>
          <cell r="X2665" t="str">
            <v>Ativo</v>
          </cell>
          <cell r="AA2665" t="str">
            <v>Não</v>
          </cell>
        </row>
        <row r="2666">
          <cell r="A2666">
            <v>2660</v>
          </cell>
          <cell r="B2666" t="str">
            <v>GUILHERME FLOES NUNES DE OLIVEIRA</v>
          </cell>
          <cell r="C2666">
            <v>43893</v>
          </cell>
          <cell r="D2666" t="str">
            <v>M</v>
          </cell>
          <cell r="F2666">
            <v>0</v>
          </cell>
          <cell r="G2666">
            <v>0</v>
          </cell>
          <cell r="H2666">
            <v>43274</v>
          </cell>
          <cell r="I2666" t="str">
            <v>1 anos</v>
          </cell>
          <cell r="J2666">
            <v>1</v>
          </cell>
          <cell r="K2666" t="str">
            <v>N</v>
          </cell>
          <cell r="L2666" t="str">
            <v>87045-510</v>
          </cell>
          <cell r="M2666" t="str">
            <v xml:space="preserve">RUA PNO JOSE ANTONIO DA SILVA </v>
          </cell>
          <cell r="N2666">
            <v>293</v>
          </cell>
          <cell r="O2666" t="str">
            <v>JD ATLANTA</v>
          </cell>
          <cell r="Q2666" t="str">
            <v>MARINGÁ</v>
          </cell>
          <cell r="R2666" t="str">
            <v>3268-4875 AVÓ</v>
          </cell>
          <cell r="W2666" t="str">
            <v>CRAS</v>
          </cell>
          <cell r="X2666" t="str">
            <v>Desligado</v>
          </cell>
          <cell r="Y2666">
            <v>44569</v>
          </cell>
          <cell r="Z2666" t="str">
            <v>À pedido do usuário/família</v>
          </cell>
          <cell r="AA2666" t="str">
            <v>Não</v>
          </cell>
        </row>
        <row r="2667">
          <cell r="A2667">
            <v>2661</v>
          </cell>
          <cell r="B2667" t="str">
            <v>HENZO FLOES DOS SANTOS</v>
          </cell>
          <cell r="C2667">
            <v>43893</v>
          </cell>
          <cell r="D2667" t="str">
            <v>M</v>
          </cell>
          <cell r="F2667">
            <v>0</v>
          </cell>
          <cell r="G2667">
            <v>0</v>
          </cell>
          <cell r="H2667">
            <v>42210</v>
          </cell>
          <cell r="I2667" t="str">
            <v>4 anos</v>
          </cell>
          <cell r="J2667">
            <v>4</v>
          </cell>
          <cell r="K2667" t="str">
            <v>N</v>
          </cell>
          <cell r="L2667" t="str">
            <v>3268-4875</v>
          </cell>
          <cell r="M2667" t="str">
            <v>PNO JOSE ANTONIO DA SILVA</v>
          </cell>
          <cell r="N2667">
            <v>293</v>
          </cell>
          <cell r="O2667" t="str">
            <v>JD ATLANTA</v>
          </cell>
          <cell r="Q2667" t="str">
            <v>MARINGÁ</v>
          </cell>
          <cell r="R2667" t="str">
            <v>3268-4875 AVÓ</v>
          </cell>
          <cell r="W2667" t="str">
            <v>CRAS</v>
          </cell>
          <cell r="X2667" t="str">
            <v>Ativo</v>
          </cell>
          <cell r="AA2667" t="str">
            <v>Não</v>
          </cell>
        </row>
        <row r="2668">
          <cell r="A2668">
            <v>2662</v>
          </cell>
          <cell r="B2668" t="str">
            <v>MARIA EDUARDA BAZANA</v>
          </cell>
          <cell r="C2668">
            <v>43899</v>
          </cell>
          <cell r="D2668" t="str">
            <v>F</v>
          </cell>
          <cell r="F2668" t="str">
            <v>142.581.929-02</v>
          </cell>
          <cell r="G2668" t="str">
            <v>15.855.333-3</v>
          </cell>
          <cell r="H2668">
            <v>38528</v>
          </cell>
          <cell r="I2668" t="str">
            <v>14 anos</v>
          </cell>
          <cell r="J2668">
            <v>13</v>
          </cell>
          <cell r="K2668" t="str">
            <v>N</v>
          </cell>
          <cell r="L2668" t="str">
            <v>87043-360</v>
          </cell>
          <cell r="M2668" t="str">
            <v>AV FRANKLIN DELANO ROOSEVELT</v>
          </cell>
          <cell r="N2668">
            <v>2170</v>
          </cell>
          <cell r="O2668" t="str">
            <v>SÃO FRANCISCO</v>
          </cell>
          <cell r="Q2668" t="str">
            <v>MARINGÁ</v>
          </cell>
          <cell r="T2668" t="str">
            <v>99829-6925 MAE</v>
          </cell>
          <cell r="U2668" t="str">
            <v>99928-3312</v>
          </cell>
          <cell r="V2668" t="str">
            <v>9928-3312</v>
          </cell>
          <cell r="W2668" t="str">
            <v>CRAS</v>
          </cell>
          <cell r="X2668" t="str">
            <v>Desligado</v>
          </cell>
          <cell r="Y2668">
            <v>44620</v>
          </cell>
          <cell r="Z2668" t="str">
            <v>Evasão ou recusa da família</v>
          </cell>
          <cell r="AA2668" t="str">
            <v>Não</v>
          </cell>
        </row>
        <row r="2669">
          <cell r="A2669">
            <v>2663</v>
          </cell>
          <cell r="B2669" t="str">
            <v>MIRIÃ BONFIM DE SOUZA</v>
          </cell>
          <cell r="C2669">
            <v>43900</v>
          </cell>
          <cell r="D2669" t="str">
            <v>F</v>
          </cell>
          <cell r="F2669" t="str">
            <v>123.991.789-98</v>
          </cell>
          <cell r="G2669" t="str">
            <v>15.525.591-9</v>
          </cell>
          <cell r="H2669">
            <v>38221</v>
          </cell>
          <cell r="I2669" t="str">
            <v>15 anos</v>
          </cell>
          <cell r="J2669">
            <v>14</v>
          </cell>
          <cell r="K2669" t="str">
            <v>N</v>
          </cell>
          <cell r="L2669" t="str">
            <v>87047-560</v>
          </cell>
          <cell r="M2669" t="str">
            <v xml:space="preserve">RUA PION JOSE BORIN </v>
          </cell>
          <cell r="N2669">
            <v>707</v>
          </cell>
          <cell r="O2669" t="str">
            <v>PAUISTA II</v>
          </cell>
          <cell r="Q2669" t="str">
            <v>MARINGÁ</v>
          </cell>
          <cell r="T2669" t="str">
            <v>98422-6826 PAI</v>
          </cell>
          <cell r="U2669" t="str">
            <v>98445-6695 MÃE</v>
          </cell>
          <cell r="V2669" t="str">
            <v>98438-5475 ALUNA</v>
          </cell>
          <cell r="W2669" t="str">
            <v>CRAS</v>
          </cell>
          <cell r="X2669" t="str">
            <v>Ativo</v>
          </cell>
          <cell r="AA2669" t="str">
            <v>Não</v>
          </cell>
        </row>
        <row r="2670">
          <cell r="A2670">
            <v>2664</v>
          </cell>
          <cell r="B2670" t="str">
            <v>CAUÃ HENRIQUE DOS SANTOS</v>
          </cell>
          <cell r="C2670">
            <v>43897</v>
          </cell>
          <cell r="D2670" t="str">
            <v>M</v>
          </cell>
          <cell r="F2670" t="str">
            <v>NÃO TEM</v>
          </cell>
          <cell r="G2670" t="str">
            <v>15.415.217-2</v>
          </cell>
          <cell r="H2670">
            <v>38295</v>
          </cell>
          <cell r="I2670" t="str">
            <v>15 anos</v>
          </cell>
          <cell r="J2670">
            <v>15</v>
          </cell>
          <cell r="K2670" t="str">
            <v>N</v>
          </cell>
          <cell r="L2670" t="str">
            <v>87047-478</v>
          </cell>
          <cell r="M2670" t="str">
            <v>RUA ANGELA APARECIDA DE MELO</v>
          </cell>
          <cell r="N2670">
            <v>122</v>
          </cell>
          <cell r="O2670" t="str">
            <v>GUAIAPO</v>
          </cell>
          <cell r="Q2670" t="str">
            <v>MARINGÁ</v>
          </cell>
          <cell r="R2670" t="str">
            <v>3268-1331(TIA)</v>
          </cell>
          <cell r="T2670" t="str">
            <v>99832-8940</v>
          </cell>
          <cell r="U2670" t="str">
            <v>99933-7369</v>
          </cell>
          <cell r="W2670" t="str">
            <v>CRAS</v>
          </cell>
          <cell r="X2670" t="str">
            <v>Ativo</v>
          </cell>
          <cell r="AA2670" t="str">
            <v>Não</v>
          </cell>
        </row>
        <row r="2671">
          <cell r="A2671">
            <v>2665</v>
          </cell>
          <cell r="B2671" t="str">
            <v>RAYANNE VITORIA DA SILVA PADILHA</v>
          </cell>
          <cell r="C2671">
            <v>43896</v>
          </cell>
          <cell r="D2671" t="str">
            <v>F</v>
          </cell>
          <cell r="F2671" t="str">
            <v>122.659.949-44</v>
          </cell>
          <cell r="G2671" t="str">
            <v>15.384.046-6</v>
          </cell>
          <cell r="H2671">
            <v>38177</v>
          </cell>
          <cell r="I2671" t="str">
            <v>15 anos</v>
          </cell>
          <cell r="J2671">
            <v>15</v>
          </cell>
          <cell r="K2671" t="str">
            <v>N</v>
          </cell>
          <cell r="L2671" t="str">
            <v>87043-400</v>
          </cell>
          <cell r="M2671" t="str">
            <v>RUA RIO SAMAMBAIA</v>
          </cell>
          <cell r="N2671">
            <v>756</v>
          </cell>
          <cell r="O2671" t="str">
            <v>CAMPOS ELISEOS</v>
          </cell>
          <cell r="Q2671" t="str">
            <v>MARINGÁ</v>
          </cell>
          <cell r="R2671" t="str">
            <v>3901-1850</v>
          </cell>
          <cell r="T2671" t="str">
            <v>99869-4275 MAE</v>
          </cell>
          <cell r="W2671" t="str">
            <v>CRAS</v>
          </cell>
          <cell r="X2671" t="str">
            <v>Desligado</v>
          </cell>
          <cell r="Y2671">
            <v>44620</v>
          </cell>
          <cell r="Z2671" t="str">
            <v>Evasão ou recusa da família</v>
          </cell>
          <cell r="AA2671" t="str">
            <v>Não</v>
          </cell>
        </row>
        <row r="2672">
          <cell r="A2672">
            <v>2666</v>
          </cell>
          <cell r="B2672" t="str">
            <v>VITOR CARVALHO</v>
          </cell>
          <cell r="C2672">
            <v>43893</v>
          </cell>
          <cell r="D2672" t="str">
            <v>M</v>
          </cell>
          <cell r="F2672" t="str">
            <v>107.617.109-57</v>
          </cell>
          <cell r="G2672" t="str">
            <v>15.439.496-6</v>
          </cell>
          <cell r="H2672">
            <v>37987</v>
          </cell>
          <cell r="I2672" t="str">
            <v>16 anos</v>
          </cell>
          <cell r="J2672">
            <v>16</v>
          </cell>
          <cell r="K2672" t="str">
            <v>N</v>
          </cell>
          <cell r="L2672" t="str">
            <v>87047-447</v>
          </cell>
          <cell r="M2672" t="str">
            <v>RUA PEDRO GALBIATI</v>
          </cell>
          <cell r="N2672">
            <v>97</v>
          </cell>
          <cell r="O2672" t="str">
            <v>GUAIAPO</v>
          </cell>
          <cell r="Q2672" t="str">
            <v>MARINGÁ</v>
          </cell>
          <cell r="T2672" t="str">
            <v>99776-1879 MAE</v>
          </cell>
          <cell r="U2672" t="str">
            <v>998975095 TIA</v>
          </cell>
          <cell r="W2672" t="str">
            <v>CRAS</v>
          </cell>
          <cell r="X2672" t="str">
            <v>Desligado</v>
          </cell>
          <cell r="Y2672">
            <v>44620</v>
          </cell>
          <cell r="Z2672" t="str">
            <v>Evasão ou recusa da família</v>
          </cell>
          <cell r="AA2672" t="str">
            <v>Não</v>
          </cell>
        </row>
        <row r="2673">
          <cell r="A2673">
            <v>2667</v>
          </cell>
          <cell r="B2673" t="str">
            <v>LUCAS HENRIQUE DE OLIVEIRA</v>
          </cell>
          <cell r="C2673">
            <v>43906</v>
          </cell>
          <cell r="D2673" t="str">
            <v>M</v>
          </cell>
          <cell r="F2673" t="str">
            <v>527.643.549-91</v>
          </cell>
          <cell r="G2673" t="str">
            <v>4.402.532-9</v>
          </cell>
          <cell r="H2673">
            <v>37467</v>
          </cell>
          <cell r="I2673" t="str">
            <v>17 anos</v>
          </cell>
          <cell r="J2673" t="str">
            <v>20 anos</v>
          </cell>
          <cell r="K2673" t="str">
            <v>Não possui deficiência</v>
          </cell>
          <cell r="L2673" t="str">
            <v>87047-486</v>
          </cell>
          <cell r="M2673" t="str">
            <v>RUA IGNIS REGIANNI DURANTE</v>
          </cell>
          <cell r="N2673">
            <v>102</v>
          </cell>
          <cell r="O2673" t="str">
            <v>GUAIAPO</v>
          </cell>
          <cell r="Q2673" t="str">
            <v>MARINGÁ</v>
          </cell>
          <cell r="T2673" t="str">
            <v>9703-9409 PAI</v>
          </cell>
          <cell r="U2673" t="str">
            <v>9709-3022 MÃE</v>
          </cell>
          <cell r="V2673" t="str">
            <v xml:space="preserve">9820-6984 </v>
          </cell>
          <cell r="W2673" t="str">
            <v>Outros</v>
          </cell>
          <cell r="X2673" t="str">
            <v>Desligado</v>
          </cell>
          <cell r="Y2673">
            <v>44222</v>
          </cell>
          <cell r="Z2673" t="str">
            <v>Conclusão do tratamento</v>
          </cell>
          <cell r="AA2673" t="str">
            <v>Não</v>
          </cell>
        </row>
        <row r="2674">
          <cell r="A2674">
            <v>2668</v>
          </cell>
          <cell r="B2674" t="str">
            <v>ERICA TAINARA NSCIMENTO BENTES</v>
          </cell>
          <cell r="C2674">
            <v>43893</v>
          </cell>
          <cell r="D2674" t="str">
            <v>F</v>
          </cell>
          <cell r="F2674" t="str">
            <v>084.334.001-00</v>
          </cell>
          <cell r="G2674" t="str">
            <v>3.122.639-6</v>
          </cell>
          <cell r="H2674">
            <v>38180</v>
          </cell>
          <cell r="I2674" t="str">
            <v>15 anos</v>
          </cell>
          <cell r="J2674">
            <v>15</v>
          </cell>
          <cell r="K2674" t="str">
            <v>N</v>
          </cell>
          <cell r="L2674" t="str">
            <v>87047-455</v>
          </cell>
          <cell r="M2674" t="str">
            <v>RUA PION JOAO RAMALHO LEITE</v>
          </cell>
          <cell r="N2674">
            <v>168</v>
          </cell>
          <cell r="O2674" t="str">
            <v>REQUIAO</v>
          </cell>
          <cell r="Q2674" t="str">
            <v>MARINGÁ</v>
          </cell>
          <cell r="T2674">
            <v>988369234</v>
          </cell>
          <cell r="U2674">
            <v>998588788</v>
          </cell>
          <cell r="W2674" t="str">
            <v>CRAS</v>
          </cell>
          <cell r="X2674" t="str">
            <v>Ativo</v>
          </cell>
          <cell r="AA2674" t="str">
            <v>Não</v>
          </cell>
        </row>
        <row r="2675">
          <cell r="A2675">
            <v>2669</v>
          </cell>
          <cell r="B2675" t="str">
            <v>RAQUEL VITORIA DOS SANTOS DAMASUNO</v>
          </cell>
          <cell r="C2675">
            <v>43899</v>
          </cell>
          <cell r="D2675" t="str">
            <v>F</v>
          </cell>
          <cell r="G2675" t="str">
            <v>15.195.689-0</v>
          </cell>
          <cell r="H2675">
            <v>38307</v>
          </cell>
          <cell r="I2675" t="str">
            <v>15 anos</v>
          </cell>
          <cell r="J2675">
            <v>15</v>
          </cell>
          <cell r="K2675" t="str">
            <v>N</v>
          </cell>
          <cell r="L2675" t="str">
            <v>87043-270</v>
          </cell>
          <cell r="M2675" t="str">
            <v xml:space="preserve">RUA RIO MADEIRA </v>
          </cell>
          <cell r="N2675">
            <v>1172</v>
          </cell>
          <cell r="O2675" t="str">
            <v>BRANCA VIEIRA</v>
          </cell>
          <cell r="Q2675" t="str">
            <v>MARINGÁ</v>
          </cell>
          <cell r="R2675" t="str">
            <v xml:space="preserve">3253-1854 </v>
          </cell>
          <cell r="T2675" t="str">
            <v>99141-6625 PAI</v>
          </cell>
          <cell r="U2675" t="str">
            <v>99947-4929 MAE</v>
          </cell>
          <cell r="W2675" t="str">
            <v>CRAS</v>
          </cell>
          <cell r="X2675" t="str">
            <v>Ativo</v>
          </cell>
          <cell r="AA2675" t="str">
            <v>Não</v>
          </cell>
        </row>
        <row r="2676">
          <cell r="A2676">
            <v>2670</v>
          </cell>
          <cell r="B2676" t="str">
            <v>LUCAS DANIEL BUENO SOARES</v>
          </cell>
          <cell r="C2676">
            <v>43906</v>
          </cell>
          <cell r="D2676" t="str">
            <v>M</v>
          </cell>
          <cell r="F2676" t="str">
            <v>118.253.629-80</v>
          </cell>
          <cell r="G2676" t="str">
            <v>14.373.207-0</v>
          </cell>
          <cell r="H2676">
            <v>38533</v>
          </cell>
          <cell r="I2676" t="str">
            <v>14 anos</v>
          </cell>
          <cell r="J2676">
            <v>14</v>
          </cell>
          <cell r="K2676" t="str">
            <v>N</v>
          </cell>
          <cell r="L2676" t="str">
            <v>87047-450</v>
          </cell>
          <cell r="M2676" t="str">
            <v>RUA PNO FORTUNATO BORIN</v>
          </cell>
          <cell r="N2676">
            <v>112</v>
          </cell>
          <cell r="O2676" t="str">
            <v>REQUIAO</v>
          </cell>
          <cell r="Q2676" t="str">
            <v>MARINGÁ</v>
          </cell>
          <cell r="T2676" t="str">
            <v>9763-8859 MAE</v>
          </cell>
          <cell r="U2676" t="str">
            <v>9754-9456</v>
          </cell>
          <cell r="W2676" t="str">
            <v>CRAS</v>
          </cell>
          <cell r="X2676" t="str">
            <v>Desligado</v>
          </cell>
          <cell r="Y2676">
            <v>44772</v>
          </cell>
          <cell r="Z2676" t="str">
            <v>Conclusão do tratamento</v>
          </cell>
          <cell r="AA2676" t="str">
            <v>Não</v>
          </cell>
        </row>
        <row r="2677">
          <cell r="A2677">
            <v>2671</v>
          </cell>
          <cell r="B2677" t="str">
            <v>LUCIELI ARAUJO LOPES DE BARROS</v>
          </cell>
          <cell r="C2677">
            <v>43906</v>
          </cell>
          <cell r="D2677" t="str">
            <v>F</v>
          </cell>
          <cell r="F2677" t="str">
            <v>122.007.799-25</v>
          </cell>
          <cell r="G2677" t="str">
            <v>14.534.824-2</v>
          </cell>
          <cell r="H2677">
            <v>38391</v>
          </cell>
          <cell r="I2677" t="str">
            <v>15 anos</v>
          </cell>
          <cell r="J2677">
            <v>15</v>
          </cell>
          <cell r="K2677" t="str">
            <v>N</v>
          </cell>
          <cell r="L2677" t="str">
            <v>87047-416</v>
          </cell>
          <cell r="M2677" t="str">
            <v xml:space="preserve">RUA LIBERTADOR SAN MARTIN </v>
          </cell>
          <cell r="N2677">
            <v>150</v>
          </cell>
          <cell r="O2677" t="str">
            <v>REQUIAO</v>
          </cell>
          <cell r="Q2677" t="str">
            <v>MARINGÁ</v>
          </cell>
          <cell r="R2677" t="str">
            <v>3267-3113</v>
          </cell>
          <cell r="T2677" t="str">
            <v>9775-5330 MAE</v>
          </cell>
          <cell r="U2677" t="str">
            <v>99878-5589 PAI</v>
          </cell>
          <cell r="W2677" t="str">
            <v>CRAS</v>
          </cell>
          <cell r="X2677" t="str">
            <v>Ativo</v>
          </cell>
          <cell r="AA2677" t="str">
            <v>Não</v>
          </cell>
        </row>
        <row r="2678">
          <cell r="A2678">
            <v>2672</v>
          </cell>
          <cell r="B2678" t="str">
            <v>KAIKY MAGALHÃES DE SOUZA</v>
          </cell>
          <cell r="C2678">
            <v>43895</v>
          </cell>
          <cell r="D2678" t="str">
            <v>M</v>
          </cell>
          <cell r="H2678">
            <v>38788</v>
          </cell>
          <cell r="I2678" t="str">
            <v>13 anos</v>
          </cell>
          <cell r="J2678">
            <v>14</v>
          </cell>
          <cell r="K2678" t="str">
            <v>N</v>
          </cell>
          <cell r="L2678" t="str">
            <v>87047-691</v>
          </cell>
          <cell r="M2678" t="str">
            <v>RUA PION BENEDITO DE OLIVEIRA</v>
          </cell>
          <cell r="N2678">
            <v>72</v>
          </cell>
          <cell r="O2678" t="str">
            <v>PAULISTA</v>
          </cell>
          <cell r="Q2678" t="str">
            <v>MARINGÁ</v>
          </cell>
          <cell r="T2678" t="str">
            <v>99713-6768 MAE</v>
          </cell>
          <cell r="U2678" t="str">
            <v>999804960 PAI</v>
          </cell>
          <cell r="W2678" t="str">
            <v>CRAS</v>
          </cell>
          <cell r="X2678" t="str">
            <v>Desligado</v>
          </cell>
          <cell r="Y2678">
            <v>44772</v>
          </cell>
          <cell r="AA2678" t="str">
            <v>Não</v>
          </cell>
        </row>
        <row r="2679">
          <cell r="A2679">
            <v>2673</v>
          </cell>
          <cell r="B2679" t="str">
            <v>EDUARDO BUENO PEREIRA</v>
          </cell>
          <cell r="C2679">
            <v>43901</v>
          </cell>
          <cell r="D2679" t="str">
            <v>M</v>
          </cell>
          <cell r="F2679" t="str">
            <v>142.180.739-45</v>
          </cell>
          <cell r="G2679" t="str">
            <v>NÃO TEM</v>
          </cell>
          <cell r="H2679">
            <v>39994</v>
          </cell>
          <cell r="I2679" t="str">
            <v>10 anos</v>
          </cell>
          <cell r="J2679">
            <v>10</v>
          </cell>
          <cell r="K2679" t="str">
            <v>N</v>
          </cell>
          <cell r="L2679" t="str">
            <v>87047-455</v>
          </cell>
          <cell r="M2679" t="str">
            <v>JOAO RAMALHO LEITE</v>
          </cell>
          <cell r="N2679">
            <v>139</v>
          </cell>
          <cell r="O2679" t="str">
            <v>REQUIAO</v>
          </cell>
          <cell r="Q2679" t="str">
            <v>MARINGÁ</v>
          </cell>
          <cell r="T2679" t="str">
            <v>99748-5807</v>
          </cell>
          <cell r="U2679">
            <v>999484498</v>
          </cell>
          <cell r="W2679" t="str">
            <v>CRAS</v>
          </cell>
          <cell r="X2679" t="str">
            <v>Ativo</v>
          </cell>
          <cell r="AA2679" t="str">
            <v>Não</v>
          </cell>
        </row>
        <row r="2680">
          <cell r="A2680">
            <v>2674</v>
          </cell>
          <cell r="B2680" t="str">
            <v>WALLASY LUIZ DA SILVA GAMA</v>
          </cell>
          <cell r="C2680">
            <v>43907</v>
          </cell>
          <cell r="D2680" t="str">
            <v>M</v>
          </cell>
          <cell r="F2680" t="str">
            <v>130.722.999-94</v>
          </cell>
          <cell r="G2680" t="str">
            <v>14.920.244-7</v>
          </cell>
          <cell r="H2680">
            <v>38850</v>
          </cell>
          <cell r="I2680" t="str">
            <v>13 anos</v>
          </cell>
          <cell r="J2680">
            <v>13</v>
          </cell>
          <cell r="K2680" t="str">
            <v>N</v>
          </cell>
          <cell r="L2680" t="str">
            <v>87047-570</v>
          </cell>
          <cell r="M2680" t="str">
            <v>RUA FRANCISCO DIAS DE ARO</v>
          </cell>
          <cell r="N2680">
            <v>1066</v>
          </cell>
          <cell r="O2680" t="str">
            <v>PAULISTA</v>
          </cell>
          <cell r="Q2680" t="str">
            <v>MARINGÁ</v>
          </cell>
          <cell r="T2680" t="str">
            <v>9722-1490 MAE</v>
          </cell>
          <cell r="U2680" t="str">
            <v>9743-9241 ALUNO</v>
          </cell>
          <cell r="W2680" t="str">
            <v>Outros</v>
          </cell>
          <cell r="X2680" t="str">
            <v>Desligado</v>
          </cell>
          <cell r="Y2680">
            <v>44620</v>
          </cell>
          <cell r="Z2680" t="str">
            <v>À pedido do usuário/família</v>
          </cell>
          <cell r="AA2680" t="str">
            <v>Não</v>
          </cell>
        </row>
        <row r="2681">
          <cell r="A2681">
            <v>2675</v>
          </cell>
          <cell r="B2681" t="str">
            <v>GUSTAVO HENRIQUE DE OLIVEIRA MOREIRA</v>
          </cell>
          <cell r="C2681">
            <v>43900</v>
          </cell>
          <cell r="D2681" t="str">
            <v>M</v>
          </cell>
          <cell r="F2681" t="str">
            <v>NÃO TEM</v>
          </cell>
          <cell r="G2681" t="str">
            <v>NÃO TEM</v>
          </cell>
          <cell r="H2681">
            <v>40136</v>
          </cell>
          <cell r="I2681" t="str">
            <v>10 anos</v>
          </cell>
          <cell r="J2681">
            <v>10</v>
          </cell>
          <cell r="K2681" t="str">
            <v>N</v>
          </cell>
          <cell r="L2681" t="str">
            <v>87047-425</v>
          </cell>
          <cell r="M2681" t="str">
            <v>RUA MARIA PAULINA</v>
          </cell>
          <cell r="N2681">
            <v>882</v>
          </cell>
          <cell r="O2681" t="str">
            <v>REQUIAO</v>
          </cell>
          <cell r="Q2681" t="str">
            <v>MARINGÁ</v>
          </cell>
          <cell r="T2681" t="str">
            <v>99820-6984 MAE</v>
          </cell>
          <cell r="U2681" t="str">
            <v>99703-9409</v>
          </cell>
          <cell r="W2681" t="str">
            <v>CRAS</v>
          </cell>
          <cell r="X2681" t="str">
            <v>Desligado</v>
          </cell>
          <cell r="Y2681">
            <v>44750</v>
          </cell>
          <cell r="Z2681" t="str">
            <v>À pedido do usuário/família</v>
          </cell>
          <cell r="AA2681" t="str">
            <v>Não</v>
          </cell>
        </row>
        <row r="2682">
          <cell r="A2682">
            <v>2676</v>
          </cell>
          <cell r="B2682" t="str">
            <v>ALANNA KELLY BENTE DOS SANTOS</v>
          </cell>
          <cell r="C2682">
            <v>43893</v>
          </cell>
          <cell r="D2682" t="str">
            <v>F</v>
          </cell>
          <cell r="F2682" t="str">
            <v>084.334.161-03</v>
          </cell>
          <cell r="G2682" t="str">
            <v>3.201.718-9</v>
          </cell>
          <cell r="H2682">
            <v>40080</v>
          </cell>
          <cell r="I2682" t="str">
            <v>10 anos</v>
          </cell>
          <cell r="J2682">
            <v>10</v>
          </cell>
          <cell r="K2682" t="str">
            <v>N</v>
          </cell>
          <cell r="L2682" t="str">
            <v>87047-455</v>
          </cell>
          <cell r="M2682" t="str">
            <v>RUA PION JOAO RAMALHO LEITE</v>
          </cell>
          <cell r="N2682">
            <v>168</v>
          </cell>
          <cell r="O2682" t="str">
            <v>REQUIAO</v>
          </cell>
          <cell r="Q2682" t="str">
            <v>MARINGÁ</v>
          </cell>
          <cell r="T2682">
            <v>988369234</v>
          </cell>
          <cell r="U2682">
            <v>998588788</v>
          </cell>
          <cell r="W2682" t="str">
            <v>CRAS</v>
          </cell>
          <cell r="X2682" t="str">
            <v>Ativo</v>
          </cell>
          <cell r="AA2682" t="str">
            <v>Não</v>
          </cell>
        </row>
        <row r="2683">
          <cell r="A2683">
            <v>2677</v>
          </cell>
          <cell r="B2683" t="str">
            <v>KAMILLY VICTORIA SANTOS PRINA</v>
          </cell>
          <cell r="C2683">
            <v>43906</v>
          </cell>
          <cell r="D2683" t="str">
            <v>F</v>
          </cell>
          <cell r="F2683">
            <v>0</v>
          </cell>
          <cell r="G2683">
            <v>0</v>
          </cell>
          <cell r="H2683">
            <v>39895</v>
          </cell>
          <cell r="I2683" t="str">
            <v>10 anos</v>
          </cell>
          <cell r="J2683">
            <v>10</v>
          </cell>
          <cell r="K2683" t="str">
            <v>N</v>
          </cell>
          <cell r="L2683" t="str">
            <v>87047-570</v>
          </cell>
          <cell r="M2683" t="str">
            <v>RUA FRANCISCO DIAS DE ARO</v>
          </cell>
          <cell r="N2683">
            <v>1399</v>
          </cell>
          <cell r="O2683" t="str">
            <v>REQUIAO</v>
          </cell>
          <cell r="Q2683" t="str">
            <v>MARINGÁ</v>
          </cell>
          <cell r="T2683" t="str">
            <v>99720-2612 MAE</v>
          </cell>
          <cell r="U2683" t="str">
            <v>99728-2907 AVÓ</v>
          </cell>
          <cell r="V2683" t="str">
            <v>99978-2145 AÔ</v>
          </cell>
          <cell r="W2683" t="str">
            <v>Outros</v>
          </cell>
          <cell r="X2683" t="str">
            <v>Ativo</v>
          </cell>
          <cell r="AA2683" t="str">
            <v>Não</v>
          </cell>
        </row>
        <row r="2684">
          <cell r="A2684">
            <v>2678</v>
          </cell>
          <cell r="B2684" t="str">
            <v>NIVIA CRISTINA DELFINO</v>
          </cell>
          <cell r="C2684">
            <v>44009.45</v>
          </cell>
          <cell r="D2684" t="str">
            <v>F</v>
          </cell>
          <cell r="F2684" t="str">
            <v>131.363.509-01</v>
          </cell>
          <cell r="G2684" t="str">
            <v>14.952.185-2</v>
          </cell>
          <cell r="H2684">
            <v>37237</v>
          </cell>
          <cell r="I2684" t="str">
            <v>18 anos</v>
          </cell>
          <cell r="J2684" t="str">
            <v>20 anos</v>
          </cell>
          <cell r="K2684" t="str">
            <v>Não possui deficiência</v>
          </cell>
          <cell r="L2684" t="str">
            <v>87047-130</v>
          </cell>
          <cell r="M2684" t="str">
            <v>AVENIDA SETE DE SETEMBRO</v>
          </cell>
          <cell r="N2684">
            <v>104</v>
          </cell>
          <cell r="O2684" t="str">
            <v xml:space="preserve">LIBERDADE </v>
          </cell>
          <cell r="P2684" t="e">
            <v>#N/A</v>
          </cell>
          <cell r="Q2684" t="str">
            <v>MARINGÁ</v>
          </cell>
          <cell r="T2684" t="str">
            <v>99154-9562 mãe</v>
          </cell>
          <cell r="U2684" t="str">
            <v xml:space="preserve"> 98429-3909 candidata, </v>
          </cell>
          <cell r="W2684" t="str">
            <v>Outros</v>
          </cell>
          <cell r="X2684" t="str">
            <v>Desligado</v>
          </cell>
          <cell r="Y2684">
            <v>44670</v>
          </cell>
          <cell r="Z2684" t="str">
            <v>Conclusão do tratamento</v>
          </cell>
          <cell r="AA2684" t="str">
            <v>Não</v>
          </cell>
        </row>
        <row r="2685">
          <cell r="A2685">
            <v>2679</v>
          </cell>
          <cell r="B2685" t="str">
            <v>Adrielly haiane rigonaci tramarin</v>
          </cell>
          <cell r="C2685">
            <v>44012</v>
          </cell>
          <cell r="D2685" t="str">
            <v>F</v>
          </cell>
          <cell r="F2685">
            <v>7591189905</v>
          </cell>
          <cell r="G2685">
            <v>110572654</v>
          </cell>
          <cell r="H2685">
            <v>37681</v>
          </cell>
          <cell r="I2685" t="str">
            <v>17 anos</v>
          </cell>
          <cell r="J2685" t="str">
            <v>19 anos</v>
          </cell>
          <cell r="K2685" t="str">
            <v>Não possui deficiência</v>
          </cell>
          <cell r="L2685" t="str">
            <v>87023-320</v>
          </cell>
          <cell r="M2685" t="str">
            <v>Rua pioneiro Agenor Camargo</v>
          </cell>
          <cell r="O2685" t="str">
            <v>Parque das palmeiras</v>
          </cell>
          <cell r="P2685" t="e">
            <v>#N/A</v>
          </cell>
          <cell r="Q2685" t="str">
            <v>Maringá</v>
          </cell>
          <cell r="R2685">
            <v>4430255595</v>
          </cell>
          <cell r="T2685">
            <v>44991190722</v>
          </cell>
          <cell r="U2685">
            <v>44999480722</v>
          </cell>
          <cell r="W2685" t="str">
            <v>Outros</v>
          </cell>
          <cell r="X2685" t="str">
            <v>Desligado</v>
          </cell>
          <cell r="Y2685">
            <v>44256</v>
          </cell>
          <cell r="Z2685" t="str">
            <v>Conclusão do tratamento</v>
          </cell>
          <cell r="AA2685" t="str">
            <v>Não</v>
          </cell>
          <cell r="AB2685" t="str">
            <v>CONCLUSÃO POR IDADE</v>
          </cell>
        </row>
        <row r="2686">
          <cell r="A2686">
            <v>2680</v>
          </cell>
          <cell r="B2686" t="str">
            <v>Agatha Rayssa Cangini Da Silva</v>
          </cell>
          <cell r="C2686">
            <v>44012</v>
          </cell>
          <cell r="D2686" t="str">
            <v>F</v>
          </cell>
          <cell r="F2686" t="str">
            <v>153.491.199-58</v>
          </cell>
          <cell r="G2686" t="str">
            <v>13.908.275-3</v>
          </cell>
          <cell r="H2686">
            <v>38538</v>
          </cell>
          <cell r="I2686" t="str">
            <v>14 anos</v>
          </cell>
          <cell r="J2686" t="str">
            <v>17 anos</v>
          </cell>
          <cell r="K2686" t="str">
            <v>Não possui deficiência</v>
          </cell>
          <cell r="L2686" t="str">
            <v>87105-015</v>
          </cell>
          <cell r="M2686" t="str">
            <v>Rua São João</v>
          </cell>
          <cell r="N2686">
            <v>1120</v>
          </cell>
          <cell r="O2686" t="str">
            <v>Conjunto Gonçalo Viera Dos Santos</v>
          </cell>
          <cell r="P2686" t="e">
            <v>#N/A</v>
          </cell>
          <cell r="Q2686" t="str">
            <v>Maringá</v>
          </cell>
          <cell r="T2686" t="str">
            <v>(44) 99711-6001</v>
          </cell>
          <cell r="U2686" t="str">
            <v>(44) 98447-8104</v>
          </cell>
          <cell r="V2686" t="str">
            <v>(44) 99858-8736</v>
          </cell>
          <cell r="W2686" t="str">
            <v>Outros</v>
          </cell>
          <cell r="X2686" t="str">
            <v>Ativo</v>
          </cell>
          <cell r="AA2686" t="str">
            <v>Não</v>
          </cell>
        </row>
        <row r="2687">
          <cell r="A2687">
            <v>2681</v>
          </cell>
          <cell r="B2687" t="str">
            <v>Alana lorrana de Santana Martins</v>
          </cell>
          <cell r="C2687">
            <v>44012</v>
          </cell>
          <cell r="D2687" t="str">
            <v>F</v>
          </cell>
          <cell r="F2687">
            <v>6340256279</v>
          </cell>
          <cell r="G2687">
            <v>8778933</v>
          </cell>
          <cell r="H2687">
            <v>38059</v>
          </cell>
          <cell r="I2687" t="str">
            <v>16 anos</v>
          </cell>
          <cell r="J2687" t="str">
            <v>18 anos</v>
          </cell>
          <cell r="K2687" t="str">
            <v>Não possui deficiência</v>
          </cell>
          <cell r="L2687" t="str">
            <v>8750-500</v>
          </cell>
          <cell r="M2687" t="str">
            <v xml:space="preserve">Rua Londrina </v>
          </cell>
          <cell r="N2687">
            <v>718</v>
          </cell>
          <cell r="O2687" t="str">
            <v>Jardim Aclimação</v>
          </cell>
          <cell r="P2687" t="e">
            <v>#N/A</v>
          </cell>
          <cell r="Q2687" t="str">
            <v>Maringá</v>
          </cell>
          <cell r="T2687" t="str">
            <v>44-98449-2744</v>
          </cell>
          <cell r="U2687" t="str">
            <v>44-98453-7174</v>
          </cell>
          <cell r="V2687" t="str">
            <v>44-98449-2744</v>
          </cell>
          <cell r="W2687" t="str">
            <v>Outros</v>
          </cell>
          <cell r="X2687" t="str">
            <v>Desligado</v>
          </cell>
          <cell r="Y2687">
            <v>44247</v>
          </cell>
          <cell r="Z2687" t="str">
            <v>À pedido do usuário/família</v>
          </cell>
          <cell r="AA2687" t="str">
            <v>Não</v>
          </cell>
          <cell r="AB2687" t="str">
            <v>inserção em outra fonte geradora de renda</v>
          </cell>
        </row>
        <row r="2688">
          <cell r="A2688">
            <v>2682</v>
          </cell>
          <cell r="B2688" t="str">
            <v>Aline Aparecida Aguiar Ferreira</v>
          </cell>
          <cell r="C2688">
            <v>44012</v>
          </cell>
          <cell r="D2688" t="str">
            <v>F</v>
          </cell>
          <cell r="F2688" t="str">
            <v>112.788.799-86</v>
          </cell>
          <cell r="G2688" t="str">
            <v>14.832.234-1</v>
          </cell>
          <cell r="H2688">
            <v>37500</v>
          </cell>
          <cell r="I2688" t="str">
            <v>17 anos</v>
          </cell>
          <cell r="J2688" t="str">
            <v>20 anos</v>
          </cell>
          <cell r="K2688" t="str">
            <v>Não possui deficiência</v>
          </cell>
          <cell r="L2688" t="str">
            <v>87043-425</v>
          </cell>
          <cell r="M2688" t="str">
            <v>Rodrigo Jacques</v>
          </cell>
          <cell r="O2688" t="str">
            <v>Jardim Batel</v>
          </cell>
          <cell r="P2688" t="e">
            <v>#N/A</v>
          </cell>
          <cell r="Q2688" t="str">
            <v>Maringá</v>
          </cell>
          <cell r="R2688" t="str">
            <v>44-3246-4984</v>
          </cell>
          <cell r="T2688" t="str">
            <v>44-99763-8176</v>
          </cell>
          <cell r="U2688" t="str">
            <v>44-99802-8367</v>
          </cell>
          <cell r="W2688" t="str">
            <v>Outros</v>
          </cell>
          <cell r="X2688" t="str">
            <v>Desligado</v>
          </cell>
          <cell r="Y2688">
            <v>44075</v>
          </cell>
          <cell r="Z2688" t="str">
            <v>Conclusão do tratamento</v>
          </cell>
          <cell r="AA2688" t="str">
            <v>Não</v>
          </cell>
        </row>
        <row r="2689">
          <cell r="A2689">
            <v>2683</v>
          </cell>
          <cell r="B2689" t="str">
            <v>Alinny Emanueli Morais Dias</v>
          </cell>
          <cell r="C2689">
            <v>44012</v>
          </cell>
          <cell r="D2689" t="str">
            <v>F</v>
          </cell>
          <cell r="F2689" t="str">
            <v>122.949.629-74</v>
          </cell>
          <cell r="G2689" t="str">
            <v>14.622.200-5</v>
          </cell>
          <cell r="H2689">
            <v>38635</v>
          </cell>
          <cell r="I2689" t="str">
            <v>14 anos</v>
          </cell>
          <cell r="J2689" t="str">
            <v>16 anos</v>
          </cell>
          <cell r="K2689" t="str">
            <v>Não possui deficiência</v>
          </cell>
          <cell r="L2689" t="str">
            <v>87105-015</v>
          </cell>
          <cell r="M2689" t="str">
            <v>Rua São João</v>
          </cell>
          <cell r="O2689" t="str">
            <v>Conjunto Gonçalo vieira</v>
          </cell>
          <cell r="P2689" t="e">
            <v>#N/A</v>
          </cell>
          <cell r="Q2689" t="str">
            <v>Maringá</v>
          </cell>
          <cell r="T2689" t="str">
            <v>44-99837-4309</v>
          </cell>
          <cell r="U2689" t="str">
            <v>44-99964-4240</v>
          </cell>
          <cell r="V2689" t="str">
            <v>44 9702-8754</v>
          </cell>
          <cell r="W2689" t="str">
            <v>Outros</v>
          </cell>
          <cell r="X2689" t="str">
            <v>Ativo</v>
          </cell>
          <cell r="AA2689" t="str">
            <v>Não</v>
          </cell>
        </row>
        <row r="2690">
          <cell r="A2690">
            <v>2684</v>
          </cell>
          <cell r="B2690" t="str">
            <v>Allan Karlo de Oliveira</v>
          </cell>
          <cell r="C2690">
            <v>44012</v>
          </cell>
          <cell r="D2690" t="str">
            <v>M</v>
          </cell>
          <cell r="F2690">
            <v>14740080974</v>
          </cell>
          <cell r="G2690">
            <v>137667428</v>
          </cell>
          <cell r="H2690">
            <v>38763</v>
          </cell>
          <cell r="I2690" t="str">
            <v>14 anos</v>
          </cell>
          <cell r="J2690" t="str">
            <v>16 anos</v>
          </cell>
          <cell r="K2690" t="str">
            <v>Não possui deficiência</v>
          </cell>
          <cell r="L2690" t="str">
            <v>87075-831</v>
          </cell>
          <cell r="M2690" t="str">
            <v xml:space="preserve">AV.Das torres </v>
          </cell>
          <cell r="N2690">
            <v>3163</v>
          </cell>
          <cell r="O2690" t="str">
            <v>Guairaca</v>
          </cell>
          <cell r="P2690" t="e">
            <v>#N/A</v>
          </cell>
          <cell r="Q2690" t="str">
            <v>Maringá</v>
          </cell>
          <cell r="T2690" t="str">
            <v>44-98431- 4198</v>
          </cell>
          <cell r="U2690" t="str">
            <v>44-99920-0074</v>
          </cell>
          <cell r="V2690" t="str">
            <v>44-99736-2395</v>
          </cell>
          <cell r="W2690" t="str">
            <v>Outros</v>
          </cell>
          <cell r="X2690" t="str">
            <v>Ativo</v>
          </cell>
          <cell r="AA2690" t="str">
            <v>Não</v>
          </cell>
        </row>
        <row r="2691">
          <cell r="A2691">
            <v>2685</v>
          </cell>
          <cell r="B2691" t="str">
            <v>Amanda De Brito Seravalli</v>
          </cell>
          <cell r="C2691">
            <v>44012</v>
          </cell>
          <cell r="D2691" t="str">
            <v>F</v>
          </cell>
          <cell r="F2691">
            <v>12861842903</v>
          </cell>
          <cell r="G2691">
            <v>152153384</v>
          </cell>
          <cell r="H2691">
            <v>38023</v>
          </cell>
          <cell r="I2691" t="str">
            <v>16 anos</v>
          </cell>
          <cell r="J2691" t="str">
            <v>18 anos</v>
          </cell>
          <cell r="K2691" t="str">
            <v>Não possui deficiência</v>
          </cell>
          <cell r="L2691" t="str">
            <v>87033-450</v>
          </cell>
          <cell r="M2691" t="str">
            <v xml:space="preserve">ALAMEDA DR JOAO PAULINO
</v>
          </cell>
          <cell r="N2691">
            <v>1028</v>
          </cell>
          <cell r="O2691" t="str">
            <v>Jardim Alvorada</v>
          </cell>
          <cell r="P2691" t="e">
            <v>#N/A</v>
          </cell>
          <cell r="Q2691" t="str">
            <v>Maringá</v>
          </cell>
          <cell r="T2691" t="str">
            <v>44 98812-3797</v>
          </cell>
          <cell r="U2691" t="str">
            <v>44 99816-0632</v>
          </cell>
          <cell r="V2691" t="str">
            <v>44 98812-3797</v>
          </cell>
          <cell r="W2691" t="str">
            <v>Outros</v>
          </cell>
          <cell r="X2691" t="str">
            <v>Desligado</v>
          </cell>
          <cell r="Y2691">
            <v>44377</v>
          </cell>
          <cell r="Z2691" t="str">
            <v>Conclusão do tratamento</v>
          </cell>
          <cell r="AA2691" t="str">
            <v>Não</v>
          </cell>
        </row>
        <row r="2692">
          <cell r="A2692">
            <v>2686</v>
          </cell>
          <cell r="B2692" t="str">
            <v>Ana Beatriz Padilha Rossi</v>
          </cell>
          <cell r="C2692">
            <v>44012</v>
          </cell>
          <cell r="D2692" t="str">
            <v>F</v>
          </cell>
          <cell r="F2692">
            <v>14135624936</v>
          </cell>
          <cell r="G2692">
            <v>4131266128</v>
          </cell>
          <cell r="H2692">
            <v>38137</v>
          </cell>
          <cell r="I2692" t="str">
            <v>16 anos</v>
          </cell>
          <cell r="J2692" t="str">
            <v>18 anos</v>
          </cell>
          <cell r="K2692" t="str">
            <v>Não possui deficiência</v>
          </cell>
          <cell r="L2692" t="str">
            <v>87050-330</v>
          </cell>
          <cell r="M2692" t="str">
            <v xml:space="preserve">Rua Carlos Borrasca, </v>
          </cell>
          <cell r="N2692" t="str">
            <v>72 A</v>
          </cell>
          <cell r="O2692" t="str">
            <v>Zona 08, Vila Operária</v>
          </cell>
          <cell r="P2692" t="e">
            <v>#N/A</v>
          </cell>
          <cell r="Q2692" t="str">
            <v>Maringá</v>
          </cell>
          <cell r="T2692" t="str">
            <v>44 - 997272843</v>
          </cell>
          <cell r="U2692" t="str">
            <v>44 - 93227-5553</v>
          </cell>
          <cell r="W2692" t="str">
            <v>Outros</v>
          </cell>
          <cell r="X2692" t="str">
            <v>Desligado</v>
          </cell>
          <cell r="Y2692">
            <v>44715</v>
          </cell>
          <cell r="Z2692" t="str">
            <v>À pedido do usuário/família</v>
          </cell>
          <cell r="AA2692" t="str">
            <v>Não</v>
          </cell>
          <cell r="AB2692" t="str">
            <v>22/02/2021 - encaminhada para aprendizagem</v>
          </cell>
        </row>
        <row r="2693">
          <cell r="A2693">
            <v>2687</v>
          </cell>
          <cell r="B2693" t="str">
            <v>Ana Carolina Padilha Rossi</v>
          </cell>
          <cell r="C2693">
            <v>44012</v>
          </cell>
          <cell r="D2693" t="str">
            <v>F</v>
          </cell>
          <cell r="F2693">
            <v>14135545980</v>
          </cell>
          <cell r="G2693">
            <v>1131245969</v>
          </cell>
          <cell r="H2693">
            <v>38137</v>
          </cell>
          <cell r="I2693" t="str">
            <v>16 anos</v>
          </cell>
          <cell r="J2693" t="str">
            <v>18 anos</v>
          </cell>
          <cell r="K2693" t="str">
            <v>Não possui deficiência</v>
          </cell>
          <cell r="L2693" t="str">
            <v>87050-330</v>
          </cell>
          <cell r="M2693" t="str">
            <v xml:space="preserve">Rua Carlos Borrasca, </v>
          </cell>
          <cell r="N2693" t="str">
            <v>72A</v>
          </cell>
          <cell r="O2693" t="str">
            <v>Zona 08 - Vila Operária</v>
          </cell>
          <cell r="P2693" t="e">
            <v>#N/A</v>
          </cell>
          <cell r="Q2693" t="str">
            <v>Maringá</v>
          </cell>
          <cell r="R2693" t="str">
            <v>44-3227-5553</v>
          </cell>
          <cell r="T2693" t="str">
            <v>44-92000-1056</v>
          </cell>
          <cell r="U2693" t="str">
            <v>44-90727-2843</v>
          </cell>
          <cell r="W2693" t="str">
            <v>Outros</v>
          </cell>
          <cell r="X2693" t="str">
            <v>Ativo</v>
          </cell>
          <cell r="AA2693" t="str">
            <v>Não</v>
          </cell>
        </row>
        <row r="2694">
          <cell r="A2694">
            <v>2688</v>
          </cell>
          <cell r="B2694" t="str">
            <v>ANA CLARA FRANCO TONASSI</v>
          </cell>
          <cell r="C2694">
            <v>44012</v>
          </cell>
          <cell r="D2694" t="str">
            <v>F</v>
          </cell>
          <cell r="F2694" t="str">
            <v>111.807.209-03</v>
          </cell>
          <cell r="G2694" t="str">
            <v>13.912.499-5</v>
          </cell>
          <cell r="H2694">
            <v>38201</v>
          </cell>
          <cell r="I2694" t="str">
            <v>15 anos</v>
          </cell>
          <cell r="J2694" t="str">
            <v>18 anos</v>
          </cell>
          <cell r="K2694" t="str">
            <v>Não possui deficiência</v>
          </cell>
          <cell r="L2694" t="str">
            <v>87055-240</v>
          </cell>
          <cell r="M2694" t="str">
            <v>RUA PIONEIRO OTAVIANO SELICANI</v>
          </cell>
          <cell r="O2694" t="str">
            <v>RESIDENCIAL AEROPORTO</v>
          </cell>
          <cell r="P2694" t="e">
            <v>#N/A</v>
          </cell>
          <cell r="Q2694" t="str">
            <v>Maringá</v>
          </cell>
          <cell r="T2694" t="str">
            <v>44-99819-5742</v>
          </cell>
          <cell r="U2694" t="str">
            <v>44-99842-6366</v>
          </cell>
          <cell r="V2694" t="str">
            <v>44-99842-6366</v>
          </cell>
          <cell r="W2694" t="str">
            <v>Outros</v>
          </cell>
          <cell r="X2694" t="str">
            <v>Ativo</v>
          </cell>
          <cell r="AA2694" t="str">
            <v>Não</v>
          </cell>
        </row>
        <row r="2695">
          <cell r="A2695">
            <v>2689</v>
          </cell>
          <cell r="B2695" t="str">
            <v>Ana Isabelle Sampaio da Silva</v>
          </cell>
          <cell r="C2695">
            <v>44012</v>
          </cell>
          <cell r="D2695" t="str">
            <v>F</v>
          </cell>
          <cell r="F2695" t="str">
            <v>132.876.369-28</v>
          </cell>
          <cell r="G2695" t="str">
            <v>15.315.206-3</v>
          </cell>
          <cell r="H2695">
            <v>37984</v>
          </cell>
          <cell r="I2695" t="str">
            <v>16 anos</v>
          </cell>
          <cell r="J2695" t="str">
            <v>18 anos</v>
          </cell>
          <cell r="K2695" t="str">
            <v>Não possui deficiência</v>
          </cell>
          <cell r="L2695" t="str">
            <v>87025-800</v>
          </cell>
          <cell r="M2695" t="str">
            <v xml:space="preserve">Rua Fernando Cesar Menezes Nagib Neme, </v>
          </cell>
          <cell r="N2695">
            <v>486</v>
          </cell>
          <cell r="O2695" t="str">
            <v>Jd. Tóquio</v>
          </cell>
          <cell r="P2695" t="e">
            <v>#N/A</v>
          </cell>
          <cell r="Q2695" t="str">
            <v>Maringá</v>
          </cell>
          <cell r="T2695" t="str">
            <v>44-99888-5033</v>
          </cell>
          <cell r="U2695" t="str">
            <v>44-98848-0755</v>
          </cell>
          <cell r="V2695" t="str">
            <v>44-99888-5033</v>
          </cell>
          <cell r="W2695" t="str">
            <v>Outros</v>
          </cell>
          <cell r="X2695" t="str">
            <v>Ativo</v>
          </cell>
          <cell r="AA2695" t="str">
            <v>Não</v>
          </cell>
        </row>
        <row r="2696">
          <cell r="A2696">
            <v>2690</v>
          </cell>
          <cell r="B2696" t="str">
            <v>Andreia Nunes Siqueira</v>
          </cell>
          <cell r="C2696">
            <v>44012</v>
          </cell>
          <cell r="D2696" t="str">
            <v>F</v>
          </cell>
          <cell r="F2696" t="str">
            <v>132.565.769-74</v>
          </cell>
          <cell r="G2696" t="str">
            <v>15.141.836-8</v>
          </cell>
          <cell r="H2696">
            <v>37835</v>
          </cell>
          <cell r="I2696" t="str">
            <v>16 anos</v>
          </cell>
          <cell r="J2696" t="str">
            <v>19 anos</v>
          </cell>
          <cell r="K2696" t="str">
            <v>Não possui deficiência</v>
          </cell>
          <cell r="L2696" t="str">
            <v>87040-180</v>
          </cell>
          <cell r="M2696" t="str">
            <v>Rua travessa Petrópolis</v>
          </cell>
          <cell r="O2696" t="str">
            <v>Vila Morangueira</v>
          </cell>
          <cell r="P2696" t="e">
            <v>#N/A</v>
          </cell>
          <cell r="Q2696" t="str">
            <v>Maringá</v>
          </cell>
          <cell r="T2696" t="str">
            <v>44-9716-6199</v>
          </cell>
          <cell r="U2696" t="str">
            <v>44-9987-3506</v>
          </cell>
          <cell r="V2696" t="str">
            <v>44-9716-6199</v>
          </cell>
          <cell r="W2696" t="str">
            <v>Outros</v>
          </cell>
          <cell r="X2696" t="str">
            <v>Ativo</v>
          </cell>
          <cell r="AA2696" t="str">
            <v>Não</v>
          </cell>
        </row>
        <row r="2697">
          <cell r="A2697">
            <v>2691</v>
          </cell>
          <cell r="B2697" t="str">
            <v>Beatriz Urbanas Pereira</v>
          </cell>
          <cell r="C2697">
            <v>44012</v>
          </cell>
          <cell r="D2697" t="str">
            <v>F</v>
          </cell>
          <cell r="F2697">
            <v>12118450958</v>
          </cell>
          <cell r="G2697">
            <v>149765182</v>
          </cell>
          <cell r="H2697">
            <v>38001</v>
          </cell>
          <cell r="I2697" t="str">
            <v>16 anos</v>
          </cell>
          <cell r="J2697" t="str">
            <v>18 anos</v>
          </cell>
          <cell r="K2697" t="str">
            <v>Não possui deficiência</v>
          </cell>
          <cell r="L2697" t="str">
            <v>87065-492</v>
          </cell>
          <cell r="M2697" t="str">
            <v xml:space="preserve">Rua Lobelia </v>
          </cell>
          <cell r="N2697">
            <v>870</v>
          </cell>
          <cell r="O2697" t="str">
            <v>Bairro Itaipu</v>
          </cell>
          <cell r="P2697" t="e">
            <v>#N/A</v>
          </cell>
          <cell r="Q2697" t="str">
            <v>Maringá</v>
          </cell>
          <cell r="T2697" t="str">
            <v>43-998500352</v>
          </cell>
          <cell r="U2697" t="str">
            <v>44-998629895</v>
          </cell>
          <cell r="V2697" t="str">
            <v>43-999072638</v>
          </cell>
          <cell r="W2697" t="str">
            <v>Outros</v>
          </cell>
          <cell r="X2697" t="str">
            <v>Ativo</v>
          </cell>
          <cell r="AA2697" t="str">
            <v>Não</v>
          </cell>
        </row>
        <row r="2698">
          <cell r="A2698">
            <v>2692</v>
          </cell>
          <cell r="B2698" t="str">
            <v>BRENDA REDIVO SILVA</v>
          </cell>
          <cell r="C2698">
            <v>44012</v>
          </cell>
          <cell r="D2698" t="str">
            <v>F</v>
          </cell>
          <cell r="F2698">
            <v>9315753976</v>
          </cell>
          <cell r="G2698">
            <v>140512621</v>
          </cell>
          <cell r="H2698">
            <v>37966</v>
          </cell>
          <cell r="I2698" t="str">
            <v>16 anos</v>
          </cell>
          <cell r="J2698" t="str">
            <v>18 anos</v>
          </cell>
          <cell r="K2698" t="str">
            <v>Não possui deficiência</v>
          </cell>
          <cell r="L2698" t="str">
            <v>87023-400</v>
          </cell>
          <cell r="M2698" t="str">
            <v>RUA PROFESSORA LETÍCIA DE PAULA MOLINARI</v>
          </cell>
          <cell r="O2698" t="str">
            <v>CONJUNTO HERMANS MORAES DE BARRO</v>
          </cell>
          <cell r="P2698" t="e">
            <v>#N/A</v>
          </cell>
          <cell r="Q2698" t="str">
            <v>Maringá</v>
          </cell>
          <cell r="T2698" t="str">
            <v>44-99720-9419</v>
          </cell>
          <cell r="U2698" t="str">
            <v>44-99768-3143</v>
          </cell>
          <cell r="V2698" t="str">
            <v>44-99720-9419</v>
          </cell>
          <cell r="W2698" t="str">
            <v>Outros</v>
          </cell>
          <cell r="X2698" t="str">
            <v>Desligado</v>
          </cell>
          <cell r="Y2698">
            <v>44753</v>
          </cell>
          <cell r="Z2698" t="str">
            <v>À pedido do usuário/família</v>
          </cell>
          <cell r="AA2698" t="str">
            <v>Não</v>
          </cell>
          <cell r="AB2698" t="str">
            <v>22/02/2021 - encaminhada para aprendizagem</v>
          </cell>
        </row>
        <row r="2699">
          <cell r="A2699">
            <v>2693</v>
          </cell>
          <cell r="B2699" t="str">
            <v>Bruna Barbosa Dantas</v>
          </cell>
          <cell r="C2699">
            <v>44012</v>
          </cell>
          <cell r="D2699" t="str">
            <v>F</v>
          </cell>
          <cell r="F2699">
            <v>8280900926</v>
          </cell>
          <cell r="G2699">
            <v>146397441</v>
          </cell>
          <cell r="H2699">
            <v>37953</v>
          </cell>
          <cell r="I2699" t="str">
            <v>16 anos</v>
          </cell>
          <cell r="J2699" t="str">
            <v>18 anos</v>
          </cell>
          <cell r="K2699" t="str">
            <v>Não possui deficiência</v>
          </cell>
          <cell r="L2699" t="str">
            <v>8.055-210</v>
          </cell>
          <cell r="M2699" t="str">
            <v xml:space="preserve">Rua 7 de abril </v>
          </cell>
          <cell r="N2699">
            <v>1042</v>
          </cell>
          <cell r="O2699" t="str">
            <v>parque residencial aeroporto</v>
          </cell>
          <cell r="P2699" t="e">
            <v>#N/A</v>
          </cell>
          <cell r="Q2699" t="str">
            <v>Maringá</v>
          </cell>
          <cell r="T2699" t="str">
            <v>44-99763-4285</v>
          </cell>
          <cell r="U2699" t="str">
            <v>44-99990-2177</v>
          </cell>
          <cell r="V2699" t="str">
            <v>44-99990-2177</v>
          </cell>
          <cell r="W2699" t="str">
            <v>Outros</v>
          </cell>
          <cell r="X2699" t="str">
            <v>Ativo</v>
          </cell>
          <cell r="AA2699" t="str">
            <v>Não</v>
          </cell>
        </row>
        <row r="2700">
          <cell r="A2700">
            <v>2694</v>
          </cell>
          <cell r="B2700" t="str">
            <v>Bruno Guilherme Rodrigues Crisostomo Lucio</v>
          </cell>
          <cell r="C2700">
            <v>44012</v>
          </cell>
          <cell r="D2700" t="str">
            <v>M</v>
          </cell>
          <cell r="F2700">
            <v>10518007901</v>
          </cell>
          <cell r="G2700">
            <v>150497981</v>
          </cell>
          <cell r="H2700">
            <v>37816</v>
          </cell>
          <cell r="I2700" t="str">
            <v>16 anos</v>
          </cell>
          <cell r="J2700" t="str">
            <v>19 anos</v>
          </cell>
          <cell r="K2700" t="str">
            <v>Não possui deficiência</v>
          </cell>
          <cell r="L2700" t="str">
            <v>87030-283</v>
          </cell>
          <cell r="M2700" t="str">
            <v xml:space="preserve">Avenida Pedro Taques </v>
          </cell>
          <cell r="N2700">
            <v>1400</v>
          </cell>
          <cell r="O2700" t="str">
            <v>Vila Morangueira</v>
          </cell>
          <cell r="P2700" t="e">
            <v>#N/A</v>
          </cell>
          <cell r="Q2700" t="str">
            <v>Maringá</v>
          </cell>
          <cell r="T2700" t="str">
            <v>44-99867-7889</v>
          </cell>
          <cell r="U2700" t="str">
            <v>44-99736-4715</v>
          </cell>
          <cell r="V2700" t="str">
            <v>44-997709561</v>
          </cell>
          <cell r="W2700" t="str">
            <v>Outros</v>
          </cell>
          <cell r="X2700" t="str">
            <v>Desligado</v>
          </cell>
          <cell r="Y2700">
            <v>44247</v>
          </cell>
          <cell r="Z2700" t="str">
            <v>À pedido do usuário/família</v>
          </cell>
          <cell r="AA2700" t="str">
            <v>Não</v>
          </cell>
          <cell r="AB2700" t="str">
            <v>inserção em outra fonte geradora de renda</v>
          </cell>
        </row>
        <row r="2701">
          <cell r="A2701">
            <v>2695</v>
          </cell>
          <cell r="B2701" t="str">
            <v>Camilly Cristina Trevisan</v>
          </cell>
          <cell r="C2701">
            <v>44012</v>
          </cell>
          <cell r="D2701" t="str">
            <v>F</v>
          </cell>
          <cell r="F2701">
            <v>11922571970</v>
          </cell>
          <cell r="G2701">
            <v>143872440</v>
          </cell>
          <cell r="H2701">
            <v>37663</v>
          </cell>
          <cell r="I2701" t="str">
            <v>17 anos</v>
          </cell>
          <cell r="J2701" t="str">
            <v>19 anos</v>
          </cell>
          <cell r="K2701" t="str">
            <v>Não possui deficiência</v>
          </cell>
          <cell r="L2701" t="str">
            <v>87023-160</v>
          </cell>
          <cell r="M2701" t="str">
            <v xml:space="preserve">Avenida das palmeiras </v>
          </cell>
          <cell r="N2701">
            <v>1075</v>
          </cell>
          <cell r="O2701" t="str">
            <v>Parque das palmeiras.</v>
          </cell>
          <cell r="P2701" t="e">
            <v>#N/A</v>
          </cell>
          <cell r="Q2701" t="str">
            <v>Maringá</v>
          </cell>
          <cell r="R2701" t="str">
            <v>44-3263-6509</v>
          </cell>
          <cell r="T2701" t="str">
            <v>44-99807-2126</v>
          </cell>
          <cell r="U2701" t="str">
            <v>44-99931-2303</v>
          </cell>
          <cell r="W2701" t="str">
            <v>Outros</v>
          </cell>
          <cell r="X2701" t="str">
            <v>Ativo</v>
          </cell>
          <cell r="AA2701" t="str">
            <v>Não</v>
          </cell>
        </row>
        <row r="2702">
          <cell r="A2702">
            <v>2696</v>
          </cell>
          <cell r="B2702" t="str">
            <v>Carlos Eduardo Dias Rossi Jùnior</v>
          </cell>
          <cell r="C2702">
            <v>44012</v>
          </cell>
          <cell r="D2702" t="str">
            <v>M</v>
          </cell>
          <cell r="F2702">
            <v>14002843920</v>
          </cell>
          <cell r="G2702">
            <v>2125442621</v>
          </cell>
          <cell r="H2702">
            <v>37622</v>
          </cell>
          <cell r="I2702" t="str">
            <v>17 anos</v>
          </cell>
          <cell r="J2702" t="str">
            <v>19 anos</v>
          </cell>
          <cell r="K2702" t="str">
            <v>Não possui deficiência</v>
          </cell>
          <cell r="L2702" t="str">
            <v>87050-330</v>
          </cell>
          <cell r="M2702" t="str">
            <v xml:space="preserve">Rua Carlos Borrasca </v>
          </cell>
          <cell r="N2702" t="str">
            <v>72A</v>
          </cell>
          <cell r="O2702" t="str">
            <v>Zona 08</v>
          </cell>
          <cell r="P2702" t="e">
            <v>#N/A</v>
          </cell>
          <cell r="Q2702" t="str">
            <v>Maringá</v>
          </cell>
          <cell r="R2702" t="str">
            <v>44 3227-5553</v>
          </cell>
          <cell r="T2702" t="str">
            <v>44 92000-1072</v>
          </cell>
          <cell r="U2702" t="str">
            <v>44 99727-2843</v>
          </cell>
          <cell r="W2702" t="str">
            <v>Outros</v>
          </cell>
          <cell r="X2702" t="str">
            <v>Ativo</v>
          </cell>
          <cell r="AA2702" t="str">
            <v>Não</v>
          </cell>
        </row>
        <row r="2703">
          <cell r="A2703">
            <v>2697</v>
          </cell>
          <cell r="B2703" t="str">
            <v>Carlos Eduardo Nogueira Lima</v>
          </cell>
          <cell r="C2703">
            <v>44012</v>
          </cell>
          <cell r="D2703" t="str">
            <v>M</v>
          </cell>
          <cell r="F2703" t="str">
            <v>078642089.83</v>
          </cell>
          <cell r="G2703" t="str">
            <v>13476037.0</v>
          </cell>
          <cell r="H2703">
            <v>38255</v>
          </cell>
          <cell r="I2703" t="str">
            <v>15 anos</v>
          </cell>
          <cell r="J2703" t="str">
            <v>17 anos</v>
          </cell>
          <cell r="K2703" t="str">
            <v>Não possui deficiência</v>
          </cell>
          <cell r="L2703" t="str">
            <v>87040-560</v>
          </cell>
          <cell r="M2703" t="str">
            <v>Rua Pioneiro Juan Saldanha Garcia</v>
          </cell>
          <cell r="O2703" t="str">
            <v>Jardim Dourados</v>
          </cell>
          <cell r="P2703" t="e">
            <v>#N/A</v>
          </cell>
          <cell r="Q2703" t="str">
            <v>Maringá</v>
          </cell>
          <cell r="R2703" t="str">
            <v>3030-3294</v>
          </cell>
          <cell r="T2703" t="str">
            <v>(44) 99885-2176</v>
          </cell>
          <cell r="U2703" t="str">
            <v>(44) 99947-5280</v>
          </cell>
          <cell r="W2703" t="str">
            <v>Outros</v>
          </cell>
          <cell r="X2703" t="str">
            <v>Ativo</v>
          </cell>
          <cell r="AA2703" t="str">
            <v>Não</v>
          </cell>
        </row>
        <row r="2704">
          <cell r="A2704">
            <v>2698</v>
          </cell>
          <cell r="B2704" t="str">
            <v>Carlos Renan Alves dos Santos</v>
          </cell>
          <cell r="C2704">
            <v>44012</v>
          </cell>
          <cell r="D2704" t="str">
            <v>M</v>
          </cell>
          <cell r="F2704" t="str">
            <v>125.698.129-00</v>
          </cell>
          <cell r="G2704" t="str">
            <v>14.704.977-3</v>
          </cell>
          <cell r="H2704">
            <v>38736</v>
          </cell>
          <cell r="I2704" t="str">
            <v>14 anos</v>
          </cell>
          <cell r="J2704" t="str">
            <v>16 anos</v>
          </cell>
          <cell r="K2704" t="str">
            <v>Não possui deficiência</v>
          </cell>
          <cell r="L2704" t="str">
            <v>87043-607</v>
          </cell>
          <cell r="M2704" t="str">
            <v xml:space="preserve">Rua Rio Manso </v>
          </cell>
          <cell r="N2704" t="str">
            <v>101A</v>
          </cell>
          <cell r="O2704" t="str">
            <v>Jardim Novo Oasis</v>
          </cell>
          <cell r="P2704" t="e">
            <v>#N/A</v>
          </cell>
          <cell r="Q2704" t="str">
            <v>Maringá</v>
          </cell>
          <cell r="T2704">
            <v>4497071503</v>
          </cell>
          <cell r="U2704">
            <v>44999225181</v>
          </cell>
          <cell r="V2704">
            <v>44999225181</v>
          </cell>
          <cell r="W2704" t="str">
            <v>Outros</v>
          </cell>
          <cell r="X2704" t="str">
            <v>Ativo</v>
          </cell>
          <cell r="AA2704" t="str">
            <v>Não</v>
          </cell>
        </row>
        <row r="2705">
          <cell r="A2705">
            <v>2699</v>
          </cell>
          <cell r="B2705" t="str">
            <v>César Otávio Silva Rêgo</v>
          </cell>
          <cell r="C2705">
            <v>44012</v>
          </cell>
          <cell r="D2705" t="str">
            <v>M</v>
          </cell>
          <cell r="F2705">
            <v>13551383960</v>
          </cell>
          <cell r="G2705">
            <v>152910266</v>
          </cell>
          <cell r="H2705">
            <v>37928</v>
          </cell>
          <cell r="I2705" t="str">
            <v>16 anos</v>
          </cell>
          <cell r="J2705" t="str">
            <v>18 anos</v>
          </cell>
          <cell r="K2705" t="str">
            <v>Não possui deficiência</v>
          </cell>
          <cell r="L2705" t="str">
            <v>87033-350</v>
          </cell>
          <cell r="M2705" t="str">
            <v xml:space="preserve">Rua Peru </v>
          </cell>
          <cell r="N2705">
            <v>1073</v>
          </cell>
          <cell r="O2705" t="str">
            <v>Jardim Alvorada</v>
          </cell>
          <cell r="P2705" t="e">
            <v>#N/A</v>
          </cell>
          <cell r="Q2705" t="str">
            <v>Maringá</v>
          </cell>
          <cell r="T2705" t="str">
            <v>44-99765-1756</v>
          </cell>
          <cell r="U2705" t="str">
            <v>44-99831-4695</v>
          </cell>
          <cell r="V2705" t="str">
            <v>44-99765-1756</v>
          </cell>
          <cell r="W2705" t="str">
            <v>Outros</v>
          </cell>
          <cell r="X2705" t="str">
            <v>Desligado</v>
          </cell>
          <cell r="Y2705">
            <v>44169</v>
          </cell>
          <cell r="Z2705" t="str">
            <v>À pedido do usuário/família</v>
          </cell>
          <cell r="AA2705" t="str">
            <v>Não</v>
          </cell>
        </row>
        <row r="2706">
          <cell r="A2706">
            <v>2700</v>
          </cell>
          <cell r="B2706" t="str">
            <v>Daniel de Souza rocha</v>
          </cell>
          <cell r="C2706">
            <v>44012</v>
          </cell>
          <cell r="D2706" t="str">
            <v>M</v>
          </cell>
          <cell r="F2706" t="str">
            <v>142.105.609-79</v>
          </cell>
          <cell r="H2706">
            <v>38884</v>
          </cell>
          <cell r="I2706" t="str">
            <v>14 anos</v>
          </cell>
          <cell r="J2706" t="str">
            <v>16 anos</v>
          </cell>
          <cell r="K2706" t="str">
            <v>Não possui deficiência</v>
          </cell>
          <cell r="L2706" t="str">
            <v>87047-436</v>
          </cell>
          <cell r="M2706" t="str">
            <v xml:space="preserve">Rua Arlindo Urgnani </v>
          </cell>
          <cell r="N2706">
            <v>107</v>
          </cell>
          <cell r="O2706" t="str">
            <v>Conjunto Requião</v>
          </cell>
          <cell r="P2706" t="e">
            <v>#N/A</v>
          </cell>
          <cell r="Q2706" t="str">
            <v>Maringá</v>
          </cell>
          <cell r="T2706" t="str">
            <v>44-99854-1931</v>
          </cell>
          <cell r="U2706" t="str">
            <v>44-99826-7870</v>
          </cell>
          <cell r="V2706" t="str">
            <v>44-99826-7870</v>
          </cell>
          <cell r="W2706" t="str">
            <v>Outros</v>
          </cell>
          <cell r="X2706" t="str">
            <v>Desligado</v>
          </cell>
          <cell r="Y2706">
            <v>44377</v>
          </cell>
          <cell r="Z2706" t="str">
            <v>Conclusão do tratamento</v>
          </cell>
          <cell r="AA2706" t="str">
            <v>Não</v>
          </cell>
        </row>
        <row r="2707">
          <cell r="A2707">
            <v>2701</v>
          </cell>
          <cell r="B2707" t="str">
            <v>Eduarda nunes garcia</v>
          </cell>
          <cell r="C2707">
            <v>44012</v>
          </cell>
          <cell r="D2707" t="str">
            <v>F</v>
          </cell>
          <cell r="F2707">
            <v>8140826960</v>
          </cell>
          <cell r="G2707">
            <v>157563815</v>
          </cell>
          <cell r="H2707">
            <v>38340</v>
          </cell>
          <cell r="I2707" t="str">
            <v>15 anos</v>
          </cell>
          <cell r="J2707" t="str">
            <v>17 anos</v>
          </cell>
          <cell r="K2707" t="str">
            <v>Não possui deficiência</v>
          </cell>
          <cell r="L2707" t="str">
            <v>87050-180</v>
          </cell>
          <cell r="M2707" t="str">
            <v>Rua monte caceros</v>
          </cell>
          <cell r="O2707" t="str">
            <v>Vila operária</v>
          </cell>
          <cell r="P2707" t="e">
            <v>#N/A</v>
          </cell>
          <cell r="Q2707" t="str">
            <v>Maringá</v>
          </cell>
          <cell r="R2707">
            <v>30284697</v>
          </cell>
          <cell r="T2707">
            <v>44998851476</v>
          </cell>
          <cell r="U2707">
            <v>44998644503</v>
          </cell>
          <cell r="W2707" t="str">
            <v>Outros</v>
          </cell>
          <cell r="X2707" t="str">
            <v>Ativo</v>
          </cell>
          <cell r="AA2707" t="str">
            <v>Não</v>
          </cell>
        </row>
        <row r="2708">
          <cell r="A2708">
            <v>2702</v>
          </cell>
          <cell r="B2708" t="str">
            <v>Emilly De Ávila Adrian</v>
          </cell>
          <cell r="C2708">
            <v>44012</v>
          </cell>
          <cell r="D2708" t="str">
            <v>F</v>
          </cell>
          <cell r="F2708" t="str">
            <v>136.998.289-56</v>
          </cell>
          <cell r="G2708" t="str">
            <v>10.473.625-4</v>
          </cell>
          <cell r="H2708">
            <v>38055</v>
          </cell>
          <cell r="I2708" t="str">
            <v>16 anos</v>
          </cell>
          <cell r="J2708" t="str">
            <v>18 anos</v>
          </cell>
          <cell r="K2708" t="str">
            <v>Não possui deficiência</v>
          </cell>
          <cell r="L2708" t="str">
            <v>87025-150</v>
          </cell>
          <cell r="M2708" t="str">
            <v>Rua José Guiomar</v>
          </cell>
          <cell r="N2708">
            <v>420</v>
          </cell>
          <cell r="O2708" t="str">
            <v>Parque das grevíleas</v>
          </cell>
          <cell r="P2708" t="e">
            <v>#N/A</v>
          </cell>
          <cell r="Q2708" t="str">
            <v>Maringá</v>
          </cell>
          <cell r="T2708" t="str">
            <v>44-99878-0343</v>
          </cell>
          <cell r="U2708" t="str">
            <v>44-99882-1572</v>
          </cell>
          <cell r="V2708" t="str">
            <v>44-99878-0343</v>
          </cell>
          <cell r="W2708" t="str">
            <v>Outros</v>
          </cell>
          <cell r="X2708" t="str">
            <v>Ativo</v>
          </cell>
          <cell r="AA2708" t="str">
            <v>Não</v>
          </cell>
        </row>
        <row r="2709">
          <cell r="A2709">
            <v>2703</v>
          </cell>
          <cell r="B2709" t="str">
            <v>emilly vitoria hespanha de souza</v>
          </cell>
          <cell r="C2709">
            <v>44012</v>
          </cell>
          <cell r="D2709" t="str">
            <v>F</v>
          </cell>
          <cell r="F2709" t="str">
            <v>105.868.189-36</v>
          </cell>
          <cell r="G2709" t="str">
            <v>14.581.502-9</v>
          </cell>
          <cell r="H2709">
            <v>38119</v>
          </cell>
          <cell r="I2709" t="str">
            <v>16 anos</v>
          </cell>
          <cell r="J2709" t="str">
            <v>18 anos</v>
          </cell>
          <cell r="K2709" t="str">
            <v>Não possui deficiência</v>
          </cell>
          <cell r="L2709" t="str">
            <v>87043-415</v>
          </cell>
          <cell r="M2709" t="str">
            <v>Rua Guihermina mazzoline</v>
          </cell>
          <cell r="O2709" t="str">
            <v>Jd. Piatã</v>
          </cell>
          <cell r="P2709" t="e">
            <v>#N/A</v>
          </cell>
          <cell r="Q2709" t="str">
            <v>Maringá</v>
          </cell>
          <cell r="T2709" t="str">
            <v>44-99832-3277</v>
          </cell>
          <cell r="U2709" t="str">
            <v>44-99979-6789</v>
          </cell>
          <cell r="V2709" t="str">
            <v>44-3030-2644</v>
          </cell>
          <cell r="W2709" t="str">
            <v>Outros</v>
          </cell>
          <cell r="X2709" t="str">
            <v>Ativo</v>
          </cell>
          <cell r="AA2709" t="str">
            <v>Não</v>
          </cell>
          <cell r="AB2709" t="str">
            <v>19/07/2021 - encaminhado para aprendizagem</v>
          </cell>
        </row>
        <row r="2710">
          <cell r="A2710">
            <v>2704</v>
          </cell>
          <cell r="B2710" t="str">
            <v>Ester Alves de Araujo</v>
          </cell>
          <cell r="C2710">
            <v>44012</v>
          </cell>
          <cell r="D2710" t="str">
            <v>F</v>
          </cell>
          <cell r="F2710" t="str">
            <v>148.980.929.50</v>
          </cell>
          <cell r="G2710" t="str">
            <v>15.551.554.6</v>
          </cell>
          <cell r="H2710">
            <v>37901</v>
          </cell>
          <cell r="I2710" t="str">
            <v>16 anos</v>
          </cell>
          <cell r="J2710" t="str">
            <v>18 anos</v>
          </cell>
          <cell r="K2710" t="str">
            <v>Não possui deficiência</v>
          </cell>
          <cell r="L2710" t="str">
            <v>87025-100</v>
          </cell>
          <cell r="M2710" t="str">
            <v xml:space="preserve">travessa Mamore </v>
          </cell>
          <cell r="N2710">
            <v>25</v>
          </cell>
          <cell r="O2710" t="str">
            <v>Grevileas</v>
          </cell>
          <cell r="P2710" t="e">
            <v>#N/A</v>
          </cell>
          <cell r="Q2710" t="str">
            <v>Maringá</v>
          </cell>
          <cell r="T2710">
            <v>44999290610</v>
          </cell>
          <cell r="U2710">
            <v>44999636219</v>
          </cell>
          <cell r="V2710">
            <v>44998763579</v>
          </cell>
          <cell r="W2710" t="str">
            <v>Outros</v>
          </cell>
          <cell r="X2710" t="str">
            <v>Ativo</v>
          </cell>
          <cell r="AA2710" t="str">
            <v>Não</v>
          </cell>
        </row>
        <row r="2711">
          <cell r="A2711">
            <v>2705</v>
          </cell>
          <cell r="B2711" t="str">
            <v>Gabriel Goes Beal</v>
          </cell>
          <cell r="C2711">
            <v>44012</v>
          </cell>
          <cell r="D2711" t="str">
            <v>M</v>
          </cell>
          <cell r="F2711" t="str">
            <v>152.496.429-85</v>
          </cell>
          <cell r="G2711" t="str">
            <v>15.351.263-9</v>
          </cell>
          <cell r="H2711">
            <v>38630</v>
          </cell>
          <cell r="I2711" t="str">
            <v>14 anos</v>
          </cell>
          <cell r="J2711" t="str">
            <v>16 anos</v>
          </cell>
          <cell r="K2711" t="str">
            <v>Não possui deficiência</v>
          </cell>
          <cell r="L2711" t="str">
            <v>87043-805</v>
          </cell>
          <cell r="M2711" t="str">
            <v>Rua pioneira leonarda garcia coelho</v>
          </cell>
          <cell r="N2711">
            <v>536</v>
          </cell>
          <cell r="O2711" t="str">
            <v>Jardim Colina Verde</v>
          </cell>
          <cell r="P2711" t="e">
            <v>#N/A</v>
          </cell>
          <cell r="Q2711" t="str">
            <v>Maringá</v>
          </cell>
          <cell r="T2711" t="str">
            <v>44 998589771</v>
          </cell>
          <cell r="U2711" t="str">
            <v>44 998867784</v>
          </cell>
          <cell r="V2711" t="str">
            <v>44 998867784</v>
          </cell>
          <cell r="W2711" t="str">
            <v>Outros</v>
          </cell>
          <cell r="X2711" t="str">
            <v>Ativo</v>
          </cell>
          <cell r="AA2711" t="str">
            <v>Não</v>
          </cell>
          <cell r="AB2711" t="str">
            <v>22/02/2021 - encaminhado para aprendizagem</v>
          </cell>
        </row>
        <row r="2712">
          <cell r="A2712">
            <v>2706</v>
          </cell>
          <cell r="B2712" t="str">
            <v>gabriel pedrozo rodrigues da silva</v>
          </cell>
          <cell r="C2712">
            <v>44012</v>
          </cell>
          <cell r="D2712" t="str">
            <v>M</v>
          </cell>
          <cell r="F2712" t="str">
            <v>458959088-37</v>
          </cell>
          <cell r="G2712" t="str">
            <v>15073122-4</v>
          </cell>
          <cell r="H2712">
            <v>37627</v>
          </cell>
          <cell r="I2712" t="str">
            <v>17 anos</v>
          </cell>
          <cell r="J2712" t="str">
            <v>19 anos</v>
          </cell>
          <cell r="K2712" t="str">
            <v>Não possui deficiência</v>
          </cell>
          <cell r="L2712" t="str">
            <v>87040-200</v>
          </cell>
          <cell r="M2712" t="str">
            <v>ra maracaibo</v>
          </cell>
          <cell r="N2712">
            <v>1029</v>
          </cell>
          <cell r="O2712" t="str">
            <v>vila morangueira</v>
          </cell>
          <cell r="P2712" t="e">
            <v>#N/A</v>
          </cell>
          <cell r="Q2712" t="str">
            <v>Maringá</v>
          </cell>
          <cell r="T2712" t="str">
            <v>(44)996555067</v>
          </cell>
          <cell r="U2712" t="str">
            <v>(44)984190973</v>
          </cell>
          <cell r="V2712" t="str">
            <v>(440984190973</v>
          </cell>
          <cell r="W2712" t="str">
            <v>Outros</v>
          </cell>
          <cell r="X2712" t="str">
            <v>Ativo</v>
          </cell>
          <cell r="AA2712" t="str">
            <v>Não</v>
          </cell>
        </row>
        <row r="2713">
          <cell r="A2713">
            <v>2707</v>
          </cell>
          <cell r="B2713" t="str">
            <v>Gabriela Furlan Florentino</v>
          </cell>
          <cell r="C2713">
            <v>44012</v>
          </cell>
          <cell r="D2713" t="str">
            <v>F</v>
          </cell>
          <cell r="F2713">
            <v>11861025947</v>
          </cell>
          <cell r="G2713">
            <v>154400591</v>
          </cell>
          <cell r="H2713">
            <v>38241</v>
          </cell>
          <cell r="I2713" t="str">
            <v>15 anos</v>
          </cell>
          <cell r="J2713" t="str">
            <v>18 anos</v>
          </cell>
          <cell r="K2713" t="str">
            <v>Não possui deficiência</v>
          </cell>
          <cell r="L2713" t="str">
            <v>87043-630</v>
          </cell>
          <cell r="M2713" t="str">
            <v xml:space="preserve">Araucária </v>
          </cell>
          <cell r="N2713">
            <v>278</v>
          </cell>
          <cell r="O2713" t="str">
            <v>Jd. Pinheiros</v>
          </cell>
          <cell r="P2713" t="e">
            <v>#N/A</v>
          </cell>
          <cell r="Q2713" t="str">
            <v>Maringá</v>
          </cell>
          <cell r="T2713" t="str">
            <v>44 99818-3761</v>
          </cell>
          <cell r="U2713" t="str">
            <v>44 99818-3761</v>
          </cell>
          <cell r="V2713" t="str">
            <v>44 99947-4572</v>
          </cell>
          <cell r="W2713" t="str">
            <v>Outros</v>
          </cell>
          <cell r="X2713" t="str">
            <v>Ativo</v>
          </cell>
          <cell r="AA2713" t="str">
            <v>Não</v>
          </cell>
        </row>
        <row r="2714">
          <cell r="A2714">
            <v>2708</v>
          </cell>
          <cell r="B2714" t="str">
            <v>Gabriela Lopez Pereira</v>
          </cell>
          <cell r="C2714">
            <v>44012</v>
          </cell>
          <cell r="D2714" t="str">
            <v>F</v>
          </cell>
          <cell r="F2714">
            <v>9129737907</v>
          </cell>
          <cell r="G2714">
            <v>130086381</v>
          </cell>
          <cell r="H2714">
            <v>37720</v>
          </cell>
          <cell r="I2714" t="str">
            <v>17 anos</v>
          </cell>
          <cell r="J2714" t="str">
            <v>19 anos</v>
          </cell>
          <cell r="K2714" t="str">
            <v>Não possui deficiência</v>
          </cell>
          <cell r="L2714" t="str">
            <v>87043-110</v>
          </cell>
          <cell r="M2714" t="str">
            <v xml:space="preserve">Rua Rio Guaíba </v>
          </cell>
          <cell r="N2714">
            <v>360</v>
          </cell>
          <cell r="O2714" t="str">
            <v>Jd Oásis</v>
          </cell>
          <cell r="P2714" t="e">
            <v>#N/A</v>
          </cell>
          <cell r="Q2714" t="str">
            <v>Maringá</v>
          </cell>
          <cell r="T2714">
            <v>44984341084</v>
          </cell>
          <cell r="U2714">
            <v>44999230508</v>
          </cell>
          <cell r="V2714">
            <v>44999230508</v>
          </cell>
          <cell r="W2714" t="str">
            <v>Outros</v>
          </cell>
          <cell r="X2714" t="str">
            <v>Ativo</v>
          </cell>
          <cell r="AA2714" t="str">
            <v>Não</v>
          </cell>
        </row>
        <row r="2715">
          <cell r="A2715">
            <v>2709</v>
          </cell>
          <cell r="B2715" t="str">
            <v>Giovana Brito De Souza</v>
          </cell>
          <cell r="C2715">
            <v>44012</v>
          </cell>
          <cell r="D2715" t="str">
            <v>F</v>
          </cell>
          <cell r="F2715" t="str">
            <v>122.846.359-03</v>
          </cell>
          <cell r="G2715">
            <v>15</v>
          </cell>
          <cell r="H2715">
            <v>37470</v>
          </cell>
          <cell r="I2715" t="str">
            <v>17 anos</v>
          </cell>
          <cell r="J2715" t="str">
            <v>20 anos</v>
          </cell>
          <cell r="K2715" t="str">
            <v>Não possui deficiência</v>
          </cell>
          <cell r="M2715" t="str">
            <v xml:space="preserve">Rua Barão de Piratininga </v>
          </cell>
          <cell r="N2715">
            <v>77</v>
          </cell>
          <cell r="O2715" t="str">
            <v>Lea leal</v>
          </cell>
          <cell r="P2715" t="str">
            <v xml:space="preserve"> </v>
          </cell>
          <cell r="Q2715" t="str">
            <v>Maringá</v>
          </cell>
          <cell r="T2715">
            <v>44997636286</v>
          </cell>
          <cell r="U2715">
            <v>44999912028</v>
          </cell>
          <cell r="V2715">
            <v>44997636286</v>
          </cell>
          <cell r="W2715" t="str">
            <v>Outros</v>
          </cell>
          <cell r="X2715" t="str">
            <v>Desligado</v>
          </cell>
          <cell r="Y2715">
            <v>44510</v>
          </cell>
          <cell r="Z2715" t="str">
            <v>Conclusão do tratamento</v>
          </cell>
          <cell r="AA2715" t="str">
            <v>Não</v>
          </cell>
        </row>
        <row r="2716">
          <cell r="A2716">
            <v>2710</v>
          </cell>
          <cell r="B2716" t="str">
            <v>Giovana Lorena Ribeiro Franco</v>
          </cell>
          <cell r="C2716">
            <v>44012</v>
          </cell>
          <cell r="D2716" t="str">
            <v>F</v>
          </cell>
          <cell r="F2716" t="str">
            <v>124.596.819-74</v>
          </cell>
          <cell r="G2716">
            <v>158046628</v>
          </cell>
          <cell r="H2716">
            <v>38267</v>
          </cell>
          <cell r="I2716" t="str">
            <v>15 anos</v>
          </cell>
          <cell r="J2716" t="str">
            <v>17 anos</v>
          </cell>
          <cell r="K2716" t="str">
            <v>Não possui deficiência</v>
          </cell>
          <cell r="L2716" t="str">
            <v>87043-410</v>
          </cell>
          <cell r="M2716" t="str">
            <v>Rua Rio Vermelho</v>
          </cell>
          <cell r="O2716" t="str">
            <v>Jardim Campos Elísios</v>
          </cell>
          <cell r="P2716" t="e">
            <v>#N/A</v>
          </cell>
          <cell r="Q2716" t="str">
            <v>Maringá</v>
          </cell>
          <cell r="T2716">
            <v>44997618663</v>
          </cell>
          <cell r="U2716">
            <v>44984133082</v>
          </cell>
          <cell r="V2716">
            <v>44997618663</v>
          </cell>
          <cell r="W2716" t="str">
            <v>Outros</v>
          </cell>
          <cell r="X2716" t="str">
            <v>Ativo</v>
          </cell>
          <cell r="AA2716" t="str">
            <v>Não</v>
          </cell>
          <cell r="AB2716" t="str">
            <v>08/02/2021 - encaminhado para aprendizagem</v>
          </cell>
        </row>
        <row r="2717">
          <cell r="A2717">
            <v>2711</v>
          </cell>
          <cell r="B2717" t="str">
            <v>Giovanna Cristina Dias Dinarti</v>
          </cell>
          <cell r="C2717">
            <v>44012</v>
          </cell>
          <cell r="D2717" t="str">
            <v>F</v>
          </cell>
          <cell r="F2717" t="str">
            <v>147.656.269-54</v>
          </cell>
          <cell r="G2717" t="str">
            <v>13.937.192-5</v>
          </cell>
          <cell r="H2717">
            <v>37625</v>
          </cell>
          <cell r="I2717" t="str">
            <v>17 anos</v>
          </cell>
          <cell r="J2717" t="str">
            <v>19 anos</v>
          </cell>
          <cell r="K2717" t="str">
            <v>Não possui deficiência</v>
          </cell>
          <cell r="L2717" t="str">
            <v>87040-210</v>
          </cell>
          <cell r="M2717" t="str">
            <v xml:space="preserve">Rua:Guatemala </v>
          </cell>
          <cell r="N2717">
            <v>622</v>
          </cell>
          <cell r="O2717" t="str">
            <v>Vila Morangueira</v>
          </cell>
          <cell r="P2717" t="e">
            <v>#N/A</v>
          </cell>
          <cell r="Q2717" t="str">
            <v>Maringá</v>
          </cell>
          <cell r="T2717">
            <v>44998487244</v>
          </cell>
          <cell r="U2717">
            <v>44998812872</v>
          </cell>
          <cell r="V2717">
            <v>44999424433</v>
          </cell>
          <cell r="W2717" t="str">
            <v>Outros</v>
          </cell>
          <cell r="X2717" t="str">
            <v>Ativo</v>
          </cell>
          <cell r="AA2717" t="str">
            <v>Não</v>
          </cell>
        </row>
        <row r="2718">
          <cell r="A2718">
            <v>2712</v>
          </cell>
          <cell r="B2718" t="str">
            <v>Guilherme Eduardo Egler Moreira</v>
          </cell>
          <cell r="C2718">
            <v>44012</v>
          </cell>
          <cell r="D2718" t="str">
            <v>M</v>
          </cell>
          <cell r="F2718">
            <v>12395527939</v>
          </cell>
          <cell r="G2718">
            <v>146318525</v>
          </cell>
          <cell r="H2718">
            <v>38046</v>
          </cell>
          <cell r="I2718" t="str">
            <v>16 anos</v>
          </cell>
          <cell r="J2718" t="str">
            <v>18 anos</v>
          </cell>
          <cell r="K2718" t="str">
            <v>Não possui deficiência</v>
          </cell>
          <cell r="L2718" t="str">
            <v>87035-500</v>
          </cell>
          <cell r="M2718" t="str">
            <v xml:space="preserve">Rua Pioneiro José de Paula </v>
          </cell>
          <cell r="N2718" t="str">
            <v>1199B</v>
          </cell>
          <cell r="O2718" t="str">
            <v>JD Novo Alvorada</v>
          </cell>
          <cell r="P2718" t="e">
            <v>#N/A</v>
          </cell>
          <cell r="Q2718" t="str">
            <v>Maringá</v>
          </cell>
          <cell r="T2718" t="str">
            <v>44-99711-3453</v>
          </cell>
          <cell r="U2718" t="str">
            <v>44-99963-2290</v>
          </cell>
          <cell r="V2718" t="str">
            <v>44-99848-1626</v>
          </cell>
          <cell r="W2718" t="str">
            <v>Outros</v>
          </cell>
          <cell r="X2718" t="str">
            <v>Desligado</v>
          </cell>
          <cell r="Y2718">
            <v>44166</v>
          </cell>
          <cell r="Z2718" t="str">
            <v>À pedido do usuário/família</v>
          </cell>
          <cell r="AA2718" t="str">
            <v>Não</v>
          </cell>
        </row>
        <row r="2719">
          <cell r="A2719">
            <v>2713</v>
          </cell>
          <cell r="B2719" t="str">
            <v>Guilherme Espanha Castelhano</v>
          </cell>
          <cell r="C2719">
            <v>44012</v>
          </cell>
          <cell r="D2719" t="str">
            <v>M</v>
          </cell>
          <cell r="F2719">
            <v>14301453903</v>
          </cell>
          <cell r="G2719">
            <v>153411247</v>
          </cell>
          <cell r="H2719">
            <v>38838</v>
          </cell>
          <cell r="I2719" t="str">
            <v>14 anos</v>
          </cell>
          <cell r="J2719" t="str">
            <v>16 anos</v>
          </cell>
          <cell r="K2719" t="str">
            <v>Não possui deficiência</v>
          </cell>
          <cell r="L2719" t="str">
            <v>87062-020</v>
          </cell>
          <cell r="M2719" t="str">
            <v>R.Pioneiro Shigueo Tanoue</v>
          </cell>
          <cell r="O2719" t="str">
            <v>Jd.São Clemente</v>
          </cell>
          <cell r="Q2719" t="str">
            <v>Maringá</v>
          </cell>
          <cell r="T2719" t="str">
            <v>(44) 99941-1807</v>
          </cell>
          <cell r="U2719" t="str">
            <v>(44) 3222-7753</v>
          </cell>
          <cell r="V2719" t="str">
            <v>(44) 3222-7753</v>
          </cell>
          <cell r="W2719" t="str">
            <v>Outros</v>
          </cell>
          <cell r="X2719" t="str">
            <v>Ativo</v>
          </cell>
          <cell r="AA2719" t="str">
            <v>Não</v>
          </cell>
          <cell r="AB2719" t="str">
            <v>08/02/2021 - encaminhado para aprendizagem</v>
          </cell>
        </row>
        <row r="2720">
          <cell r="A2720">
            <v>2714</v>
          </cell>
          <cell r="B2720" t="str">
            <v>Guilherme Henrique Garcia Marçal</v>
          </cell>
          <cell r="C2720">
            <v>44012</v>
          </cell>
          <cell r="D2720" t="str">
            <v>M</v>
          </cell>
          <cell r="F2720">
            <v>12074436971</v>
          </cell>
          <cell r="G2720">
            <v>150842026</v>
          </cell>
          <cell r="H2720">
            <v>38666</v>
          </cell>
          <cell r="I2720" t="str">
            <v>14 anos</v>
          </cell>
          <cell r="J2720" t="str">
            <v>16 anos</v>
          </cell>
          <cell r="K2720" t="str">
            <v>Não possui deficiência</v>
          </cell>
          <cell r="L2720" t="str">
            <v>87055-080</v>
          </cell>
          <cell r="M2720" t="str">
            <v xml:space="preserve">RUA PIONEIRO HERCULANO FERREIRA </v>
          </cell>
          <cell r="N2720">
            <v>41</v>
          </cell>
          <cell r="O2720" t="str">
            <v>SANENGE 3</v>
          </cell>
          <cell r="Q2720" t="str">
            <v>Maringá</v>
          </cell>
          <cell r="T2720" t="str">
            <v>44-991723329</v>
          </cell>
          <cell r="U2720" t="str">
            <v>44-991249433</v>
          </cell>
          <cell r="V2720" t="str">
            <v>44-991057342</v>
          </cell>
          <cell r="W2720" t="str">
            <v>Outros</v>
          </cell>
          <cell r="X2720" t="str">
            <v>Ativo</v>
          </cell>
          <cell r="AA2720" t="str">
            <v>Não</v>
          </cell>
        </row>
        <row r="2721">
          <cell r="A2721">
            <v>2715</v>
          </cell>
          <cell r="B2721" t="str">
            <v>Gustavo da Silva Gomes</v>
          </cell>
          <cell r="C2721">
            <v>44012</v>
          </cell>
          <cell r="D2721" t="str">
            <v>M</v>
          </cell>
          <cell r="F2721" t="str">
            <v>090.789.039-37</v>
          </cell>
          <cell r="G2721" t="str">
            <v>12.860.524-0</v>
          </cell>
          <cell r="H2721">
            <v>38237</v>
          </cell>
          <cell r="I2721" t="str">
            <v>15 anos</v>
          </cell>
          <cell r="J2721" t="str">
            <v>18 anos</v>
          </cell>
          <cell r="K2721" t="str">
            <v>Não possui deficiência</v>
          </cell>
          <cell r="L2721" t="str">
            <v>87025-160</v>
          </cell>
          <cell r="M2721" t="str">
            <v>Rua Peroíbe</v>
          </cell>
          <cell r="N2721">
            <v>209</v>
          </cell>
          <cell r="O2721" t="str">
            <v>Parque das Grevíleas</v>
          </cell>
          <cell r="Q2721" t="str">
            <v>Maringá</v>
          </cell>
          <cell r="T2721" t="str">
            <v>44-99878-3671</v>
          </cell>
          <cell r="U2721" t="str">
            <v>44-99861-3609</v>
          </cell>
          <cell r="V2721" t="str">
            <v>44-99861-3610</v>
          </cell>
          <cell r="W2721" t="str">
            <v>Outros</v>
          </cell>
          <cell r="X2721" t="str">
            <v>Ativo</v>
          </cell>
          <cell r="AA2721" t="str">
            <v>Não</v>
          </cell>
        </row>
        <row r="2722">
          <cell r="A2722">
            <v>2716</v>
          </cell>
          <cell r="B2722" t="str">
            <v>GUSTAVO URGNANI SAVIO</v>
          </cell>
          <cell r="C2722">
            <v>44012</v>
          </cell>
          <cell r="D2722" t="str">
            <v>M</v>
          </cell>
          <cell r="F2722" t="str">
            <v>113.813.199-71</v>
          </cell>
          <cell r="G2722" t="str">
            <v>13.848.349-5</v>
          </cell>
          <cell r="H2722">
            <v>38525</v>
          </cell>
          <cell r="I2722" t="str">
            <v>15 anos</v>
          </cell>
          <cell r="J2722" t="str">
            <v>17 anos</v>
          </cell>
          <cell r="K2722" t="str">
            <v>Não possui deficiência</v>
          </cell>
          <cell r="L2722" t="str">
            <v>87020-800</v>
          </cell>
          <cell r="M2722" t="str">
            <v xml:space="preserve">Rua Agrimensor Nelson de Souza Figueiredo </v>
          </cell>
          <cell r="N2722" t="str">
            <v>33A</v>
          </cell>
          <cell r="O2722" t="str">
            <v>Cidade Jardim</v>
          </cell>
          <cell r="Q2722" t="str">
            <v>Maringá</v>
          </cell>
          <cell r="T2722" t="str">
            <v>44-99997-6384</v>
          </cell>
          <cell r="U2722" t="str">
            <v>44-99961-1388</v>
          </cell>
          <cell r="V2722" t="str">
            <v>44-99978-2984</v>
          </cell>
          <cell r="W2722" t="str">
            <v>Outros</v>
          </cell>
          <cell r="X2722" t="str">
            <v>Ativo</v>
          </cell>
          <cell r="AA2722" t="str">
            <v>Não</v>
          </cell>
          <cell r="AB2722" t="str">
            <v>08/02/2021 - encaminhado para aprendizagem</v>
          </cell>
        </row>
        <row r="2723">
          <cell r="A2723">
            <v>2717</v>
          </cell>
          <cell r="B2723" t="str">
            <v>Isadora Drozda da Silva</v>
          </cell>
          <cell r="C2723">
            <v>44012</v>
          </cell>
          <cell r="D2723" t="str">
            <v>F</v>
          </cell>
          <cell r="F2723" t="str">
            <v>130.045.569-10</v>
          </cell>
          <cell r="G2723" t="str">
            <v>14.681.830-7</v>
          </cell>
          <cell r="H2723">
            <v>37530</v>
          </cell>
          <cell r="I2723" t="str">
            <v>17 anos</v>
          </cell>
          <cell r="J2723" t="str">
            <v>19 anos</v>
          </cell>
          <cell r="K2723" t="str">
            <v>Não possui deficiência</v>
          </cell>
          <cell r="L2723" t="str">
            <v>87047-816</v>
          </cell>
          <cell r="M2723" t="str">
            <v xml:space="preserve">Rua constante sala </v>
          </cell>
          <cell r="N2723">
            <v>241</v>
          </cell>
          <cell r="O2723" t="str">
            <v>Novo Jd. Paulista</v>
          </cell>
          <cell r="Q2723" t="str">
            <v>Maringá</v>
          </cell>
          <cell r="T2723" t="str">
            <v>44-99758-9696</v>
          </cell>
          <cell r="U2723" t="str">
            <v>44-9931-0272</v>
          </cell>
          <cell r="V2723" t="str">
            <v>44-99758-9696</v>
          </cell>
          <cell r="W2723" t="str">
            <v>Outros</v>
          </cell>
          <cell r="X2723" t="str">
            <v>Ativo</v>
          </cell>
          <cell r="AA2723" t="str">
            <v>Não</v>
          </cell>
        </row>
        <row r="2724">
          <cell r="A2724">
            <v>2718</v>
          </cell>
          <cell r="B2724" t="str">
            <v>Jesús Aviles Enrique Bonillo</v>
          </cell>
          <cell r="C2724">
            <v>44012</v>
          </cell>
          <cell r="D2724" t="str">
            <v>M</v>
          </cell>
          <cell r="F2724" t="str">
            <v>708.719.032-61</v>
          </cell>
          <cell r="G2724" t="str">
            <v>08115.025157/2019-81</v>
          </cell>
          <cell r="H2724">
            <v>38228</v>
          </cell>
          <cell r="I2724" t="str">
            <v>15 anos</v>
          </cell>
          <cell r="J2724" t="str">
            <v>18 anos</v>
          </cell>
          <cell r="K2724" t="str">
            <v>Não possui deficiência</v>
          </cell>
          <cell r="L2724" t="str">
            <v>87020-420</v>
          </cell>
          <cell r="M2724" t="str">
            <v>Rua sargento Rui Alves</v>
          </cell>
          <cell r="O2724" t="str">
            <v>Vila esperança</v>
          </cell>
          <cell r="Q2724" t="str">
            <v>Maringá</v>
          </cell>
          <cell r="T2724" t="str">
            <v>44 988407068</v>
          </cell>
          <cell r="U2724" t="str">
            <v>44 988288820</v>
          </cell>
          <cell r="V2724" t="str">
            <v>44 988407068</v>
          </cell>
          <cell r="W2724" t="str">
            <v>Outros</v>
          </cell>
          <cell r="X2724" t="str">
            <v>Ativo</v>
          </cell>
          <cell r="AA2724" t="str">
            <v>Não</v>
          </cell>
        </row>
        <row r="2725">
          <cell r="A2725">
            <v>2719</v>
          </cell>
          <cell r="B2725" t="str">
            <v>João Pedro Andrian de Lima</v>
          </cell>
          <cell r="C2725">
            <v>44012</v>
          </cell>
          <cell r="D2725" t="str">
            <v>M</v>
          </cell>
          <cell r="F2725" t="str">
            <v>101.873.039-75</v>
          </cell>
          <cell r="G2725" t="str">
            <v>13.809.037-0</v>
          </cell>
          <cell r="H2725">
            <v>38396</v>
          </cell>
          <cell r="I2725" t="str">
            <v>15 anos</v>
          </cell>
          <cell r="J2725" t="str">
            <v>17 anos</v>
          </cell>
          <cell r="K2725" t="str">
            <v>Não possui deficiência</v>
          </cell>
          <cell r="L2725" t="str">
            <v>87043-210</v>
          </cell>
          <cell r="M2725" t="str">
            <v xml:space="preserve">Rio Congoinhas </v>
          </cell>
          <cell r="N2725">
            <v>1818</v>
          </cell>
          <cell r="O2725" t="str">
            <v>Parque Residencial Tuiuti</v>
          </cell>
          <cell r="Q2725" t="str">
            <v>Maringá</v>
          </cell>
          <cell r="T2725" t="str">
            <v>44 3263-1071 /44 99820-8566</v>
          </cell>
          <cell r="U2725" t="str">
            <v>44 99911-6879</v>
          </cell>
          <cell r="V2725" t="str">
            <v>44 99103-1279 Márcia</v>
          </cell>
          <cell r="W2725" t="str">
            <v>Outros</v>
          </cell>
          <cell r="X2725" t="str">
            <v>Ativo</v>
          </cell>
          <cell r="AA2725" t="str">
            <v>Não</v>
          </cell>
          <cell r="AB2725" t="str">
            <v>22/02/201 -  encaminhado para aprendizagem</v>
          </cell>
        </row>
        <row r="2726">
          <cell r="A2726">
            <v>2720</v>
          </cell>
          <cell r="B2726" t="str">
            <v>Joyce Fernanda da Silva</v>
          </cell>
          <cell r="C2726">
            <v>44012</v>
          </cell>
          <cell r="D2726" t="str">
            <v>F</v>
          </cell>
          <cell r="F2726" t="str">
            <v>147.263.189-77</v>
          </cell>
          <cell r="G2726" t="str">
            <v>15.415.086-2</v>
          </cell>
          <cell r="H2726">
            <v>38380</v>
          </cell>
          <cell r="I2726" t="str">
            <v>15 anos</v>
          </cell>
          <cell r="J2726" t="str">
            <v>17 anos</v>
          </cell>
          <cell r="K2726" t="str">
            <v>Não possui deficiência</v>
          </cell>
          <cell r="L2726" t="str">
            <v>87047-467</v>
          </cell>
          <cell r="M2726" t="str">
            <v>Rua Terezinha de Oliveira Costa</v>
          </cell>
          <cell r="N2726">
            <v>160</v>
          </cell>
          <cell r="O2726" t="str">
            <v>Conjunto Requião</v>
          </cell>
          <cell r="Q2726" t="str">
            <v>Maringá</v>
          </cell>
          <cell r="T2726" t="str">
            <v>44-99997-9952</v>
          </cell>
          <cell r="U2726" t="str">
            <v>44-99768-8798</v>
          </cell>
          <cell r="V2726" t="str">
            <v>44-99892-7458</v>
          </cell>
          <cell r="W2726" t="str">
            <v>Outros</v>
          </cell>
          <cell r="X2726" t="str">
            <v>Ativo</v>
          </cell>
          <cell r="AA2726" t="str">
            <v>Não</v>
          </cell>
        </row>
        <row r="2727">
          <cell r="A2727">
            <v>2721</v>
          </cell>
          <cell r="B2727" t="str">
            <v>Kaylayne braga ferreira</v>
          </cell>
          <cell r="C2727">
            <v>44012</v>
          </cell>
          <cell r="D2727" t="str">
            <v>F</v>
          </cell>
          <cell r="F2727" t="str">
            <v>135.081.799-66</v>
          </cell>
          <cell r="G2727" t="str">
            <v>15.077.461-6</v>
          </cell>
          <cell r="H2727">
            <v>37803</v>
          </cell>
          <cell r="I2727" t="str">
            <v>16 anos</v>
          </cell>
          <cell r="J2727" t="str">
            <v>19 anos</v>
          </cell>
          <cell r="K2727" t="str">
            <v>Não possui deficiência</v>
          </cell>
          <cell r="L2727" t="str">
            <v>87047-435</v>
          </cell>
          <cell r="M2727" t="str">
            <v>Rua Dirce Mari Schuinka Ribeiro</v>
          </cell>
          <cell r="O2727" t="str">
            <v>Conjunto habitacional requião 1</v>
          </cell>
          <cell r="Q2727" t="str">
            <v>Maringá</v>
          </cell>
          <cell r="T2727" t="str">
            <v>44-99754-4794</v>
          </cell>
          <cell r="U2727" t="str">
            <v>44-99718-0492</v>
          </cell>
          <cell r="V2727" t="str">
            <v>44-99718-0492</v>
          </cell>
          <cell r="W2727" t="str">
            <v>Outros</v>
          </cell>
          <cell r="X2727" t="str">
            <v>Ativo</v>
          </cell>
          <cell r="AA2727" t="str">
            <v>Não</v>
          </cell>
        </row>
        <row r="2728">
          <cell r="A2728">
            <v>2722</v>
          </cell>
          <cell r="B2728" t="str">
            <v>Kepler Batista Alves</v>
          </cell>
          <cell r="C2728">
            <v>44012</v>
          </cell>
          <cell r="D2728" t="str">
            <v>M</v>
          </cell>
          <cell r="F2728">
            <v>11651468940</v>
          </cell>
          <cell r="G2728">
            <v>136614029</v>
          </cell>
          <cell r="H2728">
            <v>37564</v>
          </cell>
          <cell r="I2728" t="str">
            <v>17 anos</v>
          </cell>
          <cell r="J2728" t="str">
            <v>19 anos</v>
          </cell>
          <cell r="K2728" t="str">
            <v>Não possui deficiência</v>
          </cell>
          <cell r="L2728" t="str">
            <v>87060-625</v>
          </cell>
          <cell r="M2728" t="str">
            <v xml:space="preserve">Rua Jair do Couto Costa </v>
          </cell>
          <cell r="N2728">
            <v>733</v>
          </cell>
          <cell r="O2728" t="str">
            <v>Recanto dos Magnatas</v>
          </cell>
          <cell r="Q2728" t="str">
            <v>Maringá</v>
          </cell>
          <cell r="T2728" t="str">
            <v>44-98828-7942</v>
          </cell>
          <cell r="U2728" t="str">
            <v>44-98811-0343</v>
          </cell>
          <cell r="V2728" t="str">
            <v>44-3259-5294</v>
          </cell>
          <cell r="W2728" t="str">
            <v>Outros</v>
          </cell>
          <cell r="X2728" t="str">
            <v>Desligado</v>
          </cell>
          <cell r="Y2728">
            <v>44200</v>
          </cell>
          <cell r="Z2728" t="str">
            <v>À pedido do usuário/família</v>
          </cell>
          <cell r="AA2728" t="str">
            <v>Não</v>
          </cell>
          <cell r="AB2728" t="str">
            <v>15/10/2020 encaminhada para aprendizagem</v>
          </cell>
        </row>
        <row r="2729">
          <cell r="A2729">
            <v>2723</v>
          </cell>
          <cell r="B2729" t="str">
            <v>Leonardo Barbosa Correia Barros</v>
          </cell>
          <cell r="C2729">
            <v>44012</v>
          </cell>
          <cell r="D2729" t="str">
            <v>M</v>
          </cell>
          <cell r="F2729" t="str">
            <v>112.211.409-57</v>
          </cell>
          <cell r="G2729" t="str">
            <v>14.342.397-2</v>
          </cell>
          <cell r="H2729">
            <v>37838</v>
          </cell>
          <cell r="I2729" t="str">
            <v>16 anos</v>
          </cell>
          <cell r="J2729" t="str">
            <v>19 anos</v>
          </cell>
          <cell r="K2729" t="str">
            <v>Não possui deficiência</v>
          </cell>
          <cell r="L2729" t="str">
            <v>87.033-380</v>
          </cell>
          <cell r="M2729" t="str">
            <v>Rua Colômbia</v>
          </cell>
          <cell r="N2729">
            <v>1206</v>
          </cell>
          <cell r="O2729" t="str">
            <v>Jardim Alvorada</v>
          </cell>
          <cell r="Q2729" t="str">
            <v>Maringá</v>
          </cell>
          <cell r="T2729" t="str">
            <v>44-99710-3199</v>
          </cell>
          <cell r="U2729" t="str">
            <v>44-3228-4881</v>
          </cell>
          <cell r="V2729" t="str">
            <v>44-99820-2759</v>
          </cell>
          <cell r="W2729" t="str">
            <v>Outros</v>
          </cell>
          <cell r="X2729" t="str">
            <v>Desligado</v>
          </cell>
          <cell r="Y2729">
            <v>44774</v>
          </cell>
          <cell r="Z2729" t="str">
            <v>À pedido do usuário/família</v>
          </cell>
          <cell r="AA2729" t="str">
            <v>Não</v>
          </cell>
        </row>
        <row r="2730">
          <cell r="A2730">
            <v>2724</v>
          </cell>
          <cell r="B2730" t="str">
            <v>Leonardo Gabriel Prado da Silva</v>
          </cell>
          <cell r="C2730">
            <v>44012</v>
          </cell>
          <cell r="D2730" t="str">
            <v>M</v>
          </cell>
          <cell r="F2730">
            <v>7481451923</v>
          </cell>
          <cell r="G2730">
            <v>146825931</v>
          </cell>
          <cell r="H2730">
            <v>37929</v>
          </cell>
          <cell r="I2730" t="str">
            <v>16 anos</v>
          </cell>
          <cell r="J2730" t="str">
            <v>18 anos</v>
          </cell>
          <cell r="K2730" t="str">
            <v>Não possui deficiência</v>
          </cell>
          <cell r="L2730" t="str">
            <v>87040-000</v>
          </cell>
          <cell r="M2730" t="str">
            <v xml:space="preserve">Avenida São Domingos </v>
          </cell>
          <cell r="N2730">
            <v>2059</v>
          </cell>
          <cell r="O2730" t="str">
            <v>Vila Morangueira</v>
          </cell>
          <cell r="Q2730" t="str">
            <v>Maringá</v>
          </cell>
          <cell r="T2730" t="str">
            <v>44-99876-4014</v>
          </cell>
          <cell r="U2730" t="str">
            <v>44-99947-9806</v>
          </cell>
          <cell r="V2730" t="str">
            <v>44-99876-4014</v>
          </cell>
          <cell r="W2730" t="str">
            <v>Outros</v>
          </cell>
          <cell r="X2730" t="str">
            <v>Desligado</v>
          </cell>
          <cell r="Y2730">
            <v>44377</v>
          </cell>
          <cell r="Z2730" t="str">
            <v>Conclusão do tratamento</v>
          </cell>
          <cell r="AA2730" t="str">
            <v>Não</v>
          </cell>
        </row>
        <row r="2731">
          <cell r="A2731">
            <v>2725</v>
          </cell>
          <cell r="B2731" t="str">
            <v>Lorhann Gabriel Kulik Dos Santos</v>
          </cell>
          <cell r="C2731">
            <v>44012</v>
          </cell>
          <cell r="D2731" t="str">
            <v>M</v>
          </cell>
          <cell r="F2731" t="str">
            <v>145.267.539-20</v>
          </cell>
          <cell r="G2731" t="str">
            <v>15.288.027-8</v>
          </cell>
          <cell r="H2731">
            <v>38884</v>
          </cell>
          <cell r="I2731" t="str">
            <v>14 anos</v>
          </cell>
          <cell r="J2731" t="str">
            <v>16 anos</v>
          </cell>
          <cell r="K2731" t="str">
            <v>Não possui deficiência</v>
          </cell>
          <cell r="L2731" t="str">
            <v>87035-602</v>
          </cell>
          <cell r="M2731" t="str">
            <v>Rua Pioneiro Genir Galli</v>
          </cell>
          <cell r="N2731">
            <v>313</v>
          </cell>
          <cell r="O2731" t="str">
            <v>Loteamento Sumaré</v>
          </cell>
          <cell r="Q2731" t="str">
            <v>Maringá</v>
          </cell>
          <cell r="T2731" t="str">
            <v>44-99168-2085</v>
          </cell>
          <cell r="U2731" t="str">
            <v>44-99121-7370</v>
          </cell>
          <cell r="V2731" t="str">
            <v>44-3030-0670</v>
          </cell>
          <cell r="W2731" t="str">
            <v>Outros</v>
          </cell>
          <cell r="X2731" t="str">
            <v>Ativo</v>
          </cell>
          <cell r="AA2731" t="str">
            <v>Não</v>
          </cell>
        </row>
        <row r="2732">
          <cell r="A2732">
            <v>2726</v>
          </cell>
          <cell r="B2732" t="str">
            <v>Lucas de Moraes</v>
          </cell>
          <cell r="C2732">
            <v>44012</v>
          </cell>
          <cell r="D2732" t="str">
            <v>M</v>
          </cell>
          <cell r="F2732" t="str">
            <v>111.300.369-36</v>
          </cell>
          <cell r="G2732" t="str">
            <v>15.110.957-8</v>
          </cell>
          <cell r="H2732">
            <v>37504</v>
          </cell>
          <cell r="I2732" t="str">
            <v>17 anos</v>
          </cell>
          <cell r="J2732" t="str">
            <v>20 anos</v>
          </cell>
          <cell r="K2732" t="str">
            <v>Não possui deficiência</v>
          </cell>
          <cell r="L2732" t="str">
            <v>87040-615</v>
          </cell>
          <cell r="M2732" t="str">
            <v>Rua Pioneiro Rinzo Guinoza</v>
          </cell>
          <cell r="N2732">
            <v>103</v>
          </cell>
          <cell r="O2732" t="str">
            <v>Jardim Dourados</v>
          </cell>
          <cell r="Q2732" t="str">
            <v>Maringá</v>
          </cell>
          <cell r="R2732" t="str">
            <v>44 30345464</v>
          </cell>
          <cell r="T2732">
            <v>44999371991</v>
          </cell>
          <cell r="U2732" t="str">
            <v>44 999371991</v>
          </cell>
          <cell r="W2732" t="str">
            <v>Outros</v>
          </cell>
          <cell r="X2732" t="str">
            <v>Desligado</v>
          </cell>
          <cell r="Y2732">
            <v>44432</v>
          </cell>
          <cell r="Z2732" t="str">
            <v>Conclusão do tratamento</v>
          </cell>
          <cell r="AA2732" t="str">
            <v>Não</v>
          </cell>
          <cell r="AB2732" t="str">
            <v>aprendizagem em 05/09/2020</v>
          </cell>
        </row>
        <row r="2733">
          <cell r="A2733">
            <v>2727</v>
          </cell>
          <cell r="B2733" t="str">
            <v>LUCAS FELIPE CAETANO</v>
          </cell>
          <cell r="C2733">
            <v>44012</v>
          </cell>
          <cell r="D2733" t="str">
            <v>M</v>
          </cell>
          <cell r="F2733">
            <v>11592523943</v>
          </cell>
          <cell r="G2733">
            <v>142330733</v>
          </cell>
          <cell r="H2733">
            <v>38159</v>
          </cell>
          <cell r="I2733" t="str">
            <v>16 anos</v>
          </cell>
          <cell r="J2733" t="str">
            <v>18 anos</v>
          </cell>
          <cell r="K2733" t="str">
            <v>Não possui deficiência</v>
          </cell>
          <cell r="L2733" t="str">
            <v>87070-760</v>
          </cell>
          <cell r="M2733" t="str">
            <v xml:space="preserve">Rua Hermindo Depra
</v>
          </cell>
          <cell r="N2733">
            <v>248</v>
          </cell>
          <cell r="O2733" t="str">
            <v>JARDIM INDAIÁ</v>
          </cell>
          <cell r="Q2733" t="str">
            <v>Maringá</v>
          </cell>
          <cell r="T2733">
            <v>44984221532</v>
          </cell>
          <cell r="U2733">
            <v>5544999306628</v>
          </cell>
          <cell r="V2733">
            <v>44999076628</v>
          </cell>
          <cell r="W2733" t="str">
            <v>Outros</v>
          </cell>
          <cell r="X2733" t="str">
            <v>Ativo</v>
          </cell>
          <cell r="AA2733" t="str">
            <v>Não</v>
          </cell>
        </row>
        <row r="2734">
          <cell r="A2734">
            <v>2728</v>
          </cell>
          <cell r="B2734" t="str">
            <v>Marcela Giovanna Lobato de Oliveira</v>
          </cell>
          <cell r="C2734">
            <v>44012</v>
          </cell>
          <cell r="D2734" t="str">
            <v>F</v>
          </cell>
          <cell r="F2734">
            <v>10431979901</v>
          </cell>
          <cell r="G2734">
            <v>150605156</v>
          </cell>
          <cell r="H2734">
            <v>38443</v>
          </cell>
          <cell r="I2734" t="str">
            <v>15 anos</v>
          </cell>
          <cell r="J2734" t="str">
            <v>17 anos</v>
          </cell>
          <cell r="K2734" t="str">
            <v>Não possui deficiência</v>
          </cell>
          <cell r="L2734" t="str">
            <v>87047-814</v>
          </cell>
          <cell r="M2734" t="str">
            <v>Rua Professora Abegair Corina dos Santos</v>
          </cell>
          <cell r="N2734">
            <v>689</v>
          </cell>
          <cell r="O2734" t="str">
            <v>Jardim Novo Paulista</v>
          </cell>
          <cell r="Q2734" t="str">
            <v>Maringá</v>
          </cell>
          <cell r="T2734">
            <v>44998746089</v>
          </cell>
          <cell r="U2734">
            <v>44984358661</v>
          </cell>
          <cell r="V2734">
            <v>44984566320</v>
          </cell>
          <cell r="W2734" t="str">
            <v>Outros</v>
          </cell>
          <cell r="X2734" t="str">
            <v>Ativo</v>
          </cell>
          <cell r="AA2734" t="str">
            <v>Não</v>
          </cell>
        </row>
        <row r="2735">
          <cell r="A2735">
            <v>2729</v>
          </cell>
          <cell r="B2735" t="str">
            <v>Maria eduarda de oliveira luiz</v>
          </cell>
          <cell r="C2735">
            <v>44012</v>
          </cell>
          <cell r="D2735" t="str">
            <v>F</v>
          </cell>
          <cell r="F2735">
            <v>11955868921</v>
          </cell>
          <cell r="G2735">
            <v>143744833</v>
          </cell>
          <cell r="H2735">
            <v>37708</v>
          </cell>
          <cell r="I2735" t="str">
            <v>17 anos</v>
          </cell>
          <cell r="J2735" t="str">
            <v>19 anos</v>
          </cell>
          <cell r="K2735" t="str">
            <v>Não possui deficiência</v>
          </cell>
          <cell r="L2735" t="str">
            <v>87080-605</v>
          </cell>
          <cell r="M2735" t="str">
            <v>Rua caqui</v>
          </cell>
          <cell r="N2735">
            <v>55</v>
          </cell>
          <cell r="O2735" t="str">
            <v>Vila vardelina</v>
          </cell>
          <cell r="Q2735" t="str">
            <v>Maringá</v>
          </cell>
          <cell r="T2735">
            <v>44997169134</v>
          </cell>
          <cell r="U2735">
            <v>44984297577</v>
          </cell>
          <cell r="V2735">
            <v>44997054817</v>
          </cell>
          <cell r="W2735" t="str">
            <v>Outros</v>
          </cell>
          <cell r="X2735" t="str">
            <v>Desligado</v>
          </cell>
          <cell r="Y2735">
            <v>44439</v>
          </cell>
          <cell r="Z2735" t="str">
            <v>À pedido do usuário/família</v>
          </cell>
          <cell r="AA2735" t="str">
            <v>Não</v>
          </cell>
          <cell r="AB2735" t="str">
            <v>15/04/2021 - ENCAMINHADA PARA APRENDIZAGEM</v>
          </cell>
        </row>
        <row r="2736">
          <cell r="A2736">
            <v>2730</v>
          </cell>
          <cell r="B2736" t="str">
            <v>MARIA EDUARDA VARINO RODRIGUES PEREIRA</v>
          </cell>
          <cell r="C2736">
            <v>44012</v>
          </cell>
          <cell r="D2736" t="str">
            <v>F</v>
          </cell>
          <cell r="F2736">
            <v>14196408958</v>
          </cell>
          <cell r="G2736">
            <v>131455585</v>
          </cell>
          <cell r="H2736">
            <v>38300</v>
          </cell>
          <cell r="I2736" t="str">
            <v>15 anos</v>
          </cell>
          <cell r="J2736" t="str">
            <v>17 anos</v>
          </cell>
          <cell r="K2736" t="str">
            <v>Não possui deficiência</v>
          </cell>
          <cell r="L2736" t="str">
            <v>87083-670</v>
          </cell>
          <cell r="M2736" t="str">
            <v>RUA JOSE MARIO HAUARI</v>
          </cell>
          <cell r="N2736">
            <v>433</v>
          </cell>
          <cell r="O2736" t="str">
            <v>JARDIM MONTE REI</v>
          </cell>
          <cell r="Q2736" t="str">
            <v>Maringá</v>
          </cell>
          <cell r="T2736" t="str">
            <v>44-99952.6244</v>
          </cell>
          <cell r="U2736" t="str">
            <v>44-99952-6244</v>
          </cell>
          <cell r="V2736" t="str">
            <v>44-99933-3998</v>
          </cell>
          <cell r="W2736" t="str">
            <v>Outros</v>
          </cell>
          <cell r="X2736" t="str">
            <v>Ativo</v>
          </cell>
          <cell r="AA2736" t="str">
            <v>Não</v>
          </cell>
          <cell r="AB2736" t="str">
            <v>19/07/2021 - encaminhado para aprendizagem</v>
          </cell>
        </row>
        <row r="2737">
          <cell r="A2737">
            <v>2731</v>
          </cell>
          <cell r="B2737" t="str">
            <v>Maria Júlia canelli costa</v>
          </cell>
          <cell r="C2737">
            <v>44012</v>
          </cell>
          <cell r="D2737" t="str">
            <v>F</v>
          </cell>
          <cell r="F2737" t="str">
            <v>119.222.879-03</v>
          </cell>
          <cell r="G2737" t="str">
            <v>14.734.835-2</v>
          </cell>
          <cell r="H2737">
            <v>37735</v>
          </cell>
          <cell r="I2737" t="str">
            <v>17 anos</v>
          </cell>
          <cell r="J2737" t="str">
            <v>19 anos</v>
          </cell>
          <cell r="K2737" t="str">
            <v>Não possui deficiência</v>
          </cell>
          <cell r="L2737" t="str">
            <v>87055-280</v>
          </cell>
          <cell r="M2737" t="str">
            <v>Rua pioneiro José Raimundo de Oliveira</v>
          </cell>
          <cell r="O2737" t="str">
            <v>Jd são silvestre</v>
          </cell>
          <cell r="Q2737" t="str">
            <v>Maringá</v>
          </cell>
          <cell r="R2737" t="str">
            <v>44-3255-4356</v>
          </cell>
          <cell r="T2737" t="str">
            <v>(44) 99867-2199</v>
          </cell>
          <cell r="U2737" t="str">
            <v>44-99869-5637</v>
          </cell>
          <cell r="W2737" t="str">
            <v>Outros</v>
          </cell>
          <cell r="X2737" t="str">
            <v>Ativo</v>
          </cell>
          <cell r="AA2737" t="str">
            <v>Não</v>
          </cell>
        </row>
        <row r="2738">
          <cell r="A2738">
            <v>2732</v>
          </cell>
          <cell r="B2738" t="str">
            <v>Maria Vitoria Pereira</v>
          </cell>
          <cell r="C2738">
            <v>44012</v>
          </cell>
          <cell r="D2738" t="str">
            <v>F</v>
          </cell>
          <cell r="F2738">
            <v>9851272957</v>
          </cell>
          <cell r="G2738">
            <v>1472705304</v>
          </cell>
          <cell r="H2738">
            <v>38303</v>
          </cell>
          <cell r="I2738" t="str">
            <v>15 anos</v>
          </cell>
          <cell r="J2738" t="str">
            <v>17 anos</v>
          </cell>
          <cell r="K2738" t="str">
            <v>Não possui deficiência</v>
          </cell>
          <cell r="L2738" t="str">
            <v>87047-260</v>
          </cell>
          <cell r="M2738" t="str">
            <v>Professor Bento Fernandes Dias</v>
          </cell>
          <cell r="O2738" t="str">
            <v>Conjunto Karina</v>
          </cell>
          <cell r="Q2738" t="str">
            <v>Maringá</v>
          </cell>
          <cell r="T2738" t="str">
            <v>44-99884-7018</v>
          </cell>
          <cell r="U2738" t="str">
            <v>44-99958-3400</v>
          </cell>
          <cell r="V2738" t="str">
            <v>44-98449-2514</v>
          </cell>
          <cell r="W2738" t="str">
            <v>Outros</v>
          </cell>
          <cell r="X2738" t="str">
            <v>Desligado</v>
          </cell>
          <cell r="Y2738">
            <v>44669</v>
          </cell>
          <cell r="Z2738" t="str">
            <v>À pedido do usuário/família</v>
          </cell>
          <cell r="AA2738" t="str">
            <v>Não</v>
          </cell>
          <cell r="AB2738" t="str">
            <v>09/08/2021 - encaminhado para aprnedizagem</v>
          </cell>
        </row>
        <row r="2739">
          <cell r="A2739">
            <v>2733</v>
          </cell>
          <cell r="B2739" t="str">
            <v>Maria Vitória Pereira dos Santos</v>
          </cell>
          <cell r="C2739">
            <v>44012</v>
          </cell>
          <cell r="D2739" t="str">
            <v>F</v>
          </cell>
          <cell r="F2739" t="str">
            <v>123.345.179-09</v>
          </cell>
          <cell r="G2739" t="str">
            <v>15.302.251-8</v>
          </cell>
          <cell r="H2739">
            <v>38031</v>
          </cell>
          <cell r="I2739" t="str">
            <v>16 anos</v>
          </cell>
          <cell r="J2739" t="str">
            <v>18 anos</v>
          </cell>
          <cell r="K2739" t="str">
            <v>Não possui deficiência</v>
          </cell>
          <cell r="L2739" t="str">
            <v>87.053-480</v>
          </cell>
          <cell r="M2739" t="str">
            <v xml:space="preserve">Rua nilo alves dos santos </v>
          </cell>
          <cell r="N2739">
            <v>252</v>
          </cell>
          <cell r="O2739" t="str">
            <v>Madri</v>
          </cell>
          <cell r="Q2739" t="str">
            <v>Maringá</v>
          </cell>
          <cell r="R2739">
            <v>30303864</v>
          </cell>
          <cell r="T2739">
            <v>44998712863</v>
          </cell>
          <cell r="U2739">
            <v>44998195219</v>
          </cell>
          <cell r="W2739" t="str">
            <v>Outros</v>
          </cell>
          <cell r="X2739" t="str">
            <v>Desligado</v>
          </cell>
          <cell r="Y2739">
            <v>44667</v>
          </cell>
          <cell r="Z2739" t="str">
            <v>À pedido do usuário/família</v>
          </cell>
          <cell r="AA2739" t="str">
            <v>Não</v>
          </cell>
          <cell r="AB2739" t="str">
            <v>08/02/2021 - encaminhada para aprendizagem</v>
          </cell>
        </row>
        <row r="2740">
          <cell r="A2740">
            <v>2734</v>
          </cell>
          <cell r="B2740" t="str">
            <v>MATHEUS HENRIQUE CAETANO</v>
          </cell>
          <cell r="C2740">
            <v>44012</v>
          </cell>
          <cell r="D2740" t="str">
            <v>M</v>
          </cell>
          <cell r="F2740">
            <v>11592492967</v>
          </cell>
          <cell r="G2740">
            <v>142330806</v>
          </cell>
          <cell r="H2740">
            <v>38760</v>
          </cell>
          <cell r="I2740" t="str">
            <v>14 anos</v>
          </cell>
          <cell r="J2740" t="str">
            <v>16 anos</v>
          </cell>
          <cell r="K2740" t="str">
            <v>Não possui deficiência</v>
          </cell>
          <cell r="L2740" t="str">
            <v>87070-760</v>
          </cell>
          <cell r="M2740" t="str">
            <v xml:space="preserve">HERMINDO DEPRA </v>
          </cell>
          <cell r="N2740">
            <v>248</v>
          </cell>
          <cell r="O2740" t="str">
            <v>JARDIM INDAIÁ</v>
          </cell>
          <cell r="Q2740" t="str">
            <v>Maringá</v>
          </cell>
          <cell r="T2740">
            <v>44984398459</v>
          </cell>
          <cell r="U2740">
            <v>5544999306628</v>
          </cell>
          <cell r="V2740">
            <v>44999076628</v>
          </cell>
          <cell r="W2740" t="str">
            <v>Outros</v>
          </cell>
          <cell r="X2740" t="str">
            <v>Ativo</v>
          </cell>
          <cell r="AA2740" t="str">
            <v>Não</v>
          </cell>
        </row>
        <row r="2741">
          <cell r="A2741">
            <v>2735</v>
          </cell>
          <cell r="B2741" t="str">
            <v>Maycon Douglas Marques da Silva</v>
          </cell>
          <cell r="C2741">
            <v>44012</v>
          </cell>
          <cell r="D2741" t="str">
            <v>M</v>
          </cell>
          <cell r="F2741" t="str">
            <v>089.307.019-06</v>
          </cell>
          <cell r="G2741" t="str">
            <v>12.890.625-8</v>
          </cell>
          <cell r="H2741">
            <v>38187</v>
          </cell>
          <cell r="I2741" t="str">
            <v>15 anos</v>
          </cell>
          <cell r="J2741" t="str">
            <v>18 anos</v>
          </cell>
          <cell r="K2741" t="str">
            <v>Não possui deficiência</v>
          </cell>
          <cell r="L2741" t="str">
            <v>87055-270</v>
          </cell>
          <cell r="M2741" t="str">
            <v>Rua Pioneiro Domingos Danhoni</v>
          </cell>
          <cell r="O2741" t="str">
            <v>São Silvestre</v>
          </cell>
          <cell r="Q2741" t="str">
            <v>Maringá</v>
          </cell>
          <cell r="T2741" t="str">
            <v>44-997340938</v>
          </cell>
          <cell r="U2741" t="str">
            <v>44-997340938</v>
          </cell>
          <cell r="V2741" t="str">
            <v>44-997340938</v>
          </cell>
          <cell r="W2741" t="str">
            <v>Outros</v>
          </cell>
          <cell r="X2741" t="str">
            <v>Desligado</v>
          </cell>
          <cell r="Y2741">
            <v>44772</v>
          </cell>
          <cell r="Z2741" t="str">
            <v>Conclusão do tratamento</v>
          </cell>
          <cell r="AA2741" t="str">
            <v>Não</v>
          </cell>
        </row>
        <row r="2742">
          <cell r="A2742">
            <v>2736</v>
          </cell>
          <cell r="B2742" t="str">
            <v>Miriam da Silva Benatti</v>
          </cell>
          <cell r="C2742">
            <v>44012</v>
          </cell>
          <cell r="D2742" t="str">
            <v>F</v>
          </cell>
          <cell r="F2742">
            <v>13729315978</v>
          </cell>
          <cell r="G2742">
            <v>145564654</v>
          </cell>
          <cell r="H2742">
            <v>38147</v>
          </cell>
          <cell r="I2742" t="str">
            <v>16 anos</v>
          </cell>
          <cell r="J2742" t="str">
            <v>18 anos</v>
          </cell>
          <cell r="K2742" t="str">
            <v>Não possui deficiência</v>
          </cell>
          <cell r="L2742" t="str">
            <v>87033-340</v>
          </cell>
          <cell r="M2742" t="str">
            <v>rua Amazonas</v>
          </cell>
          <cell r="N2742">
            <v>332</v>
          </cell>
          <cell r="O2742" t="str">
            <v>Jardim Alvorada</v>
          </cell>
          <cell r="Q2742" t="str">
            <v>Maringá</v>
          </cell>
          <cell r="T2742" t="str">
            <v>44-98833-1050</v>
          </cell>
          <cell r="U2742" t="str">
            <v>44-98807-1573</v>
          </cell>
          <cell r="V2742" t="str">
            <v>44-99984-2207</v>
          </cell>
          <cell r="W2742" t="str">
            <v>Outros</v>
          </cell>
          <cell r="X2742" t="str">
            <v>Ativo</v>
          </cell>
          <cell r="AA2742" t="str">
            <v>Não</v>
          </cell>
        </row>
        <row r="2743">
          <cell r="A2743">
            <v>2737</v>
          </cell>
          <cell r="B2743" t="str">
            <v>Munique Da Costa Santana</v>
          </cell>
          <cell r="C2743">
            <v>44012</v>
          </cell>
          <cell r="D2743" t="str">
            <v>F</v>
          </cell>
          <cell r="F2743" t="str">
            <v>122.731.369-19</v>
          </cell>
          <cell r="G2743" t="str">
            <v>15.405.534-6</v>
          </cell>
          <cell r="H2743">
            <v>37931</v>
          </cell>
          <cell r="I2743" t="str">
            <v>16 anos</v>
          </cell>
          <cell r="J2743" t="str">
            <v>18 anos</v>
          </cell>
          <cell r="K2743" t="str">
            <v>Não possui deficiência</v>
          </cell>
          <cell r="L2743" t="str">
            <v>87.103-312</v>
          </cell>
          <cell r="M2743" t="str">
            <v>Rua das flores</v>
          </cell>
          <cell r="N2743">
            <v>41</v>
          </cell>
          <cell r="O2743" t="str">
            <v>Santa Terezinha</v>
          </cell>
          <cell r="Q2743" t="str">
            <v>Maringá</v>
          </cell>
          <cell r="R2743" t="str">
            <v>44-3276-3475</v>
          </cell>
          <cell r="T2743" t="str">
            <v>44-98857-4345</v>
          </cell>
          <cell r="U2743" t="str">
            <v>44-98830-7197</v>
          </cell>
          <cell r="W2743" t="str">
            <v>Outros</v>
          </cell>
          <cell r="X2743" t="str">
            <v>Ativo</v>
          </cell>
          <cell r="AA2743" t="str">
            <v>Não</v>
          </cell>
          <cell r="AB2743" t="str">
            <v>22/02/2021 - encaminhada para aprendizagem</v>
          </cell>
        </row>
        <row r="2744">
          <cell r="A2744">
            <v>2738</v>
          </cell>
          <cell r="B2744" t="str">
            <v>Naamã Henrique Ortiz Silva</v>
          </cell>
          <cell r="C2744">
            <v>44012</v>
          </cell>
          <cell r="D2744" t="str">
            <v>M</v>
          </cell>
          <cell r="F2744" t="str">
            <v>494344638.82</v>
          </cell>
          <cell r="G2744">
            <v>596927733</v>
          </cell>
          <cell r="H2744">
            <v>38533</v>
          </cell>
          <cell r="I2744" t="str">
            <v>15 anos</v>
          </cell>
          <cell r="J2744" t="str">
            <v>17 anos</v>
          </cell>
          <cell r="K2744" t="str">
            <v>Não possui deficiência</v>
          </cell>
          <cell r="L2744">
            <v>87035624</v>
          </cell>
          <cell r="M2744" t="str">
            <v xml:space="preserve">Rua Maria Augusta Pereira Vonstein </v>
          </cell>
          <cell r="N2744">
            <v>678</v>
          </cell>
          <cell r="O2744" t="str">
            <v>Jardim Sumaré</v>
          </cell>
          <cell r="Q2744" t="str">
            <v>Maringá</v>
          </cell>
          <cell r="T2744" t="str">
            <v>44-99113-0408</v>
          </cell>
          <cell r="U2744" t="str">
            <v>44-99181-6852</v>
          </cell>
          <cell r="V2744" t="str">
            <v>44.99916-9405</v>
          </cell>
          <cell r="W2744" t="str">
            <v>Outros</v>
          </cell>
          <cell r="X2744" t="str">
            <v>Desligado</v>
          </cell>
          <cell r="Y2744">
            <v>44377</v>
          </cell>
          <cell r="Z2744" t="str">
            <v>Conclusão do tratamento</v>
          </cell>
          <cell r="AA2744" t="str">
            <v>Não</v>
          </cell>
        </row>
        <row r="2745">
          <cell r="A2745">
            <v>2739</v>
          </cell>
          <cell r="B2745" t="str">
            <v>Nathaly kawane trega botassio</v>
          </cell>
          <cell r="C2745">
            <v>44012</v>
          </cell>
          <cell r="D2745" t="str">
            <v>F</v>
          </cell>
          <cell r="F2745" t="str">
            <v>124.832.849-30</v>
          </cell>
          <cell r="G2745" t="str">
            <v>15.623.884-9</v>
          </cell>
          <cell r="H2745">
            <v>38533</v>
          </cell>
          <cell r="I2745" t="str">
            <v>15 anos</v>
          </cell>
          <cell r="J2745" t="str">
            <v>17 anos</v>
          </cell>
          <cell r="K2745" t="str">
            <v>Não possui deficiência</v>
          </cell>
          <cell r="L2745" t="str">
            <v>87.024-145</v>
          </cell>
          <cell r="M2745" t="str">
            <v>Rua Hygino nogarotto</v>
          </cell>
          <cell r="N2745">
            <v>60</v>
          </cell>
          <cell r="O2745" t="str">
            <v>Jardim diamante</v>
          </cell>
          <cell r="Q2745" t="str">
            <v>Maringá</v>
          </cell>
          <cell r="T2745" t="str">
            <v>44-98827-8367</v>
          </cell>
          <cell r="U2745" t="str">
            <v>44-99158-8720</v>
          </cell>
          <cell r="V2745" t="str">
            <v>44-99935-7706</v>
          </cell>
          <cell r="W2745" t="str">
            <v>Outros</v>
          </cell>
          <cell r="X2745" t="str">
            <v>Desligado</v>
          </cell>
          <cell r="Y2745">
            <v>44772</v>
          </cell>
          <cell r="Z2745" t="str">
            <v>Conclusão do tratamento</v>
          </cell>
          <cell r="AA2745" t="str">
            <v>Não</v>
          </cell>
        </row>
        <row r="2746">
          <cell r="A2746">
            <v>2740</v>
          </cell>
          <cell r="B2746" t="str">
            <v>nicoly nathaly trega mori</v>
          </cell>
          <cell r="C2746">
            <v>44012</v>
          </cell>
          <cell r="D2746" t="str">
            <v>F</v>
          </cell>
          <cell r="F2746" t="str">
            <v>128.433.719_70</v>
          </cell>
          <cell r="G2746" t="str">
            <v>15.557.288-4</v>
          </cell>
          <cell r="H2746">
            <v>37979</v>
          </cell>
          <cell r="I2746" t="str">
            <v>16 anos</v>
          </cell>
          <cell r="J2746" t="str">
            <v>18 anos</v>
          </cell>
          <cell r="K2746" t="str">
            <v>Não possui deficiência</v>
          </cell>
          <cell r="L2746" t="str">
            <v>87.0834_45</v>
          </cell>
          <cell r="M2746" t="str">
            <v>rua maestro Antônio balan</v>
          </cell>
          <cell r="O2746" t="str">
            <v>jardim paris 3</v>
          </cell>
          <cell r="Q2746" t="str">
            <v>Maringá</v>
          </cell>
          <cell r="R2746" t="str">
            <v>44-3028-7336</v>
          </cell>
          <cell r="T2746" t="str">
            <v>44-98438-1852</v>
          </cell>
          <cell r="U2746" t="str">
            <v>44-99898-7868</v>
          </cell>
          <cell r="W2746" t="str">
            <v>Outros</v>
          </cell>
          <cell r="X2746" t="str">
            <v>Ativo</v>
          </cell>
          <cell r="AA2746" t="str">
            <v>Não</v>
          </cell>
        </row>
        <row r="2747">
          <cell r="A2747">
            <v>2741</v>
          </cell>
          <cell r="B2747" t="str">
            <v>rafaela janeiro mafra</v>
          </cell>
          <cell r="C2747">
            <v>44012</v>
          </cell>
          <cell r="D2747" t="str">
            <v>F</v>
          </cell>
          <cell r="F2747">
            <v>13959275960</v>
          </cell>
          <cell r="G2747">
            <v>151510850</v>
          </cell>
          <cell r="H2747">
            <v>37479</v>
          </cell>
          <cell r="I2747" t="str">
            <v>17 anos</v>
          </cell>
          <cell r="J2747" t="str">
            <v>20 anos</v>
          </cell>
          <cell r="K2747" t="str">
            <v>Não possui deficiência</v>
          </cell>
          <cell r="L2747">
            <v>87053515</v>
          </cell>
          <cell r="M2747" t="str">
            <v>franscisco sebrian madrid</v>
          </cell>
          <cell r="O2747" t="str">
            <v>loteamento madrid</v>
          </cell>
          <cell r="Q2747" t="str">
            <v>Maringá</v>
          </cell>
          <cell r="T2747">
            <v>44997320209</v>
          </cell>
          <cell r="U2747">
            <v>44999914553</v>
          </cell>
          <cell r="V2747">
            <v>44997320209</v>
          </cell>
          <cell r="W2747" t="str">
            <v>Outros</v>
          </cell>
          <cell r="X2747" t="str">
            <v>Ativo</v>
          </cell>
          <cell r="AA2747" t="str">
            <v>Não</v>
          </cell>
        </row>
        <row r="2748">
          <cell r="A2748">
            <v>2742</v>
          </cell>
          <cell r="B2748" t="str">
            <v>Rafaelly de Souza Assunção</v>
          </cell>
          <cell r="C2748">
            <v>44012</v>
          </cell>
          <cell r="D2748" t="str">
            <v>F</v>
          </cell>
          <cell r="F2748" t="str">
            <v>119.660.059-70</v>
          </cell>
          <cell r="G2748" t="str">
            <v>14.440.807-1</v>
          </cell>
          <cell r="H2748">
            <v>37924</v>
          </cell>
          <cell r="I2748" t="str">
            <v>16 anos</v>
          </cell>
          <cell r="J2748" t="str">
            <v>18 anos</v>
          </cell>
          <cell r="K2748" t="str">
            <v>Não possui deficiência</v>
          </cell>
          <cell r="L2748" t="str">
            <v>87.103-290</v>
          </cell>
          <cell r="M2748" t="str">
            <v>Rua São Lucas</v>
          </cell>
          <cell r="N2748">
            <v>1069</v>
          </cell>
          <cell r="O2748" t="str">
            <v>Conjunto Residencial Dona Angelina (Iguatemi)</v>
          </cell>
          <cell r="Q2748" t="str">
            <v>Maringá</v>
          </cell>
          <cell r="T2748" t="str">
            <v>44-988316093</v>
          </cell>
          <cell r="U2748" t="str">
            <v>44-98843-8940</v>
          </cell>
          <cell r="V2748" t="str">
            <v>44-98831-6093</v>
          </cell>
          <cell r="W2748" t="str">
            <v>Outros</v>
          </cell>
          <cell r="X2748" t="str">
            <v>Ativo</v>
          </cell>
          <cell r="AA2748" t="str">
            <v>Não</v>
          </cell>
        </row>
        <row r="2749">
          <cell r="A2749">
            <v>2743</v>
          </cell>
          <cell r="B2749" t="str">
            <v>Roberto Aparecido de Lima Junior</v>
          </cell>
          <cell r="C2749">
            <v>44012</v>
          </cell>
          <cell r="D2749" t="str">
            <v>M</v>
          </cell>
          <cell r="F2749">
            <v>13811174908</v>
          </cell>
          <cell r="G2749">
            <v>149876022</v>
          </cell>
          <cell r="H2749">
            <v>38621</v>
          </cell>
          <cell r="I2749" t="str">
            <v>14 anos</v>
          </cell>
          <cell r="J2749" t="str">
            <v>16 anos</v>
          </cell>
          <cell r="K2749" t="str">
            <v>Não possui deficiência</v>
          </cell>
          <cell r="L2749">
            <v>87043190</v>
          </cell>
          <cell r="M2749" t="str">
            <v xml:space="preserve">Rua Rio barreiro </v>
          </cell>
          <cell r="N2749">
            <v>2026</v>
          </cell>
          <cell r="O2749" t="str">
            <v>Residencial Tuiuti</v>
          </cell>
          <cell r="Q2749" t="str">
            <v>Maringá</v>
          </cell>
          <cell r="T2749">
            <v>44998079423</v>
          </cell>
          <cell r="U2749">
            <v>4499045793</v>
          </cell>
          <cell r="V2749">
            <v>4499045793</v>
          </cell>
          <cell r="W2749" t="str">
            <v>Outros</v>
          </cell>
          <cell r="X2749" t="str">
            <v>Ativo</v>
          </cell>
          <cell r="AA2749" t="str">
            <v>Não</v>
          </cell>
        </row>
        <row r="2750">
          <cell r="A2750">
            <v>2744</v>
          </cell>
          <cell r="B2750" t="str">
            <v>Rodrigo colaço</v>
          </cell>
          <cell r="C2750">
            <v>44012</v>
          </cell>
          <cell r="D2750" t="str">
            <v>M</v>
          </cell>
          <cell r="F2750" t="str">
            <v>122603729-10</v>
          </cell>
          <cell r="G2750" t="str">
            <v>14,314,519-0</v>
          </cell>
          <cell r="H2750">
            <v>37979</v>
          </cell>
          <cell r="I2750" t="str">
            <v>16 anos</v>
          </cell>
          <cell r="J2750" t="str">
            <v>18 anos</v>
          </cell>
          <cell r="K2750" t="str">
            <v>Não possui deficiência</v>
          </cell>
          <cell r="L2750">
            <v>87040020</v>
          </cell>
          <cell r="M2750" t="str">
            <v xml:space="preserve">Rua Trinidad </v>
          </cell>
          <cell r="N2750">
            <v>315</v>
          </cell>
          <cell r="O2750" t="str">
            <v>Vila morangueira</v>
          </cell>
          <cell r="Q2750" t="str">
            <v>Maringá</v>
          </cell>
          <cell r="T2750" t="str">
            <v>44)984,394457</v>
          </cell>
          <cell r="U2750" t="str">
            <v>44) 998071806</v>
          </cell>
          <cell r="V2750" t="str">
            <v>44) 998313055</v>
          </cell>
          <cell r="W2750" t="str">
            <v>Outros</v>
          </cell>
          <cell r="X2750" t="str">
            <v>Desligado</v>
          </cell>
          <cell r="Y2750">
            <v>44247</v>
          </cell>
          <cell r="Z2750" t="str">
            <v>À pedido do usuário/família</v>
          </cell>
          <cell r="AA2750" t="str">
            <v>Não</v>
          </cell>
        </row>
        <row r="2751">
          <cell r="A2751">
            <v>2745</v>
          </cell>
          <cell r="B2751" t="str">
            <v>Roxton Nogueira Alves</v>
          </cell>
          <cell r="C2751">
            <v>44012</v>
          </cell>
          <cell r="D2751" t="str">
            <v>M</v>
          </cell>
          <cell r="F2751">
            <v>11964628954</v>
          </cell>
          <cell r="G2751">
            <v>140671320</v>
          </cell>
          <cell r="H2751">
            <v>37866</v>
          </cell>
          <cell r="I2751" t="str">
            <v>16 anos</v>
          </cell>
          <cell r="J2751" t="str">
            <v>19 anos</v>
          </cell>
          <cell r="K2751" t="str">
            <v>Não possui deficiência</v>
          </cell>
          <cell r="L2751" t="str">
            <v>87.083-533</v>
          </cell>
          <cell r="M2751" t="str">
            <v>Rua Titanita</v>
          </cell>
          <cell r="O2751" t="str">
            <v>Império do Sol</v>
          </cell>
          <cell r="Q2751" t="str">
            <v>Maringá</v>
          </cell>
          <cell r="T2751" t="str">
            <v>44-98824-6107</v>
          </cell>
          <cell r="U2751" t="str">
            <v>44-99840-4090</v>
          </cell>
          <cell r="V2751" t="str">
            <v>44-99821-9108</v>
          </cell>
          <cell r="W2751" t="str">
            <v>Outros</v>
          </cell>
          <cell r="X2751" t="str">
            <v>Ativo</v>
          </cell>
          <cell r="AA2751" t="str">
            <v>Não</v>
          </cell>
          <cell r="AB2751" t="str">
            <v>22/02/2021 - encaminhada para aprendizagem</v>
          </cell>
        </row>
        <row r="2752">
          <cell r="A2752">
            <v>2746</v>
          </cell>
          <cell r="B2752" t="str">
            <v>Sâmela Karine Dos Santos Pereira</v>
          </cell>
          <cell r="C2752">
            <v>44012</v>
          </cell>
          <cell r="D2752" t="str">
            <v>F</v>
          </cell>
          <cell r="F2752">
            <v>14245810955</v>
          </cell>
          <cell r="G2752">
            <v>143214648</v>
          </cell>
          <cell r="H2752">
            <v>38362</v>
          </cell>
          <cell r="I2752" t="str">
            <v>15 anos</v>
          </cell>
          <cell r="J2752" t="str">
            <v>17 anos</v>
          </cell>
          <cell r="K2752" t="str">
            <v>Não possui deficiência</v>
          </cell>
          <cell r="L2752" t="str">
            <v>87040-260</v>
          </cell>
          <cell r="M2752" t="str">
            <v xml:space="preserve">Rua lá paz </v>
          </cell>
          <cell r="N2752">
            <v>398</v>
          </cell>
          <cell r="O2752" t="str">
            <v>Morangueira</v>
          </cell>
          <cell r="Q2752" t="str">
            <v>Maringá</v>
          </cell>
          <cell r="T2752" t="str">
            <v>44 99821-3074</v>
          </cell>
          <cell r="U2752" t="str">
            <v>44 99971-1518</v>
          </cell>
          <cell r="V2752" t="str">
            <v>44 99971-1518</v>
          </cell>
          <cell r="W2752" t="str">
            <v>Outros</v>
          </cell>
          <cell r="X2752" t="str">
            <v>Ativo</v>
          </cell>
          <cell r="AA2752" t="str">
            <v>Não</v>
          </cell>
        </row>
        <row r="2753">
          <cell r="A2753">
            <v>2747</v>
          </cell>
          <cell r="B2753" t="str">
            <v>Samira Vitória Silva Melo</v>
          </cell>
          <cell r="C2753">
            <v>44012</v>
          </cell>
          <cell r="D2753" t="str">
            <v>F</v>
          </cell>
          <cell r="F2753" t="str">
            <v>108.178.859-35</v>
          </cell>
          <cell r="G2753" t="str">
            <v>13.792.766-7</v>
          </cell>
          <cell r="H2753">
            <v>37780</v>
          </cell>
          <cell r="I2753" t="str">
            <v>17 anos</v>
          </cell>
          <cell r="J2753" t="str">
            <v>19 anos</v>
          </cell>
          <cell r="K2753" t="str">
            <v>Não possui deficiência</v>
          </cell>
          <cell r="L2753" t="str">
            <v>87.035-360</v>
          </cell>
          <cell r="M2753" t="str">
            <v>Rua pioneiro porphirio de moraes</v>
          </cell>
          <cell r="O2753" t="str">
            <v>Jardim alvorada</v>
          </cell>
          <cell r="Q2753" t="str">
            <v>Maringá</v>
          </cell>
          <cell r="T2753" t="str">
            <v>44-99708-4862</v>
          </cell>
          <cell r="U2753" t="str">
            <v>44-99900-8879</v>
          </cell>
          <cell r="V2753" t="str">
            <v>44-99900-8879</v>
          </cell>
          <cell r="W2753" t="str">
            <v>Outros</v>
          </cell>
          <cell r="X2753" t="str">
            <v>Ativo</v>
          </cell>
          <cell r="AA2753" t="str">
            <v>Não</v>
          </cell>
        </row>
        <row r="2754">
          <cell r="A2754">
            <v>2748</v>
          </cell>
          <cell r="B2754" t="str">
            <v>Sarah Haupt Silva</v>
          </cell>
          <cell r="C2754">
            <v>44012</v>
          </cell>
          <cell r="D2754" t="str">
            <v>F</v>
          </cell>
          <cell r="F2754" t="str">
            <v>052.920.640-41</v>
          </cell>
          <cell r="G2754" t="str">
            <v>81.336.738-66</v>
          </cell>
          <cell r="H2754">
            <v>37545</v>
          </cell>
          <cell r="I2754" t="str">
            <v>17 anos</v>
          </cell>
          <cell r="J2754" t="str">
            <v>19 anos</v>
          </cell>
          <cell r="K2754" t="str">
            <v>Não possui deficiência</v>
          </cell>
          <cell r="L2754" t="str">
            <v>87047-436</v>
          </cell>
          <cell r="M2754" t="str">
            <v>Rua Arlindo Urgnani</v>
          </cell>
          <cell r="N2754">
            <v>107</v>
          </cell>
          <cell r="O2754" t="str">
            <v>Conjunto Requião</v>
          </cell>
          <cell r="Q2754" t="str">
            <v>Maringá</v>
          </cell>
          <cell r="T2754" t="str">
            <v>44-997311207</v>
          </cell>
          <cell r="U2754" t="str">
            <v>44-99731-1207</v>
          </cell>
          <cell r="V2754" t="str">
            <v>44-99826-7870</v>
          </cell>
          <cell r="W2754" t="str">
            <v>Outros</v>
          </cell>
          <cell r="X2754" t="str">
            <v>Desligado</v>
          </cell>
          <cell r="Y2754">
            <v>44740</v>
          </cell>
          <cell r="Z2754" t="str">
            <v>À pedido do usuário/família</v>
          </cell>
          <cell r="AA2754" t="str">
            <v>Não</v>
          </cell>
          <cell r="AB2754" t="str">
            <v>aprendizagem em 22/09/2020</v>
          </cell>
        </row>
        <row r="2755">
          <cell r="A2755">
            <v>2749</v>
          </cell>
          <cell r="B2755" t="str">
            <v>TIAGO GIACOMUSSI DE MELLO</v>
          </cell>
          <cell r="C2755">
            <v>44012</v>
          </cell>
          <cell r="D2755" t="str">
            <v>M</v>
          </cell>
          <cell r="F2755">
            <v>12292409933</v>
          </cell>
          <cell r="G2755">
            <v>143476952</v>
          </cell>
          <cell r="H2755">
            <v>38117</v>
          </cell>
          <cell r="I2755" t="str">
            <v>16 anos</v>
          </cell>
          <cell r="J2755" t="str">
            <v>18 anos</v>
          </cell>
          <cell r="K2755" t="str">
            <v>Não possui deficiência</v>
          </cell>
          <cell r="L2755">
            <v>87043437</v>
          </cell>
          <cell r="M2755" t="str">
            <v>RUA RIO JURUENA</v>
          </cell>
          <cell r="N2755">
            <v>243</v>
          </cell>
          <cell r="O2755" t="str">
            <v>JARDIM BATEL</v>
          </cell>
          <cell r="Q2755" t="str">
            <v>Maringá</v>
          </cell>
          <cell r="T2755" t="str">
            <v>44 99920-2704</v>
          </cell>
          <cell r="U2755" t="str">
            <v>44 99708-0754</v>
          </cell>
          <cell r="V2755" t="str">
            <v>44 99981-0695</v>
          </cell>
          <cell r="W2755" t="str">
            <v>Outros</v>
          </cell>
          <cell r="X2755" t="str">
            <v>Ativo</v>
          </cell>
          <cell r="AA2755" t="str">
            <v>Não</v>
          </cell>
          <cell r="AB2755" t="str">
            <v>22/02/2021 - encaminhada para aprendizagem</v>
          </cell>
        </row>
        <row r="2756">
          <cell r="A2756">
            <v>2750</v>
          </cell>
          <cell r="B2756" t="str">
            <v>Victhorya Catharynne Dos Santos Silva</v>
          </cell>
          <cell r="C2756">
            <v>44012</v>
          </cell>
          <cell r="D2756" t="str">
            <v>F</v>
          </cell>
          <cell r="F2756" t="str">
            <v>134.406.719-09</v>
          </cell>
          <cell r="G2756" t="str">
            <v>14.353.520-7</v>
          </cell>
          <cell r="H2756">
            <v>37811</v>
          </cell>
          <cell r="I2756" t="str">
            <v>16 anos</v>
          </cell>
          <cell r="J2756" t="str">
            <v>19 anos</v>
          </cell>
          <cell r="K2756" t="str">
            <v>Não possui deficiência</v>
          </cell>
          <cell r="L2756" t="str">
            <v>87043-620</v>
          </cell>
          <cell r="M2756" t="str">
            <v>Rua pioneiro Joaquim dos santos</v>
          </cell>
          <cell r="N2756" t="str">
            <v>400A</v>
          </cell>
          <cell r="O2756" t="str">
            <v>Jardim novo oásis</v>
          </cell>
          <cell r="Q2756" t="str">
            <v>Maringá</v>
          </cell>
          <cell r="T2756" t="str">
            <v>4499767-1944</v>
          </cell>
          <cell r="U2756" t="str">
            <v>4499704-5920</v>
          </cell>
          <cell r="V2756" t="str">
            <v>4499767-1944</v>
          </cell>
          <cell r="W2756" t="str">
            <v>Outros</v>
          </cell>
          <cell r="X2756" t="str">
            <v>Desligado</v>
          </cell>
          <cell r="Y2756">
            <v>44377</v>
          </cell>
          <cell r="Z2756" t="str">
            <v>Conclusão do tratamento</v>
          </cell>
          <cell r="AA2756" t="str">
            <v>Não</v>
          </cell>
        </row>
        <row r="2757">
          <cell r="A2757">
            <v>2751</v>
          </cell>
          <cell r="B2757" t="str">
            <v>Victor Filipe de souza Gimenes</v>
          </cell>
          <cell r="C2757">
            <v>44012</v>
          </cell>
          <cell r="D2757" t="str">
            <v>M</v>
          </cell>
          <cell r="F2757">
            <v>12272765912</v>
          </cell>
          <cell r="G2757" t="str">
            <v>14.571.381-1</v>
          </cell>
          <cell r="H2757">
            <v>38259</v>
          </cell>
          <cell r="I2757" t="str">
            <v>15 anos</v>
          </cell>
          <cell r="J2757" t="str">
            <v>17 anos</v>
          </cell>
          <cell r="K2757" t="str">
            <v>Não possui deficiência</v>
          </cell>
          <cell r="L2757">
            <v>87080720</v>
          </cell>
          <cell r="M2757" t="str">
            <v xml:space="preserve">Rua cocais </v>
          </cell>
          <cell r="N2757">
            <v>301</v>
          </cell>
          <cell r="O2757" t="str">
            <v>Jd tropical</v>
          </cell>
          <cell r="Q2757" t="str">
            <v>Maringá</v>
          </cell>
          <cell r="T2757" t="str">
            <v>44-998154842</v>
          </cell>
          <cell r="U2757" t="str">
            <v>44-999207168</v>
          </cell>
          <cell r="V2757" t="str">
            <v>44-999662161</v>
          </cell>
          <cell r="W2757" t="str">
            <v>Outros</v>
          </cell>
          <cell r="X2757" t="str">
            <v>Ativo</v>
          </cell>
          <cell r="AA2757" t="str">
            <v>Não</v>
          </cell>
        </row>
        <row r="2758">
          <cell r="A2758">
            <v>2752</v>
          </cell>
          <cell r="B2758" t="str">
            <v>Vitória Dantas dos Santos</v>
          </cell>
          <cell r="C2758">
            <v>44012</v>
          </cell>
          <cell r="D2758" t="str">
            <v>F</v>
          </cell>
          <cell r="F2758" t="str">
            <v>099.992.049-96</v>
          </cell>
          <cell r="G2758" t="str">
            <v>14.478.958-0</v>
          </cell>
          <cell r="H2758">
            <v>38158</v>
          </cell>
          <cell r="I2758" t="str">
            <v>16 anos</v>
          </cell>
          <cell r="J2758" t="str">
            <v>18 anos</v>
          </cell>
          <cell r="K2758" t="str">
            <v>Não possui deficiência</v>
          </cell>
          <cell r="L2758" t="str">
            <v>87.045-660</v>
          </cell>
          <cell r="M2758" t="str">
            <v>Rua lupicinio Rodrigues</v>
          </cell>
          <cell r="O2758" t="str">
            <v>Conjunto habitacional Itatiaia</v>
          </cell>
          <cell r="Q2758" t="str">
            <v>Maringá</v>
          </cell>
          <cell r="T2758" t="str">
            <v>44 99728-4161</v>
          </cell>
          <cell r="U2758" t="str">
            <v>44 99986-9386</v>
          </cell>
          <cell r="V2758" t="str">
            <v>44 99986-9386</v>
          </cell>
          <cell r="W2758" t="str">
            <v>Outros</v>
          </cell>
          <cell r="X2758" t="str">
            <v>Ativo</v>
          </cell>
          <cell r="AA2758" t="str">
            <v>Não</v>
          </cell>
        </row>
        <row r="2759">
          <cell r="A2759">
            <v>2753</v>
          </cell>
          <cell r="B2759" t="str">
            <v>Yasmim Rodrigues Saturnino</v>
          </cell>
          <cell r="C2759">
            <v>44012</v>
          </cell>
          <cell r="D2759" t="str">
            <v>F</v>
          </cell>
          <cell r="F2759" t="str">
            <v>153.401.959-61</v>
          </cell>
          <cell r="G2759" t="str">
            <v>15.334.702-6</v>
          </cell>
          <cell r="H2759">
            <v>38776</v>
          </cell>
          <cell r="I2759" t="str">
            <v>14 anos</v>
          </cell>
          <cell r="J2759" t="str">
            <v>16 anos</v>
          </cell>
          <cell r="K2759" t="str">
            <v>Não possui deficiência</v>
          </cell>
          <cell r="L2759">
            <v>87047270</v>
          </cell>
          <cell r="M2759" t="str">
            <v xml:space="preserve">Rua Gilson Ricardo Gomes de Castro </v>
          </cell>
          <cell r="N2759">
            <v>255</v>
          </cell>
          <cell r="O2759" t="str">
            <v>Jardim liberdade</v>
          </cell>
          <cell r="Q2759" t="str">
            <v>Maringá</v>
          </cell>
          <cell r="R2759" t="str">
            <v>(44)3229-0154</v>
          </cell>
          <cell r="T2759" t="str">
            <v>(44)99800-1229</v>
          </cell>
          <cell r="U2759" t="str">
            <v>(44)99903-8152</v>
          </cell>
          <cell r="W2759" t="str">
            <v>Outros</v>
          </cell>
          <cell r="X2759" t="str">
            <v>Ativo</v>
          </cell>
          <cell r="AA2759" t="str">
            <v>Não</v>
          </cell>
        </row>
        <row r="2760">
          <cell r="A2760">
            <v>2754</v>
          </cell>
          <cell r="B2760" t="str">
            <v>Gian carlos dos santos</v>
          </cell>
          <cell r="C2760">
            <v>44012</v>
          </cell>
          <cell r="D2760" t="str">
            <v>M</v>
          </cell>
          <cell r="F2760">
            <v>13004680920</v>
          </cell>
          <cell r="G2760">
            <v>152989679</v>
          </cell>
          <cell r="H2760">
            <v>37886</v>
          </cell>
          <cell r="I2760" t="str">
            <v>16 anos</v>
          </cell>
          <cell r="J2760" t="str">
            <v>18 anos</v>
          </cell>
          <cell r="K2760" t="str">
            <v>Não possui deficiência</v>
          </cell>
          <cell r="L2760">
            <v>87114480</v>
          </cell>
          <cell r="M2760" t="str">
            <v>Rua mercurio 168</v>
          </cell>
          <cell r="N2760">
            <v>168</v>
          </cell>
          <cell r="O2760" t="str">
            <v>Universal</v>
          </cell>
          <cell r="Q2760" t="str">
            <v>Sarandi</v>
          </cell>
          <cell r="T2760" t="str">
            <v>44 997024777</v>
          </cell>
          <cell r="U2760">
            <v>44998517161</v>
          </cell>
          <cell r="V2760" t="str">
            <v>44 998403114</v>
          </cell>
          <cell r="W2760" t="str">
            <v>Outros</v>
          </cell>
          <cell r="X2760" t="str">
            <v>Ativo</v>
          </cell>
          <cell r="AA2760" t="str">
            <v>Não</v>
          </cell>
        </row>
        <row r="2761">
          <cell r="A2761">
            <v>2755</v>
          </cell>
          <cell r="B2761" t="str">
            <v>Larielly Luiz dos Santos</v>
          </cell>
          <cell r="C2761">
            <v>44012</v>
          </cell>
          <cell r="D2761" t="str">
            <v>F</v>
          </cell>
          <cell r="F2761">
            <v>12813608998</v>
          </cell>
          <cell r="G2761">
            <v>18057451</v>
          </cell>
          <cell r="H2761">
            <v>37662</v>
          </cell>
          <cell r="I2761" t="str">
            <v>17 anos</v>
          </cell>
          <cell r="J2761" t="str">
            <v>19 anos</v>
          </cell>
          <cell r="K2761" t="str">
            <v>Não possui deficiência</v>
          </cell>
          <cell r="L2761" t="str">
            <v>87114-527</v>
          </cell>
          <cell r="M2761" t="str">
            <v>Rua Cristo Redentor, 236
A</v>
          </cell>
          <cell r="N2761">
            <v>236</v>
          </cell>
          <cell r="O2761" t="str">
            <v>Bom Pastor</v>
          </cell>
          <cell r="Q2761" t="str">
            <v>Sarandi</v>
          </cell>
          <cell r="T2761" t="str">
            <v>44-99807-5901</v>
          </cell>
          <cell r="U2761" t="str">
            <v>44-99904-6111</v>
          </cell>
          <cell r="V2761" t="str">
            <v>44-99807-5901</v>
          </cell>
          <cell r="W2761" t="str">
            <v>Outros</v>
          </cell>
          <cell r="X2761" t="str">
            <v>Desligado</v>
          </cell>
          <cell r="Y2761">
            <v>44447</v>
          </cell>
          <cell r="Z2761" t="str">
            <v>À pedido do usuário/família</v>
          </cell>
          <cell r="AA2761" t="str">
            <v>Não</v>
          </cell>
          <cell r="AB2761" t="str">
            <v>22/02/2021 - encaminhada para aprendizagem</v>
          </cell>
        </row>
        <row r="2762">
          <cell r="A2762">
            <v>2756</v>
          </cell>
          <cell r="B2762" t="str">
            <v>Millena Luiz dos Santos</v>
          </cell>
          <cell r="C2762">
            <v>44012</v>
          </cell>
          <cell r="D2762" t="str">
            <v>F</v>
          </cell>
          <cell r="F2762">
            <v>12813593940</v>
          </cell>
          <cell r="G2762">
            <v>148057362</v>
          </cell>
          <cell r="H2762">
            <v>37662</v>
          </cell>
          <cell r="I2762" t="str">
            <v>17 anos</v>
          </cell>
          <cell r="J2762" t="str">
            <v>19 anos</v>
          </cell>
          <cell r="K2762" t="str">
            <v>Não possui deficiência</v>
          </cell>
          <cell r="L2762" t="str">
            <v>87114-527</v>
          </cell>
          <cell r="M2762" t="str">
            <v>Rua Cristo Redentor
Casa A</v>
          </cell>
          <cell r="O2762" t="str">
            <v>Bom Pastor</v>
          </cell>
          <cell r="Q2762" t="str">
            <v>Sarandi</v>
          </cell>
          <cell r="T2762" t="str">
            <v>44-99933-9291</v>
          </cell>
          <cell r="U2762" t="str">
            <v>44-99904-6111</v>
          </cell>
          <cell r="V2762" t="str">
            <v>44-99933-9291</v>
          </cell>
          <cell r="W2762" t="str">
            <v>Outros</v>
          </cell>
          <cell r="X2762" t="str">
            <v>Desligado</v>
          </cell>
          <cell r="Y2762">
            <v>44715</v>
          </cell>
          <cell r="Z2762" t="str">
            <v>À pedido do usuário/família</v>
          </cell>
          <cell r="AA2762" t="str">
            <v>Não</v>
          </cell>
          <cell r="AB2762" t="str">
            <v>22/02/2021 - encaminhada para aprendizagem</v>
          </cell>
        </row>
        <row r="2763">
          <cell r="A2763">
            <v>2757</v>
          </cell>
          <cell r="B2763" t="str">
            <v>KETLYN REGINA DE SOUZA</v>
          </cell>
          <cell r="C2763">
            <v>44012</v>
          </cell>
          <cell r="D2763" t="str">
            <v>F</v>
          </cell>
          <cell r="F2763" t="str">
            <v>148.015.719-80</v>
          </cell>
          <cell r="G2763" t="str">
            <v>59.823.067-1</v>
          </cell>
          <cell r="H2763">
            <v>38258</v>
          </cell>
          <cell r="I2763" t="str">
            <v>15 anos</v>
          </cell>
          <cell r="J2763" t="str">
            <v>17 anos</v>
          </cell>
          <cell r="K2763" t="str">
            <v>Não possui deficiência</v>
          </cell>
          <cell r="L2763">
            <v>87114542</v>
          </cell>
          <cell r="M2763" t="str">
            <v>RUA MONTE DAS OLIVEIRAS, 170</v>
          </cell>
          <cell r="N2763">
            <v>170</v>
          </cell>
          <cell r="O2763" t="str">
            <v>JARDIM BOM PASTOR</v>
          </cell>
          <cell r="Q2763" t="str">
            <v>Sarandi</v>
          </cell>
          <cell r="T2763" t="str">
            <v>44-997039879</v>
          </cell>
          <cell r="U2763" t="str">
            <v>44-999161311</v>
          </cell>
          <cell r="V2763" t="str">
            <v>44-997039879</v>
          </cell>
          <cell r="W2763" t="str">
            <v>Outros</v>
          </cell>
          <cell r="X2763" t="str">
            <v>Ativo</v>
          </cell>
          <cell r="AA2763" t="str">
            <v>Não</v>
          </cell>
          <cell r="AB2763" t="str">
            <v>19/07/2021 - encaminhado para aprendizagem</v>
          </cell>
        </row>
        <row r="2764">
          <cell r="A2764">
            <v>2758</v>
          </cell>
          <cell r="B2764" t="str">
            <v>Gabriela Cristina Vilela</v>
          </cell>
          <cell r="C2764">
            <v>44012</v>
          </cell>
          <cell r="D2764" t="str">
            <v>F</v>
          </cell>
          <cell r="F2764">
            <v>12325208966</v>
          </cell>
          <cell r="G2764">
            <v>157418700</v>
          </cell>
          <cell r="H2764">
            <v>38541</v>
          </cell>
          <cell r="I2764" t="str">
            <v>14 anos</v>
          </cell>
          <cell r="J2764" t="str">
            <v>17 anos</v>
          </cell>
          <cell r="K2764" t="str">
            <v>Não possui deficiência</v>
          </cell>
          <cell r="L2764" t="str">
            <v>87111-240</v>
          </cell>
          <cell r="M2764" t="str">
            <v>Rua José Munhoz, 297, bloco D apartamento 202</v>
          </cell>
          <cell r="N2764">
            <v>297</v>
          </cell>
          <cell r="O2764" t="str">
            <v>Jardim Castelo</v>
          </cell>
          <cell r="Q2764" t="str">
            <v>Sarandi</v>
          </cell>
          <cell r="T2764" t="str">
            <v>44 984599197</v>
          </cell>
          <cell r="U2764" t="str">
            <v>44 998585543</v>
          </cell>
          <cell r="V2764" t="str">
            <v>44 984599197</v>
          </cell>
          <cell r="W2764" t="str">
            <v>Outros</v>
          </cell>
          <cell r="X2764" t="str">
            <v>Ativo</v>
          </cell>
          <cell r="AA2764" t="str">
            <v>Não</v>
          </cell>
        </row>
        <row r="2765">
          <cell r="A2765">
            <v>2759</v>
          </cell>
          <cell r="B2765" t="str">
            <v>Bruno Henrique de Oliveira</v>
          </cell>
          <cell r="C2765">
            <v>44012</v>
          </cell>
          <cell r="D2765" t="str">
            <v>M</v>
          </cell>
          <cell r="F2765" t="str">
            <v>145.276.459-00</v>
          </cell>
          <cell r="G2765" t="str">
            <v>15.519.491-0</v>
          </cell>
          <cell r="H2765">
            <v>38338</v>
          </cell>
          <cell r="I2765" t="str">
            <v>15 anos</v>
          </cell>
          <cell r="J2765" t="str">
            <v>17 anos</v>
          </cell>
          <cell r="K2765" t="str">
            <v>Não possui deficiência</v>
          </cell>
          <cell r="L2765">
            <v>87111161</v>
          </cell>
          <cell r="M2765" t="str">
            <v>Rua Augusto birches terrão 1951</v>
          </cell>
          <cell r="N2765">
            <v>1951</v>
          </cell>
          <cell r="O2765" t="str">
            <v>Jardim nova paulista</v>
          </cell>
          <cell r="Q2765" t="str">
            <v>Sarandi</v>
          </cell>
          <cell r="T2765">
            <v>554499188949</v>
          </cell>
          <cell r="U2765">
            <v>5544997182097</v>
          </cell>
          <cell r="V2765">
            <v>44997182097</v>
          </cell>
          <cell r="W2765" t="str">
            <v>Outros</v>
          </cell>
          <cell r="X2765" t="str">
            <v>Desligado</v>
          </cell>
          <cell r="Y2765">
            <v>44377</v>
          </cell>
          <cell r="Z2765" t="str">
            <v>Conclusão do tratamento</v>
          </cell>
          <cell r="AA2765" t="str">
            <v>Não</v>
          </cell>
        </row>
        <row r="2766">
          <cell r="A2766">
            <v>2760</v>
          </cell>
          <cell r="B2766" t="str">
            <v>Kemylin Emanoely Bento Ferreira</v>
          </cell>
          <cell r="C2766">
            <v>44012</v>
          </cell>
          <cell r="D2766" t="str">
            <v>F</v>
          </cell>
          <cell r="F2766">
            <v>14701379921</v>
          </cell>
          <cell r="G2766">
            <v>148298858</v>
          </cell>
          <cell r="H2766">
            <v>37909</v>
          </cell>
          <cell r="I2766" t="str">
            <v>16 anos</v>
          </cell>
          <cell r="J2766" t="str">
            <v>18 anos</v>
          </cell>
          <cell r="K2766" t="str">
            <v>Não possui deficiência</v>
          </cell>
          <cell r="L2766" t="str">
            <v>87.114-523</v>
          </cell>
          <cell r="M2766" t="str">
            <v>Rua Jesus Pão da Vida</v>
          </cell>
          <cell r="O2766" t="str">
            <v>Jd. Bom Pastor</v>
          </cell>
          <cell r="Q2766" t="str">
            <v>Sarandi</v>
          </cell>
          <cell r="T2766" t="str">
            <v>44 9 9847-7628</v>
          </cell>
          <cell r="U2766" t="str">
            <v>44 9 9930-2983</v>
          </cell>
          <cell r="V2766" t="str">
            <v>44 9 9831-7659</v>
          </cell>
          <cell r="W2766" t="str">
            <v>Outros</v>
          </cell>
          <cell r="X2766" t="str">
            <v>Desligado</v>
          </cell>
          <cell r="Y2766">
            <v>44484</v>
          </cell>
          <cell r="Z2766" t="str">
            <v>Conclusão do tratamento</v>
          </cell>
          <cell r="AA2766" t="str">
            <v>Não</v>
          </cell>
        </row>
        <row r="2767">
          <cell r="A2767">
            <v>2761</v>
          </cell>
          <cell r="B2767" t="str">
            <v>Mariane Russi Corado da Silva</v>
          </cell>
          <cell r="C2767">
            <v>44012</v>
          </cell>
          <cell r="D2767" t="str">
            <v>F</v>
          </cell>
          <cell r="F2767" t="str">
            <v>147.582.639-73</v>
          </cell>
          <cell r="G2767" t="str">
            <v>15.534.931-0</v>
          </cell>
          <cell r="H2767">
            <v>38385</v>
          </cell>
          <cell r="I2767" t="str">
            <v>15 anos</v>
          </cell>
          <cell r="J2767" t="str">
            <v>17 anos</v>
          </cell>
          <cell r="K2767" t="str">
            <v>Não possui deficiência</v>
          </cell>
          <cell r="L2767" t="str">
            <v>87114-142</v>
          </cell>
          <cell r="M2767" t="str">
            <v>Rua Jurandir Alves Maciel</v>
          </cell>
          <cell r="O2767" t="str">
            <v>Jardim Ouro Verde II</v>
          </cell>
          <cell r="Q2767" t="str">
            <v>Sarandi</v>
          </cell>
          <cell r="T2767" t="str">
            <v>44 9 8432-4661</v>
          </cell>
          <cell r="U2767" t="str">
            <v>44 9 9868-0632</v>
          </cell>
          <cell r="V2767" t="str">
            <v>44 9 8406-4487</v>
          </cell>
          <cell r="W2767" t="str">
            <v>Outros</v>
          </cell>
          <cell r="X2767" t="str">
            <v>Ativo</v>
          </cell>
          <cell r="AA2767" t="str">
            <v>Não</v>
          </cell>
        </row>
        <row r="2768">
          <cell r="A2768">
            <v>2762</v>
          </cell>
          <cell r="B2768" t="str">
            <v>JHENIFFER VITORIA CARDOZO ANTONIO</v>
          </cell>
          <cell r="C2768">
            <v>44012</v>
          </cell>
          <cell r="D2768" t="str">
            <v>F</v>
          </cell>
          <cell r="F2768" t="str">
            <v>126.028.469.70</v>
          </cell>
          <cell r="G2768" t="str">
            <v>15.576.201-2</v>
          </cell>
          <cell r="H2768">
            <v>38430</v>
          </cell>
          <cell r="I2768" t="str">
            <v>15 anos</v>
          </cell>
          <cell r="J2768" t="str">
            <v>17 anos</v>
          </cell>
          <cell r="K2768" t="str">
            <v>Não possui deficiência</v>
          </cell>
          <cell r="L2768">
            <v>87111730</v>
          </cell>
          <cell r="M2768" t="str">
            <v>Avenida Ceara 692</v>
          </cell>
          <cell r="N2768">
            <v>692</v>
          </cell>
          <cell r="O2768" t="str">
            <v>PARQUE RESIDENCIAL NOVA ALIANÇA</v>
          </cell>
          <cell r="Q2768" t="str">
            <v>Sarandi</v>
          </cell>
          <cell r="T2768" t="str">
            <v>44-99890-8375</v>
          </cell>
          <cell r="U2768" t="str">
            <v>44-99850-9539</v>
          </cell>
          <cell r="V2768" t="str">
            <v>44-99897-0151</v>
          </cell>
          <cell r="W2768" t="str">
            <v>Outros</v>
          </cell>
          <cell r="X2768" t="str">
            <v>Ativo</v>
          </cell>
          <cell r="AA2768" t="str">
            <v>Não</v>
          </cell>
        </row>
        <row r="2769">
          <cell r="A2769">
            <v>2763</v>
          </cell>
          <cell r="B2769" t="str">
            <v>Wallace Vinícius de Souza Cabral</v>
          </cell>
          <cell r="C2769">
            <v>44012</v>
          </cell>
          <cell r="D2769" t="str">
            <v>M</v>
          </cell>
          <cell r="F2769">
            <v>4320661109</v>
          </cell>
          <cell r="G2769">
            <v>150854148</v>
          </cell>
          <cell r="H2769">
            <v>37977</v>
          </cell>
          <cell r="I2769" t="str">
            <v>16 anos</v>
          </cell>
          <cell r="J2769" t="str">
            <v>18 anos</v>
          </cell>
          <cell r="K2769" t="str">
            <v>Não possui deficiência</v>
          </cell>
          <cell r="L2769" t="str">
            <v>87.111_480</v>
          </cell>
          <cell r="M2769" t="str">
            <v>Rua das dalias 1429</v>
          </cell>
          <cell r="N2769">
            <v>1429</v>
          </cell>
          <cell r="O2769" t="str">
            <v>Jd verão</v>
          </cell>
          <cell r="Q2769" t="str">
            <v>Sarandi</v>
          </cell>
          <cell r="R2769">
            <v>4432880908</v>
          </cell>
          <cell r="T2769" t="str">
            <v>4498859/4951</v>
          </cell>
          <cell r="U2769" t="str">
            <v>4498837/9468</v>
          </cell>
          <cell r="W2769" t="str">
            <v>Outros</v>
          </cell>
          <cell r="X2769" t="str">
            <v>Ativo</v>
          </cell>
          <cell r="AA2769" t="str">
            <v>Não</v>
          </cell>
        </row>
        <row r="2770">
          <cell r="A2770">
            <v>2764</v>
          </cell>
          <cell r="B2770" t="str">
            <v>Emilly Dos Santos Félix</v>
          </cell>
          <cell r="C2770">
            <v>44012</v>
          </cell>
          <cell r="D2770" t="str">
            <v>F</v>
          </cell>
          <cell r="F2770">
            <v>118476</v>
          </cell>
          <cell r="G2770">
            <v>143639290</v>
          </cell>
          <cell r="H2770">
            <v>38378</v>
          </cell>
          <cell r="I2770" t="str">
            <v>15 anos</v>
          </cell>
          <cell r="J2770" t="str">
            <v>17 anos</v>
          </cell>
          <cell r="K2770" t="str">
            <v>Não possui deficiência</v>
          </cell>
          <cell r="L2770">
            <v>87114730</v>
          </cell>
          <cell r="M2770" t="str">
            <v>Rua José Otamaro</v>
          </cell>
          <cell r="O2770" t="str">
            <v>Jardim novo independência</v>
          </cell>
          <cell r="Q2770" t="str">
            <v>Sarandi</v>
          </cell>
          <cell r="T2770" t="str">
            <v>44 99963-6902</v>
          </cell>
          <cell r="U2770" t="str">
            <v>44 99955-0547</v>
          </cell>
          <cell r="V2770" t="str">
            <v>44 99963-6902</v>
          </cell>
          <cell r="W2770" t="str">
            <v>Outros</v>
          </cell>
          <cell r="X2770" t="str">
            <v>Ativo</v>
          </cell>
          <cell r="AA2770" t="str">
            <v>Não</v>
          </cell>
          <cell r="AB2770" t="str">
            <v>19/07/2021 - encaminhado para aprendizagem</v>
          </cell>
        </row>
        <row r="2771">
          <cell r="A2771">
            <v>2765</v>
          </cell>
          <cell r="B2771" t="str">
            <v>Lorrayne taynara pires pinto</v>
          </cell>
          <cell r="C2771">
            <v>44012</v>
          </cell>
          <cell r="D2771" t="str">
            <v>F</v>
          </cell>
          <cell r="F2771" t="str">
            <v>094912169-02</v>
          </cell>
          <cell r="G2771" t="str">
            <v>12854296-5</v>
          </cell>
          <cell r="H2771">
            <v>38732</v>
          </cell>
          <cell r="I2771" t="str">
            <v>14 anos</v>
          </cell>
          <cell r="J2771" t="str">
            <v>16 anos</v>
          </cell>
          <cell r="K2771" t="str">
            <v>Não possui deficiência</v>
          </cell>
          <cell r="L2771" t="str">
            <v>87140-000</v>
          </cell>
          <cell r="M2771" t="str">
            <v>avenida ivai</v>
          </cell>
          <cell r="O2771" t="str">
            <v>Jordim canada</v>
          </cell>
          <cell r="Q2771" t="str">
            <v>Paiçandu</v>
          </cell>
          <cell r="T2771" t="str">
            <v>44 97715009</v>
          </cell>
          <cell r="U2771" t="str">
            <v>44 99477592</v>
          </cell>
          <cell r="V2771" t="str">
            <v>44 99235573</v>
          </cell>
          <cell r="W2771" t="str">
            <v>Outros</v>
          </cell>
          <cell r="X2771" t="str">
            <v>Ativo</v>
          </cell>
          <cell r="AA2771" t="str">
            <v>Não</v>
          </cell>
        </row>
        <row r="2772">
          <cell r="A2772">
            <v>2766</v>
          </cell>
          <cell r="B2772" t="str">
            <v>Tayna Gabriela de Lima</v>
          </cell>
          <cell r="C2772">
            <v>44012</v>
          </cell>
          <cell r="D2772" t="str">
            <v>F</v>
          </cell>
          <cell r="F2772" t="str">
            <v>134.416.019-04</v>
          </cell>
          <cell r="G2772" t="str">
            <v>15.028.638-7</v>
          </cell>
          <cell r="H2772">
            <v>38433</v>
          </cell>
          <cell r="I2772" t="str">
            <v>15 anos</v>
          </cell>
          <cell r="J2772" t="str">
            <v>17 anos</v>
          </cell>
          <cell r="K2772" t="str">
            <v>Não possui deficiência</v>
          </cell>
          <cell r="L2772" t="str">
            <v>87113-030</v>
          </cell>
          <cell r="M2772" t="str">
            <v>Rua princesa izabel</v>
          </cell>
          <cell r="O2772" t="str">
            <v>panorama</v>
          </cell>
          <cell r="Q2772" t="str">
            <v>Sarandi</v>
          </cell>
          <cell r="T2772" t="str">
            <v>44-99861-4438</v>
          </cell>
          <cell r="U2772" t="str">
            <v>44-999861-4778</v>
          </cell>
          <cell r="V2772" t="str">
            <v>44-99861-4438</v>
          </cell>
          <cell r="W2772" t="str">
            <v>Outros</v>
          </cell>
          <cell r="X2772" t="str">
            <v>Ativo</v>
          </cell>
          <cell r="AA2772" t="str">
            <v>Não</v>
          </cell>
        </row>
        <row r="2773">
          <cell r="A2773">
            <v>2767</v>
          </cell>
          <cell r="B2773" t="str">
            <v>Willian Pantaleão de oliveira</v>
          </cell>
          <cell r="C2773">
            <v>44012</v>
          </cell>
          <cell r="D2773" t="str">
            <v>M</v>
          </cell>
          <cell r="F2773" t="str">
            <v>070.864.541-09</v>
          </cell>
          <cell r="G2773" t="str">
            <v>15.317.213-7</v>
          </cell>
          <cell r="H2773">
            <v>38730</v>
          </cell>
          <cell r="I2773" t="str">
            <v>14 anos</v>
          </cell>
          <cell r="J2773" t="str">
            <v>16 anos</v>
          </cell>
          <cell r="K2773" t="str">
            <v>Não possui deficiência</v>
          </cell>
          <cell r="L2773" t="str">
            <v>87140-000</v>
          </cell>
          <cell r="M2773" t="str">
            <v>Rua fonte nova</v>
          </cell>
          <cell r="O2773" t="str">
            <v>Ouro verde</v>
          </cell>
          <cell r="Q2773" t="str">
            <v>Paiçandu</v>
          </cell>
          <cell r="T2773">
            <v>44991147018</v>
          </cell>
          <cell r="U2773">
            <v>44991531493</v>
          </cell>
          <cell r="V2773">
            <v>4499942130</v>
          </cell>
          <cell r="W2773" t="str">
            <v>Outros</v>
          </cell>
          <cell r="X2773" t="str">
            <v>Ativo</v>
          </cell>
          <cell r="AA2773" t="str">
            <v>Não</v>
          </cell>
        </row>
        <row r="2774">
          <cell r="A2774">
            <v>2768</v>
          </cell>
          <cell r="B2774" t="str">
            <v>Nathaly Cardinot Przybylski</v>
          </cell>
          <cell r="C2774">
            <v>44012</v>
          </cell>
          <cell r="D2774" t="str">
            <v>F</v>
          </cell>
          <cell r="F2774" t="str">
            <v>133.894.259-00</v>
          </cell>
          <cell r="G2774" t="str">
            <v>15.026.760-9</v>
          </cell>
          <cell r="H2774">
            <v>37471</v>
          </cell>
          <cell r="I2774" t="str">
            <v>17 anos</v>
          </cell>
          <cell r="J2774" t="str">
            <v>20 anos</v>
          </cell>
          <cell r="K2774" t="str">
            <v>Não possui deficiência</v>
          </cell>
          <cell r="L2774" t="str">
            <v>87.114-240</v>
          </cell>
          <cell r="M2774" t="str">
            <v>Avenida Riachuelo, 501</v>
          </cell>
          <cell r="N2774">
            <v>501</v>
          </cell>
          <cell r="O2774" t="str">
            <v>Jardim Independência 3 parte</v>
          </cell>
          <cell r="Q2774" t="str">
            <v>Sarandi</v>
          </cell>
          <cell r="T2774">
            <v>44997745850</v>
          </cell>
          <cell r="U2774">
            <v>44999961613</v>
          </cell>
          <cell r="V2774">
            <v>44998792723</v>
          </cell>
          <cell r="W2774" t="str">
            <v>Outros</v>
          </cell>
          <cell r="X2774" t="str">
            <v>Ativo</v>
          </cell>
          <cell r="AA2774" t="str">
            <v>Não</v>
          </cell>
        </row>
        <row r="2775">
          <cell r="A2775">
            <v>2769</v>
          </cell>
          <cell r="B2775" t="str">
            <v>Beatriz Souza Fernandes</v>
          </cell>
          <cell r="C2775">
            <v>44012</v>
          </cell>
          <cell r="D2775" t="str">
            <v>F</v>
          </cell>
          <cell r="F2775">
            <v>11365341992</v>
          </cell>
          <cell r="G2775">
            <v>155261641</v>
          </cell>
          <cell r="H2775">
            <v>37625</v>
          </cell>
          <cell r="I2775" t="str">
            <v>17 anos</v>
          </cell>
          <cell r="J2775" t="str">
            <v>19 anos</v>
          </cell>
          <cell r="K2775" t="str">
            <v>Não possui deficiência</v>
          </cell>
          <cell r="L2775" t="str">
            <v>87.118-300</v>
          </cell>
          <cell r="M2775" t="str">
            <v>R.pioneira maria lopes N 449 B</v>
          </cell>
          <cell r="N2775">
            <v>449</v>
          </cell>
          <cell r="O2775" t="str">
            <v>Jardim Novo Bertioga</v>
          </cell>
          <cell r="Q2775" t="str">
            <v>Sarandi</v>
          </cell>
          <cell r="T2775" t="str">
            <v>44-99988-3285</v>
          </cell>
          <cell r="U2775" t="str">
            <v>44-99726-7038 ou 44-99746-4403</v>
          </cell>
          <cell r="V2775" t="str">
            <v>44-99988-3285</v>
          </cell>
          <cell r="W2775" t="str">
            <v>Outros</v>
          </cell>
          <cell r="X2775" t="str">
            <v>Ativo</v>
          </cell>
          <cell r="AA2775" t="str">
            <v>Não</v>
          </cell>
        </row>
        <row r="2776">
          <cell r="A2776">
            <v>2770</v>
          </cell>
          <cell r="B2776" t="str">
            <v>Douglas Gustavo de Carvalho Gonçalves</v>
          </cell>
          <cell r="C2776">
            <v>44012</v>
          </cell>
          <cell r="D2776" t="str">
            <v>M</v>
          </cell>
          <cell r="F2776" t="str">
            <v>121.493.469-23</v>
          </cell>
          <cell r="G2776" t="str">
            <v>14.508.015-0</v>
          </cell>
          <cell r="H2776">
            <v>38494</v>
          </cell>
          <cell r="I2776" t="str">
            <v>15 anos</v>
          </cell>
          <cell r="J2776" t="str">
            <v>17 anos</v>
          </cell>
          <cell r="K2776" t="str">
            <v>Não possui deficiência</v>
          </cell>
          <cell r="L2776" t="str">
            <v>87.114-080</v>
          </cell>
          <cell r="M2776" t="str">
            <v>Rua Marechal Deodoro 3176</v>
          </cell>
          <cell r="N2776">
            <v>3176</v>
          </cell>
          <cell r="O2776" t="str">
            <v>Independência terceira parte</v>
          </cell>
          <cell r="Q2776" t="str">
            <v>Sarandi</v>
          </cell>
          <cell r="T2776" t="str">
            <v>44-99946-5955</v>
          </cell>
          <cell r="U2776" t="str">
            <v>44-99980-6096</v>
          </cell>
          <cell r="V2776" t="str">
            <v>44-99926-8330</v>
          </cell>
          <cell r="W2776" t="str">
            <v>Outros</v>
          </cell>
          <cell r="X2776" t="str">
            <v>Desligado</v>
          </cell>
          <cell r="Y2776">
            <v>44772</v>
          </cell>
          <cell r="Z2776" t="str">
            <v>Conclusão do tratamento</v>
          </cell>
          <cell r="AA2776" t="str">
            <v>Não</v>
          </cell>
        </row>
        <row r="2777">
          <cell r="A2777">
            <v>2771</v>
          </cell>
          <cell r="B2777" t="str">
            <v>Pedro Henrique maeske da Silva</v>
          </cell>
          <cell r="C2777">
            <v>44012</v>
          </cell>
          <cell r="D2777" t="str">
            <v>M</v>
          </cell>
          <cell r="F2777" t="str">
            <v>139.396.629-25</v>
          </cell>
          <cell r="G2777" t="str">
            <v>15.250.779-8</v>
          </cell>
          <cell r="H2777">
            <v>38094</v>
          </cell>
          <cell r="I2777" t="str">
            <v>16 anos</v>
          </cell>
          <cell r="J2777" t="str">
            <v>18 anos</v>
          </cell>
          <cell r="K2777" t="str">
            <v>Não possui deficiência</v>
          </cell>
          <cell r="L2777">
            <v>87114176</v>
          </cell>
          <cell r="M2777" t="str">
            <v>RUA PROJETADA M</v>
          </cell>
          <cell r="O2777" t="str">
            <v>Jardim ouro verde 3</v>
          </cell>
          <cell r="Q2777" t="str">
            <v>Sarandi</v>
          </cell>
          <cell r="T2777" t="str">
            <v>(44)98432-7398</v>
          </cell>
          <cell r="U2777" t="str">
            <v>(44)98404-0302</v>
          </cell>
          <cell r="V2777" t="str">
            <v>(44)99819-3774</v>
          </cell>
          <cell r="W2777" t="str">
            <v>Outros</v>
          </cell>
          <cell r="X2777" t="str">
            <v>Ativo</v>
          </cell>
          <cell r="AA2777" t="str">
            <v>Não</v>
          </cell>
        </row>
        <row r="2778">
          <cell r="A2778">
            <v>2772</v>
          </cell>
          <cell r="B2778" t="str">
            <v>Ana Gabriely de Souza Silva</v>
          </cell>
          <cell r="C2778">
            <v>44012</v>
          </cell>
          <cell r="D2778" t="str">
            <v>F</v>
          </cell>
          <cell r="F2778">
            <v>14538311936</v>
          </cell>
          <cell r="G2778">
            <v>155159502</v>
          </cell>
          <cell r="H2778">
            <v>38237</v>
          </cell>
          <cell r="I2778" t="str">
            <v>15 anos</v>
          </cell>
          <cell r="J2778" t="str">
            <v>18 anos</v>
          </cell>
          <cell r="K2778" t="str">
            <v>Não possui deficiência</v>
          </cell>
          <cell r="L2778">
            <v>87160000</v>
          </cell>
          <cell r="M2778" t="str">
            <v>Rua kenio cesconeto</v>
          </cell>
          <cell r="O2778" t="str">
            <v>São Rafael</v>
          </cell>
          <cell r="Q2778" t="str">
            <v>Mandaguaçu</v>
          </cell>
          <cell r="T2778">
            <v>984364418</v>
          </cell>
          <cell r="U2778">
            <v>984228236</v>
          </cell>
          <cell r="V2778">
            <v>984228236</v>
          </cell>
          <cell r="W2778" t="str">
            <v>Outros</v>
          </cell>
          <cell r="X2778" t="str">
            <v>Ativo</v>
          </cell>
          <cell r="AA2778" t="str">
            <v>Não</v>
          </cell>
        </row>
        <row r="2779">
          <cell r="A2779">
            <v>2773</v>
          </cell>
          <cell r="B2779" t="str">
            <v>Mylena Pereira Gomes</v>
          </cell>
          <cell r="C2779">
            <v>44012</v>
          </cell>
          <cell r="D2779" t="str">
            <v>F</v>
          </cell>
          <cell r="F2779" t="str">
            <v>096.830.839-27</v>
          </cell>
          <cell r="G2779" t="str">
            <v>14.678.950-1</v>
          </cell>
          <cell r="H2779">
            <v>37610</v>
          </cell>
          <cell r="I2779" t="str">
            <v>17 anos</v>
          </cell>
          <cell r="J2779" t="str">
            <v>19 anos</v>
          </cell>
          <cell r="K2779" t="str">
            <v>Não possui deficiência</v>
          </cell>
          <cell r="L2779" t="str">
            <v>87.140-000</v>
          </cell>
          <cell r="M2779" t="str">
            <v>praça Paulo Bolognesi N.20</v>
          </cell>
          <cell r="N2779">
            <v>20</v>
          </cell>
          <cell r="O2779" t="str">
            <v>Jardim Santa Mônica</v>
          </cell>
          <cell r="Q2779" t="str">
            <v>Paiçandu</v>
          </cell>
          <cell r="T2779" t="str">
            <v>44 99897-3612</v>
          </cell>
          <cell r="U2779" t="str">
            <v>44 99994-2012</v>
          </cell>
          <cell r="V2779" t="str">
            <v>44 99854-7290</v>
          </cell>
          <cell r="W2779" t="str">
            <v>Outros</v>
          </cell>
          <cell r="X2779" t="str">
            <v>Ativo</v>
          </cell>
          <cell r="AA2779" t="str">
            <v>Não</v>
          </cell>
        </row>
        <row r="2780">
          <cell r="A2780">
            <v>2774</v>
          </cell>
          <cell r="B2780" t="str">
            <v>Thainara Beatriz Raminelli</v>
          </cell>
          <cell r="C2780">
            <v>44012</v>
          </cell>
          <cell r="D2780" t="str">
            <v>F</v>
          </cell>
          <cell r="F2780" t="str">
            <v>109.496.699-11</v>
          </cell>
          <cell r="G2780" t="str">
            <v>13.969.666-2</v>
          </cell>
          <cell r="H2780">
            <v>37730</v>
          </cell>
          <cell r="I2780" t="str">
            <v>17 anos</v>
          </cell>
          <cell r="J2780" t="str">
            <v>19 anos</v>
          </cell>
          <cell r="K2780" t="str">
            <v>Não possui deficiência</v>
          </cell>
          <cell r="L2780">
            <v>87111480</v>
          </cell>
          <cell r="M2780" t="str">
            <v>Ruas das dalias n°490
Casa</v>
          </cell>
          <cell r="N2780">
            <v>490</v>
          </cell>
          <cell r="O2780" t="str">
            <v>Jardim verão</v>
          </cell>
          <cell r="Q2780" t="str">
            <v>Sarandi</v>
          </cell>
          <cell r="R2780">
            <v>32643488</v>
          </cell>
          <cell r="T2780" t="str">
            <v>44 991359455</v>
          </cell>
          <cell r="U2780" t="str">
            <v>44 998015431</v>
          </cell>
          <cell r="W2780" t="str">
            <v>Outros</v>
          </cell>
          <cell r="X2780" t="str">
            <v>Ativo</v>
          </cell>
          <cell r="AA2780" t="str">
            <v>Não</v>
          </cell>
          <cell r="AB2780" t="str">
            <v>08/02/2021 - encaminhada para aprendizagem</v>
          </cell>
        </row>
        <row r="2781">
          <cell r="A2781">
            <v>2775</v>
          </cell>
          <cell r="B2781" t="str">
            <v>Lucas Henrique Santos Dias</v>
          </cell>
          <cell r="C2781">
            <v>44012</v>
          </cell>
          <cell r="D2781" t="str">
            <v>M</v>
          </cell>
          <cell r="F2781" t="str">
            <v>059.346.041-39</v>
          </cell>
          <cell r="G2781" t="str">
            <v>14.370.732-6</v>
          </cell>
          <cell r="H2781">
            <v>37838</v>
          </cell>
          <cell r="I2781" t="str">
            <v>16 anos</v>
          </cell>
          <cell r="J2781" t="str">
            <v>19 anos</v>
          </cell>
          <cell r="K2781" t="str">
            <v>Não possui deficiência</v>
          </cell>
          <cell r="L2781" t="str">
            <v>87.112-012</v>
          </cell>
          <cell r="M2781" t="str">
            <v>Rua Rio brilhante 1416</v>
          </cell>
          <cell r="N2781">
            <v>1416</v>
          </cell>
          <cell r="O2781" t="str">
            <v>Jardim Bela Vista</v>
          </cell>
          <cell r="Q2781" t="str">
            <v>Sarandi</v>
          </cell>
          <cell r="T2781" t="str">
            <v>44-984388443</v>
          </cell>
          <cell r="U2781" t="str">
            <v>44-991111030</v>
          </cell>
          <cell r="V2781" t="str">
            <v>44-920002404</v>
          </cell>
          <cell r="W2781" t="str">
            <v>Outros</v>
          </cell>
          <cell r="X2781" t="str">
            <v>Ativo</v>
          </cell>
          <cell r="AA2781" t="str">
            <v>Não</v>
          </cell>
        </row>
        <row r="2782">
          <cell r="A2782">
            <v>2776</v>
          </cell>
          <cell r="B2782" t="str">
            <v>Débora Da Silva Hespanhol</v>
          </cell>
          <cell r="C2782">
            <v>44012</v>
          </cell>
          <cell r="D2782" t="str">
            <v>F</v>
          </cell>
          <cell r="F2782" t="str">
            <v>139.809.379-33</v>
          </cell>
          <cell r="G2782" t="str">
            <v>15.253.082-0</v>
          </cell>
          <cell r="H2782">
            <v>38483</v>
          </cell>
          <cell r="I2782" t="str">
            <v>15 anos</v>
          </cell>
          <cell r="J2782" t="str">
            <v>17 anos</v>
          </cell>
          <cell r="K2782" t="str">
            <v>Não possui deficiência</v>
          </cell>
          <cell r="L2782" t="str">
            <v>87114-130</v>
          </cell>
          <cell r="M2782" t="str">
            <v>Rua duque de caxias 2698</v>
          </cell>
          <cell r="N2782">
            <v>2698</v>
          </cell>
          <cell r="O2782" t="str">
            <v>Jardim independência terceira parte</v>
          </cell>
          <cell r="Q2782" t="str">
            <v>Sarandi</v>
          </cell>
          <cell r="T2782" t="str">
            <v>44-99837-4723</v>
          </cell>
          <cell r="U2782" t="str">
            <v>44-99898-0288</v>
          </cell>
          <cell r="V2782" t="str">
            <v>44-99898-0290</v>
          </cell>
          <cell r="W2782" t="str">
            <v>Outros</v>
          </cell>
          <cell r="X2782" t="str">
            <v>Ativo</v>
          </cell>
          <cell r="AA2782" t="str">
            <v>Não</v>
          </cell>
          <cell r="AB2782" t="str">
            <v>19/07/2021 - encaminhado para aprendizagem</v>
          </cell>
        </row>
        <row r="2783">
          <cell r="A2783">
            <v>2777</v>
          </cell>
          <cell r="B2783" t="str">
            <v>Guilherme Henrique de Camargo</v>
          </cell>
          <cell r="C2783">
            <v>44012</v>
          </cell>
          <cell r="D2783" t="str">
            <v>M</v>
          </cell>
          <cell r="F2783">
            <v>13005064905</v>
          </cell>
          <cell r="G2783">
            <v>148800928</v>
          </cell>
          <cell r="H2783">
            <v>38574</v>
          </cell>
          <cell r="I2783" t="str">
            <v>14 anos</v>
          </cell>
          <cell r="J2783" t="str">
            <v>17 anos</v>
          </cell>
          <cell r="K2783" t="str">
            <v>Não possui deficiência</v>
          </cell>
          <cell r="L2783">
            <v>87112020</v>
          </cell>
          <cell r="M2783" t="str">
            <v>Rua Antônio Rodrigues de Oliveira, 100</v>
          </cell>
          <cell r="N2783">
            <v>100</v>
          </cell>
          <cell r="O2783" t="str">
            <v>Jardim Jaqueline</v>
          </cell>
          <cell r="Q2783" t="str">
            <v>Sarandi</v>
          </cell>
          <cell r="T2783" t="str">
            <v>44-99928-8063</v>
          </cell>
          <cell r="U2783" t="str">
            <v>44-99768-8163</v>
          </cell>
          <cell r="V2783" t="str">
            <v>44-99960-2389</v>
          </cell>
          <cell r="W2783" t="str">
            <v>Outros</v>
          </cell>
          <cell r="X2783" t="str">
            <v>Ativo</v>
          </cell>
          <cell r="AA2783" t="str">
            <v>Não</v>
          </cell>
        </row>
        <row r="2784">
          <cell r="A2784">
            <v>2778</v>
          </cell>
          <cell r="B2784" t="str">
            <v>Kamilly Martins Barbosa de Souza</v>
          </cell>
          <cell r="C2784">
            <v>44012</v>
          </cell>
          <cell r="D2784" t="str">
            <v>F</v>
          </cell>
          <cell r="F2784" t="str">
            <v>107.281.949-02</v>
          </cell>
          <cell r="G2784" t="str">
            <v>15.377.344-0</v>
          </cell>
          <cell r="H2784">
            <v>37712</v>
          </cell>
          <cell r="I2784" t="str">
            <v>17 anos</v>
          </cell>
          <cell r="J2784" t="str">
            <v>19 anos</v>
          </cell>
          <cell r="K2784" t="str">
            <v>Não possui deficiência</v>
          </cell>
          <cell r="L2784" t="str">
            <v>87.114-621</v>
          </cell>
          <cell r="M2784" t="str">
            <v>Av. Giro Watanabe 971</v>
          </cell>
          <cell r="N2784">
            <v>971</v>
          </cell>
          <cell r="O2784" t="str">
            <v>Novo independência</v>
          </cell>
          <cell r="Q2784" t="str">
            <v>Sarandi</v>
          </cell>
          <cell r="T2784" t="str">
            <v>44 99984-2948</v>
          </cell>
          <cell r="U2784" t="str">
            <v>44 99984-2948</v>
          </cell>
          <cell r="V2784" t="str">
            <v>44 99918-0835</v>
          </cell>
          <cell r="W2784" t="str">
            <v>Outros</v>
          </cell>
          <cell r="X2784" t="str">
            <v>Desligado</v>
          </cell>
          <cell r="Y2784">
            <v>44606</v>
          </cell>
          <cell r="Z2784" t="str">
            <v>À pedido do usuário/família</v>
          </cell>
          <cell r="AA2784" t="str">
            <v>Não</v>
          </cell>
          <cell r="AB2784" t="str">
            <v>08/02/2021 - encaminhada para aprendizagem</v>
          </cell>
        </row>
        <row r="2785">
          <cell r="A2785">
            <v>2779</v>
          </cell>
          <cell r="B2785" t="str">
            <v>Lucas Felipe Xavier Ferreira</v>
          </cell>
          <cell r="C2785">
            <v>44012</v>
          </cell>
          <cell r="D2785" t="str">
            <v>M</v>
          </cell>
          <cell r="F2785">
            <v>10453101909</v>
          </cell>
          <cell r="G2785">
            <v>136331124</v>
          </cell>
          <cell r="H2785">
            <v>38557</v>
          </cell>
          <cell r="I2785" t="str">
            <v>14 anos</v>
          </cell>
          <cell r="J2785" t="str">
            <v>17 anos</v>
          </cell>
          <cell r="K2785" t="str">
            <v>Não possui deficiência</v>
          </cell>
          <cell r="L2785" t="str">
            <v>87.113-260</v>
          </cell>
          <cell r="M2785" t="str">
            <v>Avenida Brasil 1606</v>
          </cell>
          <cell r="N2785">
            <v>1606</v>
          </cell>
          <cell r="O2785" t="str">
            <v>São José 3</v>
          </cell>
          <cell r="Q2785" t="str">
            <v>Sarandi</v>
          </cell>
          <cell r="T2785" t="str">
            <v>(44)999268439</v>
          </cell>
          <cell r="U2785" t="str">
            <v>(44)997094928</v>
          </cell>
          <cell r="V2785" t="str">
            <v>(44)933005799</v>
          </cell>
          <cell r="W2785" t="str">
            <v>Outros</v>
          </cell>
          <cell r="X2785" t="str">
            <v>Ativo</v>
          </cell>
          <cell r="AA2785" t="str">
            <v>Não</v>
          </cell>
        </row>
        <row r="2786">
          <cell r="A2786">
            <v>2780</v>
          </cell>
          <cell r="B2786" t="str">
            <v>SIDNEY HENRIQUE FERREIRA DOS SANTOS</v>
          </cell>
          <cell r="C2786">
            <v>44012</v>
          </cell>
          <cell r="D2786" t="str">
            <v>M</v>
          </cell>
          <cell r="F2786" t="str">
            <v>114.559.679-71</v>
          </cell>
          <cell r="G2786" t="str">
            <v>14.993.181-3</v>
          </cell>
          <cell r="H2786">
            <v>38897</v>
          </cell>
          <cell r="I2786" t="str">
            <v>14 anos</v>
          </cell>
          <cell r="J2786" t="str">
            <v>16 anos</v>
          </cell>
          <cell r="K2786" t="str">
            <v>Não possui deficiência</v>
          </cell>
          <cell r="L2786">
            <v>87114552</v>
          </cell>
          <cell r="M2786" t="str">
            <v>AVENIDA BOM PASTOR ,1081</v>
          </cell>
          <cell r="N2786">
            <v>1081</v>
          </cell>
          <cell r="O2786" t="str">
            <v>JARDIM BOM PASTOR</v>
          </cell>
          <cell r="Q2786" t="str">
            <v>Sarandi</v>
          </cell>
          <cell r="R2786">
            <v>4433094337</v>
          </cell>
          <cell r="T2786">
            <v>44988431092</v>
          </cell>
          <cell r="U2786">
            <v>44997149262</v>
          </cell>
          <cell r="W2786" t="str">
            <v>Outros</v>
          </cell>
          <cell r="X2786" t="str">
            <v>Ativo</v>
          </cell>
          <cell r="AA2786" t="str">
            <v>Não</v>
          </cell>
        </row>
        <row r="2787">
          <cell r="A2787">
            <v>2781</v>
          </cell>
          <cell r="B2787" t="str">
            <v>Anne Caroline Souza Da Silva</v>
          </cell>
          <cell r="C2787">
            <v>44012</v>
          </cell>
          <cell r="D2787" t="str">
            <v>F</v>
          </cell>
          <cell r="F2787">
            <v>13672289990</v>
          </cell>
          <cell r="G2787">
            <v>151447171</v>
          </cell>
          <cell r="H2787">
            <v>38270</v>
          </cell>
          <cell r="I2787" t="str">
            <v>15 anos</v>
          </cell>
          <cell r="J2787" t="str">
            <v>17 anos</v>
          </cell>
          <cell r="K2787" t="str">
            <v>Não possui deficiência</v>
          </cell>
          <cell r="L2787" t="str">
            <v>87.113-450</v>
          </cell>
          <cell r="M2787" t="str">
            <v>Rua Milton Tavares Paes, 215B</v>
          </cell>
          <cell r="N2787">
            <v>215</v>
          </cell>
          <cell r="O2787" t="str">
            <v>Alvamar 1</v>
          </cell>
          <cell r="Q2787" t="str">
            <v>Sarandi</v>
          </cell>
          <cell r="T2787" t="str">
            <v>44-99859-0855</v>
          </cell>
          <cell r="U2787" t="str">
            <v>44-99835-6492</v>
          </cell>
          <cell r="V2787" t="str">
            <v>44-99876-7939</v>
          </cell>
          <cell r="W2787" t="str">
            <v>Outros</v>
          </cell>
          <cell r="X2787" t="str">
            <v>Ativo</v>
          </cell>
          <cell r="AA2787" t="str">
            <v>Não</v>
          </cell>
          <cell r="AB2787" t="str">
            <v>22/02/2021 - encaminhada para aprendizagem</v>
          </cell>
        </row>
        <row r="2788">
          <cell r="A2788">
            <v>2782</v>
          </cell>
          <cell r="B2788" t="str">
            <v>Jacilene Vitória Felix</v>
          </cell>
          <cell r="C2788">
            <v>44012</v>
          </cell>
          <cell r="D2788" t="str">
            <v>F</v>
          </cell>
          <cell r="F2788">
            <v>13892392927</v>
          </cell>
          <cell r="G2788">
            <v>152188595</v>
          </cell>
          <cell r="H2788">
            <v>38222</v>
          </cell>
          <cell r="I2788" t="str">
            <v>15 anos</v>
          </cell>
          <cell r="J2788" t="str">
            <v>18 anos</v>
          </cell>
          <cell r="K2788" t="str">
            <v>Não possui deficiência</v>
          </cell>
          <cell r="L2788" t="str">
            <v>87.114-280</v>
          </cell>
          <cell r="M2788" t="str">
            <v>Av universal 1285</v>
          </cell>
          <cell r="N2788">
            <v>1285</v>
          </cell>
          <cell r="O2788" t="str">
            <v>Jardim universal</v>
          </cell>
          <cell r="Q2788" t="str">
            <v>Sarandi</v>
          </cell>
          <cell r="T2788" t="str">
            <v>44 98441-3209</v>
          </cell>
          <cell r="U2788" t="str">
            <v>44 98406-2024</v>
          </cell>
          <cell r="V2788" t="str">
            <v>44 99768-8640</v>
          </cell>
          <cell r="W2788" t="str">
            <v>Outros</v>
          </cell>
          <cell r="X2788" t="str">
            <v>Ativo</v>
          </cell>
          <cell r="AA2788" t="str">
            <v>Não</v>
          </cell>
        </row>
        <row r="2789">
          <cell r="A2789">
            <v>2783</v>
          </cell>
          <cell r="B2789" t="str">
            <v>MICHELLY RODRIGUES DA SILVA</v>
          </cell>
          <cell r="C2789">
            <v>44012</v>
          </cell>
          <cell r="D2789" t="str">
            <v>F</v>
          </cell>
          <cell r="F2789">
            <v>12434970923</v>
          </cell>
          <cell r="G2789">
            <v>146482074</v>
          </cell>
          <cell r="H2789">
            <v>38363</v>
          </cell>
          <cell r="I2789" t="str">
            <v>15 anos</v>
          </cell>
          <cell r="J2789" t="str">
            <v>17 anos</v>
          </cell>
          <cell r="K2789" t="str">
            <v>Não possui deficiência</v>
          </cell>
          <cell r="L2789" t="str">
            <v>87.112-505</v>
          </cell>
          <cell r="M2789" t="str">
            <v>AVENIDA SÃO FRANCISCO, 562</v>
          </cell>
          <cell r="N2789">
            <v>562</v>
          </cell>
          <cell r="O2789" t="str">
            <v>JARDIM CALIFORNIA</v>
          </cell>
          <cell r="Q2789" t="str">
            <v>Sarandi</v>
          </cell>
          <cell r="T2789" t="str">
            <v>44-99948-1605</v>
          </cell>
          <cell r="U2789" t="str">
            <v>44-99908-8504</v>
          </cell>
          <cell r="V2789" t="str">
            <v>44-99865-7898</v>
          </cell>
          <cell r="W2789" t="str">
            <v>Outros</v>
          </cell>
          <cell r="X2789" t="str">
            <v>Ativo</v>
          </cell>
          <cell r="AA2789" t="str">
            <v>Não</v>
          </cell>
        </row>
        <row r="2790">
          <cell r="A2790">
            <v>2784</v>
          </cell>
          <cell r="B2790" t="str">
            <v>ALLYSSON BOLDRIN ALVES</v>
          </cell>
          <cell r="C2790">
            <v>44012</v>
          </cell>
          <cell r="D2790" t="str">
            <v>M</v>
          </cell>
          <cell r="F2790">
            <v>12290873977</v>
          </cell>
          <cell r="G2790">
            <v>145255139</v>
          </cell>
          <cell r="H2790">
            <v>38075</v>
          </cell>
          <cell r="I2790" t="str">
            <v>16 anos</v>
          </cell>
          <cell r="J2790" t="str">
            <v>18 anos</v>
          </cell>
          <cell r="K2790" t="str">
            <v>Não possui deficiência</v>
          </cell>
          <cell r="L2790" t="str">
            <v>87.043-364</v>
          </cell>
          <cell r="M2790" t="str">
            <v>RUA PIONEIRO RAIMUNDO BUENO DE MAGALHAES, 1060</v>
          </cell>
          <cell r="O2790" t="str">
            <v>JARDIM SAO FRANCISCO</v>
          </cell>
          <cell r="Q2790" t="str">
            <v>Maringá</v>
          </cell>
          <cell r="T2790" t="str">
            <v>44 98434-0973</v>
          </cell>
          <cell r="U2790" t="str">
            <v>44 98462-1889</v>
          </cell>
          <cell r="V2790" t="str">
            <v>44 99999-2026</v>
          </cell>
          <cell r="W2790" t="str">
            <v>Outros</v>
          </cell>
          <cell r="X2790" t="str">
            <v>Ativo</v>
          </cell>
          <cell r="AA2790" t="str">
            <v>Não</v>
          </cell>
          <cell r="AB2790" t="str">
            <v>08/02/2021 - encaminhada para aprendizagem</v>
          </cell>
        </row>
        <row r="2791">
          <cell r="A2791">
            <v>2785</v>
          </cell>
          <cell r="B2791" t="str">
            <v>GUSTAVO HENRIQUE VIEIRA MARUJO</v>
          </cell>
          <cell r="C2791">
            <v>44014</v>
          </cell>
          <cell r="D2791" t="str">
            <v>M</v>
          </cell>
          <cell r="F2791" t="str">
            <v>118.055.899-54</v>
          </cell>
          <cell r="G2791" t="str">
            <v>13.211.843-4</v>
          </cell>
          <cell r="H2791">
            <v>37408</v>
          </cell>
          <cell r="I2791" t="str">
            <v>18 anos</v>
          </cell>
          <cell r="J2791" t="str">
            <v>20 anos</v>
          </cell>
          <cell r="K2791" t="str">
            <v>Não possui deficiência</v>
          </cell>
          <cell r="L2791" t="str">
            <v>87035-510</v>
          </cell>
          <cell r="M2791" t="str">
            <v>Rua sebastião de paulo e silva</v>
          </cell>
          <cell r="O2791" t="str">
            <v>DIAS</v>
          </cell>
          <cell r="Q2791" t="str">
            <v>MARINGÁ</v>
          </cell>
          <cell r="T2791" t="str">
            <v xml:space="preserve"> 99762-1979 (responsavel)</v>
          </cell>
          <cell r="U2791" t="str">
            <v>99841-4643 (candidato),</v>
          </cell>
          <cell r="W2791" t="str">
            <v>Outros</v>
          </cell>
          <cell r="X2791" t="str">
            <v>Desligado</v>
          </cell>
          <cell r="Y2791">
            <v>44673</v>
          </cell>
          <cell r="Z2791" t="str">
            <v>Conclusão do tratamento</v>
          </cell>
          <cell r="AA2791" t="str">
            <v>Não</v>
          </cell>
        </row>
        <row r="2792">
          <cell r="A2792">
            <v>2786</v>
          </cell>
          <cell r="B2792" t="str">
            <v xml:space="preserve">Michael Agsther Borges dos Santos </v>
          </cell>
          <cell r="C2792">
            <v>44013</v>
          </cell>
          <cell r="D2792" t="str">
            <v>M</v>
          </cell>
          <cell r="F2792" t="str">
            <v>133.061.046-63</v>
          </cell>
          <cell r="G2792" t="str">
            <v>15.314.873-2</v>
          </cell>
          <cell r="H2792">
            <v>38635</v>
          </cell>
          <cell r="I2792" t="str">
            <v>14 anos</v>
          </cell>
          <cell r="J2792" t="str">
            <v>16 anos</v>
          </cell>
          <cell r="K2792" t="str">
            <v>Não possui deficiência</v>
          </cell>
          <cell r="L2792" t="str">
            <v>87080-605</v>
          </cell>
          <cell r="M2792" t="str">
            <v>Rua :caqui 446</v>
          </cell>
          <cell r="N2792">
            <v>23</v>
          </cell>
          <cell r="O2792" t="str">
            <v>Vila vardelina</v>
          </cell>
          <cell r="Q2792" t="str">
            <v>MARINGÁ</v>
          </cell>
          <cell r="T2792" t="str">
            <v>44 991265633</v>
          </cell>
          <cell r="U2792">
            <v>44991151761</v>
          </cell>
          <cell r="V2792">
            <v>44997013287</v>
          </cell>
          <cell r="W2792" t="str">
            <v>Outros</v>
          </cell>
          <cell r="X2792" t="str">
            <v>Ativo</v>
          </cell>
          <cell r="AA2792" t="str">
            <v>Não</v>
          </cell>
        </row>
        <row r="2793">
          <cell r="A2793">
            <v>2787</v>
          </cell>
          <cell r="B2793" t="str">
            <v xml:space="preserve">BEATRIZ SOARES DA SILVA </v>
          </cell>
          <cell r="C2793">
            <v>44013</v>
          </cell>
          <cell r="D2793" t="str">
            <v>F</v>
          </cell>
          <cell r="F2793" t="str">
            <v>144.429.589-63</v>
          </cell>
          <cell r="G2793" t="str">
            <v>14.762.524-3</v>
          </cell>
          <cell r="H2793">
            <v>38728</v>
          </cell>
          <cell r="I2793" t="str">
            <v>14 anos</v>
          </cell>
          <cell r="J2793" t="str">
            <v>16 anos</v>
          </cell>
          <cell r="K2793" t="str">
            <v>Não possui deficiência</v>
          </cell>
          <cell r="L2793" t="str">
            <v>87070-230</v>
          </cell>
          <cell r="M2793" t="str">
            <v>R. PIONEIRO GERALDINO FERNDES RODRIGUES</v>
          </cell>
          <cell r="N2793">
            <v>200</v>
          </cell>
          <cell r="O2793" t="str">
            <v>JARDIM AURORA</v>
          </cell>
          <cell r="P2793" t="str">
            <v>CRAS MANDACARU</v>
          </cell>
          <cell r="Q2793" t="str">
            <v>MARINGÁ</v>
          </cell>
          <cell r="T2793" t="str">
            <v>988861-9487</v>
          </cell>
          <cell r="U2793" t="str">
            <v>99993-5252</v>
          </cell>
          <cell r="W2793" t="str">
            <v>CRAS</v>
          </cell>
          <cell r="X2793" t="str">
            <v>Desligado</v>
          </cell>
          <cell r="Y2793">
            <v>44772</v>
          </cell>
          <cell r="Z2793" t="str">
            <v>Conclusão do tratamento</v>
          </cell>
          <cell r="AA2793" t="str">
            <v>Não</v>
          </cell>
        </row>
        <row r="2794">
          <cell r="A2794">
            <v>2788</v>
          </cell>
          <cell r="B2794" t="str">
            <v xml:space="preserve">ELBIS HENRIQUE SARTOR PEREIRA </v>
          </cell>
          <cell r="C2794">
            <v>44013</v>
          </cell>
          <cell r="D2794" t="str">
            <v>M</v>
          </cell>
          <cell r="F2794" t="str">
            <v>108.868.259-62</v>
          </cell>
          <cell r="G2794" t="str">
            <v>13.954.458-7</v>
          </cell>
          <cell r="H2794">
            <v>38617</v>
          </cell>
          <cell r="I2794" t="str">
            <v>14 anos</v>
          </cell>
          <cell r="J2794" t="str">
            <v>16 anos</v>
          </cell>
          <cell r="K2794" t="str">
            <v>Não possui deficiência</v>
          </cell>
          <cell r="L2794" t="str">
            <v>87080-650</v>
          </cell>
          <cell r="M2794" t="str">
            <v>RUA GUILHERMINA MAZZOLINI</v>
          </cell>
          <cell r="N2794">
            <v>65</v>
          </cell>
          <cell r="O2794" t="str">
            <v>JARDIM SÃO JORGE</v>
          </cell>
          <cell r="P2794" t="str">
            <v>CRAS SANTA CLARA</v>
          </cell>
          <cell r="Q2794" t="str">
            <v>MARINGÁ</v>
          </cell>
          <cell r="T2794" t="str">
            <v>99770-9012</v>
          </cell>
          <cell r="W2794" t="str">
            <v>CRAS</v>
          </cell>
          <cell r="X2794" t="str">
            <v>Ativo</v>
          </cell>
          <cell r="AA2794" t="str">
            <v>Não</v>
          </cell>
        </row>
        <row r="2795">
          <cell r="A2795">
            <v>2789</v>
          </cell>
          <cell r="B2795" t="str">
            <v xml:space="preserve">VICTOR HUGO REZENDE </v>
          </cell>
          <cell r="C2795">
            <v>44022</v>
          </cell>
          <cell r="D2795" t="str">
            <v>M</v>
          </cell>
          <cell r="F2795" t="str">
            <v>801.478.629-73</v>
          </cell>
          <cell r="G2795" t="str">
            <v>15.764.411-4</v>
          </cell>
          <cell r="H2795">
            <v>38904</v>
          </cell>
          <cell r="I2795" t="str">
            <v>14 anos</v>
          </cell>
          <cell r="J2795" t="str">
            <v>16 anos</v>
          </cell>
          <cell r="K2795" t="str">
            <v>Não possui deficiência</v>
          </cell>
          <cell r="L2795" t="str">
            <v>87075-000</v>
          </cell>
          <cell r="M2795" t="str">
            <v>AVENIDA ALZIRO ZARUR</v>
          </cell>
          <cell r="N2795">
            <v>1276</v>
          </cell>
          <cell r="O2795" t="str">
            <v>NEY BRAGA</v>
          </cell>
          <cell r="Q2795" t="str">
            <v>MARINGÁ</v>
          </cell>
          <cell r="T2795" t="str">
            <v>99163-0106</v>
          </cell>
          <cell r="U2795" t="str">
            <v>99775-6247</v>
          </cell>
          <cell r="W2795" t="str">
            <v>Outros</v>
          </cell>
          <cell r="X2795" t="str">
            <v>Ativo</v>
          </cell>
          <cell r="AA2795" t="str">
            <v>Não</v>
          </cell>
        </row>
        <row r="2796">
          <cell r="A2796">
            <v>2790</v>
          </cell>
          <cell r="B2796" t="str">
            <v>GABRIEL MATEUS NASCIMENTO</v>
          </cell>
          <cell r="C2796">
            <v>44013</v>
          </cell>
          <cell r="D2796" t="str">
            <v>M</v>
          </cell>
          <cell r="F2796" t="str">
            <v>132.584.229-07</v>
          </cell>
          <cell r="G2796" t="str">
            <v>15.108.551-2</v>
          </cell>
          <cell r="H2796">
            <v>37584</v>
          </cell>
          <cell r="I2796" t="str">
            <v>17 anos</v>
          </cell>
          <cell r="J2796" t="str">
            <v>19 anos</v>
          </cell>
          <cell r="K2796" t="str">
            <v>Não possui deficiência</v>
          </cell>
          <cell r="L2796" t="str">
            <v>87080-650</v>
          </cell>
          <cell r="M2796" t="str">
            <v>RUA SANTA GUILERMINA</v>
          </cell>
          <cell r="N2796">
            <v>50</v>
          </cell>
          <cell r="O2796" t="str">
            <v>SÃO JORGE</v>
          </cell>
          <cell r="Q2796" t="str">
            <v>MARINGÁ</v>
          </cell>
          <cell r="T2796" t="str">
            <v>99805-6699</v>
          </cell>
          <cell r="W2796" t="str">
            <v>Outros</v>
          </cell>
          <cell r="X2796" t="str">
            <v>Desligado</v>
          </cell>
          <cell r="Y2796">
            <v>44159</v>
          </cell>
          <cell r="Z2796" t="str">
            <v>Conclusão do tratamento</v>
          </cell>
          <cell r="AA2796" t="str">
            <v>Não</v>
          </cell>
        </row>
        <row r="2797">
          <cell r="A2797">
            <v>2791</v>
          </cell>
          <cell r="B2797" t="str">
            <v>MARCELO HENRIQUE TRINDADE SANTANA</v>
          </cell>
          <cell r="C2797">
            <v>44013</v>
          </cell>
          <cell r="D2797" t="str">
            <v>M</v>
          </cell>
          <cell r="F2797" t="str">
            <v>113.246.919-80</v>
          </cell>
          <cell r="G2797" t="str">
            <v>53.705.658-0</v>
          </cell>
          <cell r="H2797">
            <v>37741</v>
          </cell>
          <cell r="I2797" t="str">
            <v>17 anos</v>
          </cell>
          <cell r="J2797" t="str">
            <v>19 anos</v>
          </cell>
          <cell r="K2797" t="str">
            <v>Não possui deficiência</v>
          </cell>
          <cell r="L2797" t="str">
            <v>87080-650</v>
          </cell>
          <cell r="M2797" t="str">
            <v>RUA SANTA GUILERMINA</v>
          </cell>
          <cell r="N2797">
            <v>73</v>
          </cell>
          <cell r="O2797" t="str">
            <v>SÃO JORGE</v>
          </cell>
          <cell r="Q2797" t="str">
            <v>MARINGÁ</v>
          </cell>
          <cell r="T2797">
            <v>984530654</v>
          </cell>
          <cell r="U2797" t="str">
            <v>99991-4514</v>
          </cell>
          <cell r="W2797" t="str">
            <v>Outros</v>
          </cell>
          <cell r="X2797" t="str">
            <v>Ativo</v>
          </cell>
          <cell r="AA2797" t="str">
            <v>Não</v>
          </cell>
        </row>
        <row r="2798">
          <cell r="A2798">
            <v>2792</v>
          </cell>
          <cell r="B2798" t="str">
            <v xml:space="preserve">Graciele Morato Borges Da Silva </v>
          </cell>
          <cell r="C2798">
            <v>44013</v>
          </cell>
          <cell r="D2798" t="str">
            <v>F</v>
          </cell>
          <cell r="F2798" t="str">
            <v>137.301.569-18</v>
          </cell>
          <cell r="G2798" t="str">
            <v>15.170.554-5</v>
          </cell>
          <cell r="H2798">
            <v>38128</v>
          </cell>
          <cell r="I2798" t="str">
            <v>16 anos</v>
          </cell>
          <cell r="J2798" t="str">
            <v>18 anos</v>
          </cell>
          <cell r="K2798" t="str">
            <v>Não possui deficiência</v>
          </cell>
          <cell r="L2798" t="str">
            <v>87111-161</v>
          </cell>
          <cell r="M2798" t="str">
            <v xml:space="preserve">RUA AUGUSTO Birches terrão </v>
          </cell>
          <cell r="N2798">
            <v>1530</v>
          </cell>
          <cell r="O2798" t="str">
            <v>NOVA PAULISTA</v>
          </cell>
          <cell r="Q2798" t="str">
            <v>SARANDI</v>
          </cell>
          <cell r="T2798">
            <v>999115175</v>
          </cell>
          <cell r="W2798" t="str">
            <v>Outros</v>
          </cell>
          <cell r="X2798" t="str">
            <v>Ativo</v>
          </cell>
          <cell r="AA2798" t="str">
            <v>Não</v>
          </cell>
        </row>
        <row r="2799">
          <cell r="A2799">
            <v>2793</v>
          </cell>
          <cell r="B2799" t="str">
            <v xml:space="preserve">GUILHERME HENRIQUE DA SILVA BENTANIM  </v>
          </cell>
          <cell r="C2799">
            <v>44013</v>
          </cell>
          <cell r="D2799" t="str">
            <v>M</v>
          </cell>
          <cell r="F2799" t="str">
            <v>142.875.749-07</v>
          </cell>
          <cell r="G2799" t="str">
            <v>15.021.117-4</v>
          </cell>
          <cell r="H2799">
            <v>38514</v>
          </cell>
          <cell r="I2799" t="str">
            <v>15 anos</v>
          </cell>
          <cell r="J2799" t="str">
            <v>17 anos</v>
          </cell>
          <cell r="K2799" t="str">
            <v>Não possui deficiência</v>
          </cell>
          <cell r="L2799" t="str">
            <v>87015-540</v>
          </cell>
          <cell r="M2799" t="str">
            <v>RUA CARAMURU</v>
          </cell>
          <cell r="N2799">
            <v>564</v>
          </cell>
          <cell r="O2799" t="str">
            <v>ZONA 06</v>
          </cell>
          <cell r="P2799" t="str">
            <v>CRAS MANDACARU</v>
          </cell>
          <cell r="Q2799" t="str">
            <v>MARINGÁ</v>
          </cell>
          <cell r="T2799" t="str">
            <v>44 998314738</v>
          </cell>
          <cell r="W2799" t="str">
            <v>Outros</v>
          </cell>
          <cell r="X2799" t="str">
            <v>Ativo</v>
          </cell>
          <cell r="AA2799" t="str">
            <v>Não</v>
          </cell>
        </row>
        <row r="2800">
          <cell r="A2800">
            <v>2794</v>
          </cell>
          <cell r="B2800" t="str">
            <v>Ioanna Josenita PiresMillan</v>
          </cell>
          <cell r="C2800">
            <v>44013</v>
          </cell>
          <cell r="D2800" t="str">
            <v>F</v>
          </cell>
          <cell r="F2800" t="str">
            <v>013.414.009-56</v>
          </cell>
          <cell r="G2800" t="str">
            <v>14.300.371-0</v>
          </cell>
          <cell r="H2800">
            <v>37777</v>
          </cell>
          <cell r="I2800" t="str">
            <v>17 anos</v>
          </cell>
          <cell r="J2800" t="str">
            <v>19 anos</v>
          </cell>
          <cell r="K2800" t="str">
            <v>Não possui deficiência</v>
          </cell>
          <cell r="L2800" t="str">
            <v>87113-180</v>
          </cell>
          <cell r="M2800" t="str">
            <v>RUA CRISTOVAO COLOMBO</v>
          </cell>
          <cell r="N2800">
            <v>462</v>
          </cell>
          <cell r="Q2800" t="str">
            <v>SARANDI</v>
          </cell>
          <cell r="T2800" t="str">
            <v>99865-0676</v>
          </cell>
          <cell r="W2800" t="str">
            <v>Outros</v>
          </cell>
          <cell r="X2800" t="str">
            <v>Ativo</v>
          </cell>
          <cell r="AA2800" t="str">
            <v>Outro</v>
          </cell>
          <cell r="AB2800" t="str">
            <v>22/02/2021 - encaminhada para aprendizagem - Grécia</v>
          </cell>
        </row>
        <row r="2801">
          <cell r="A2801">
            <v>2795</v>
          </cell>
          <cell r="B2801" t="str">
            <v xml:space="preserve">Izabele Queiroz </v>
          </cell>
          <cell r="C2801">
            <v>44013</v>
          </cell>
          <cell r="D2801" t="str">
            <v>F</v>
          </cell>
          <cell r="F2801" t="str">
            <v>148.946.069-17</v>
          </cell>
          <cell r="G2801" t="str">
            <v>15.570.421-7</v>
          </cell>
          <cell r="H2801">
            <v>37972</v>
          </cell>
          <cell r="I2801" t="str">
            <v>16 anos</v>
          </cell>
          <cell r="J2801" t="str">
            <v>18 anos</v>
          </cell>
          <cell r="K2801" t="str">
            <v>Não possui deficiência</v>
          </cell>
          <cell r="L2801" t="str">
            <v>87043-505</v>
          </cell>
          <cell r="M2801" t="str">
            <v xml:space="preserve">RUA PIONEIRO WALDEMR ARANA </v>
          </cell>
          <cell r="N2801">
            <v>88</v>
          </cell>
          <cell r="O2801" t="str">
            <v>GRAJAU</v>
          </cell>
          <cell r="Q2801" t="str">
            <v>MARINGÁ</v>
          </cell>
          <cell r="T2801">
            <v>997627792</v>
          </cell>
          <cell r="W2801" t="str">
            <v>Outros</v>
          </cell>
          <cell r="X2801" t="str">
            <v>Desligado</v>
          </cell>
          <cell r="Y2801">
            <v>44247</v>
          </cell>
          <cell r="Z2801" t="str">
            <v>À pedido do usuário/família</v>
          </cell>
          <cell r="AA2801" t="str">
            <v>Não</v>
          </cell>
          <cell r="AB2801" t="str">
            <v>inserção em outra fonte geradora de renda</v>
          </cell>
        </row>
        <row r="2802">
          <cell r="A2802">
            <v>2796</v>
          </cell>
          <cell r="B2802" t="str">
            <v xml:space="preserve">JULIANA PEREIRA DE SOUZA  </v>
          </cell>
          <cell r="C2802">
            <v>44013</v>
          </cell>
          <cell r="D2802" t="str">
            <v>f</v>
          </cell>
          <cell r="F2802" t="str">
            <v>113.215.679-36</v>
          </cell>
          <cell r="G2802" t="str">
            <v>15.798.179-0</v>
          </cell>
          <cell r="H2802">
            <v>38139</v>
          </cell>
          <cell r="I2802" t="str">
            <v>16 anos</v>
          </cell>
          <cell r="J2802" t="str">
            <v>18 anos</v>
          </cell>
          <cell r="K2802" t="str">
            <v>Não possui deficiência</v>
          </cell>
          <cell r="L2802" t="str">
            <v>87080-460</v>
          </cell>
          <cell r="M2802" t="str">
            <v>rua joão de matos alberto</v>
          </cell>
          <cell r="N2802">
            <v>109</v>
          </cell>
          <cell r="O2802" t="str">
            <v>VILA SANTA ISABEL</v>
          </cell>
          <cell r="Q2802" t="str">
            <v>MARINGÁ</v>
          </cell>
          <cell r="T2802" t="str">
            <v>99806-8378</v>
          </cell>
          <cell r="W2802" t="str">
            <v>Outros</v>
          </cell>
          <cell r="X2802" t="str">
            <v>Desligado</v>
          </cell>
          <cell r="Y2802">
            <v>44763</v>
          </cell>
          <cell r="Z2802" t="str">
            <v>À pedido do usuário/família</v>
          </cell>
          <cell r="AA2802" t="str">
            <v>Não</v>
          </cell>
        </row>
        <row r="2803">
          <cell r="A2803">
            <v>2797</v>
          </cell>
          <cell r="B2803" t="str">
            <v xml:space="preserve">RAFAEL ALVES OLIVEIRA SANTOS </v>
          </cell>
          <cell r="C2803">
            <v>44013</v>
          </cell>
          <cell r="D2803" t="str">
            <v>M</v>
          </cell>
          <cell r="F2803" t="str">
            <v>125.909.179-99</v>
          </cell>
          <cell r="G2803" t="str">
            <v>14.715.138-1</v>
          </cell>
          <cell r="H2803">
            <v>38543</v>
          </cell>
          <cell r="I2803" t="str">
            <v>14 anos</v>
          </cell>
          <cell r="J2803" t="str">
            <v>17 anos</v>
          </cell>
          <cell r="K2803" t="str">
            <v>Não possui deficiência</v>
          </cell>
          <cell r="L2803" t="str">
            <v>87080-650</v>
          </cell>
          <cell r="M2803" t="str">
            <v>RUA SANTA GUILERMINA</v>
          </cell>
          <cell r="N2803">
            <v>74</v>
          </cell>
          <cell r="O2803" t="str">
            <v>SÃO JORGE</v>
          </cell>
          <cell r="Q2803" t="str">
            <v>MARINGÁ</v>
          </cell>
          <cell r="T2803">
            <v>991089631</v>
          </cell>
          <cell r="W2803" t="str">
            <v>Outros</v>
          </cell>
          <cell r="X2803" t="str">
            <v>Ativo</v>
          </cell>
          <cell r="AA2803" t="str">
            <v>Não</v>
          </cell>
        </row>
        <row r="2804">
          <cell r="A2804">
            <v>2798</v>
          </cell>
          <cell r="B2804" t="str">
            <v>Belchior Andrade do Nascimento</v>
          </cell>
          <cell r="C2804">
            <v>44071</v>
          </cell>
          <cell r="D2804" t="str">
            <v>M</v>
          </cell>
          <cell r="F2804" t="str">
            <v>141.028.309-79</v>
          </cell>
          <cell r="G2804" t="str">
            <v>14.788.010-3</v>
          </cell>
          <cell r="H2804">
            <v>37516</v>
          </cell>
          <cell r="I2804" t="str">
            <v>17 anos</v>
          </cell>
          <cell r="J2804" t="str">
            <v>19 anos</v>
          </cell>
          <cell r="K2804" t="str">
            <v>Não possui deficiência</v>
          </cell>
          <cell r="L2804" t="str">
            <v>87035-230</v>
          </cell>
          <cell r="M2804" t="str">
            <v xml:space="preserve">Rua Vitor DO AMARAL </v>
          </cell>
          <cell r="N2804">
            <v>340</v>
          </cell>
          <cell r="O2804" t="str">
            <v>Alvorada</v>
          </cell>
          <cell r="Q2804" t="str">
            <v>MARINGÁ</v>
          </cell>
          <cell r="R2804" t="str">
            <v>3354-7257</v>
          </cell>
          <cell r="T2804" t="str">
            <v>98441-1211</v>
          </cell>
          <cell r="W2804" t="str">
            <v>Outros</v>
          </cell>
          <cell r="X2804" t="str">
            <v>Desligado</v>
          </cell>
          <cell r="Y2804">
            <v>44414</v>
          </cell>
          <cell r="Z2804" t="str">
            <v>À pedido do usuário/família</v>
          </cell>
          <cell r="AA2804" t="str">
            <v>Não</v>
          </cell>
        </row>
        <row r="2805">
          <cell r="A2805">
            <v>2799</v>
          </cell>
          <cell r="B2805" t="str">
            <v>GABRIELLI RIBEIRO ROBERTI</v>
          </cell>
          <cell r="C2805">
            <v>44053</v>
          </cell>
          <cell r="D2805" t="str">
            <v>F</v>
          </cell>
          <cell r="F2805" t="str">
            <v>123.897.529-18</v>
          </cell>
          <cell r="G2805" t="str">
            <v>14.629.394-8</v>
          </cell>
          <cell r="H2805">
            <v>38111</v>
          </cell>
          <cell r="I2805" t="str">
            <v>16 anos</v>
          </cell>
          <cell r="J2805" t="str">
            <v>18 anos</v>
          </cell>
          <cell r="K2805" t="str">
            <v>Não possui deficiência</v>
          </cell>
          <cell r="L2805" t="str">
            <v>87140-000</v>
          </cell>
          <cell r="M2805" t="str">
            <v>ANÍBAL CARNIETO</v>
          </cell>
          <cell r="N2805">
            <v>32</v>
          </cell>
          <cell r="O2805" t="str">
            <v>BELA VISTA II</v>
          </cell>
          <cell r="Q2805" t="str">
            <v>PAIÇANDU</v>
          </cell>
          <cell r="R2805" t="str">
            <v xml:space="preserve">(44) 9.9762-4095 </v>
          </cell>
          <cell r="T2805" t="str">
            <v>(44) 9.9968-4449</v>
          </cell>
          <cell r="U2805" t="str">
            <v xml:space="preserve">/ (44) 9.9903-7520 / </v>
          </cell>
          <cell r="W2805" t="str">
            <v>Outros</v>
          </cell>
          <cell r="X2805" t="str">
            <v>Desligado</v>
          </cell>
          <cell r="Y2805">
            <v>44711</v>
          </cell>
          <cell r="Z2805" t="str">
            <v>Conclusão do tratamento</v>
          </cell>
          <cell r="AA2805" t="str">
            <v>Não</v>
          </cell>
        </row>
        <row r="2806">
          <cell r="A2806">
            <v>2800</v>
          </cell>
          <cell r="B2806" t="str">
            <v>JEFFERSON HENRIQUE MENDES DOS SANTOS</v>
          </cell>
          <cell r="C2806">
            <v>44053</v>
          </cell>
          <cell r="D2806" t="str">
            <v>M</v>
          </cell>
          <cell r="F2806" t="str">
            <v>563.703.178-96</v>
          </cell>
          <cell r="G2806" t="str">
            <v>15.828.200-3</v>
          </cell>
          <cell r="H2806">
            <v>38236</v>
          </cell>
          <cell r="I2806" t="str">
            <v>15 anos</v>
          </cell>
          <cell r="J2806" t="str">
            <v>18 anos</v>
          </cell>
          <cell r="K2806" t="str">
            <v>Não possui deficiência</v>
          </cell>
          <cell r="L2806" t="str">
            <v>87014-190</v>
          </cell>
          <cell r="M2806" t="str">
            <v>CERQUEIRA CEZAR</v>
          </cell>
          <cell r="N2806">
            <v>936</v>
          </cell>
          <cell r="O2806" t="str">
            <v>ZONA 4</v>
          </cell>
          <cell r="Q2806" t="str">
            <v>MARINGÁ</v>
          </cell>
          <cell r="T2806" t="str">
            <v xml:space="preserve"> (RES.)( 44)99830-6732 / </v>
          </cell>
          <cell r="U2806" t="str">
            <v>(CAND)41996778547</v>
          </cell>
          <cell r="V2806" t="str">
            <v xml:space="preserve"> (REC.)( 44) 99145-2125</v>
          </cell>
          <cell r="W2806" t="str">
            <v>Outros</v>
          </cell>
          <cell r="X2806" t="str">
            <v>Desligado</v>
          </cell>
          <cell r="Y2806">
            <v>44711</v>
          </cell>
          <cell r="Z2806" t="str">
            <v>Conclusão do tratamento</v>
          </cell>
          <cell r="AA2806" t="str">
            <v>Não</v>
          </cell>
        </row>
        <row r="2807">
          <cell r="A2807">
            <v>2801</v>
          </cell>
          <cell r="B2807" t="str">
            <v xml:space="preserve">CAMILA CASSIA DA SILVA OLIVEIRA </v>
          </cell>
          <cell r="C2807">
            <v>44053</v>
          </cell>
          <cell r="D2807" t="str">
            <v>F</v>
          </cell>
          <cell r="F2807" t="str">
            <v>111.796.919-38</v>
          </cell>
          <cell r="G2807" t="str">
            <v>10.558.873-9</v>
          </cell>
          <cell r="H2807">
            <v>37042</v>
          </cell>
          <cell r="I2807" t="str">
            <v>19 anos</v>
          </cell>
          <cell r="J2807" t="str">
            <v>21 anos</v>
          </cell>
          <cell r="K2807" t="str">
            <v>Não possui deficiência</v>
          </cell>
          <cell r="L2807" t="str">
            <v>87114-350</v>
          </cell>
          <cell r="M2807" t="str">
            <v>ANDROMEDA</v>
          </cell>
          <cell r="N2807">
            <v>172</v>
          </cell>
          <cell r="O2807" t="str">
            <v>UNIVERSAL</v>
          </cell>
          <cell r="Q2807" t="str">
            <v>SARANDI</v>
          </cell>
          <cell r="R2807" t="str">
            <v xml:space="preserve">CASA 3264-7007 </v>
          </cell>
          <cell r="T2807" t="str">
            <v>CAND.9.9972-3641</v>
          </cell>
          <cell r="U2807" t="str">
            <v>MÃE 9.9935-7853</v>
          </cell>
          <cell r="W2807" t="str">
            <v>Outros</v>
          </cell>
          <cell r="X2807" t="str">
            <v>Desligado</v>
          </cell>
          <cell r="Y2807">
            <v>44673</v>
          </cell>
          <cell r="Z2807" t="str">
            <v>À pedido do usuário/família</v>
          </cell>
          <cell r="AA2807" t="str">
            <v>Não</v>
          </cell>
        </row>
        <row r="2808">
          <cell r="A2808">
            <v>2802</v>
          </cell>
          <cell r="B2808" t="str">
            <v>GEOVANNA DE MACEDO SANTOS</v>
          </cell>
          <cell r="C2808">
            <v>44053</v>
          </cell>
          <cell r="D2808" t="str">
            <v>M</v>
          </cell>
          <cell r="F2808" t="str">
            <v>095.518.119-41</v>
          </cell>
          <cell r="G2808" t="str">
            <v>13.218.926-9</v>
          </cell>
          <cell r="H2808">
            <v>37198</v>
          </cell>
          <cell r="I2808" t="str">
            <v>18 anos</v>
          </cell>
          <cell r="J2808" t="str">
            <v>20 anos</v>
          </cell>
          <cell r="K2808" t="str">
            <v>Não possui deficiência</v>
          </cell>
          <cell r="L2808" t="str">
            <v>87020-510</v>
          </cell>
          <cell r="M2808" t="str">
            <v>PIONEIRO ISOLDINO DIAS DA COSTA,</v>
          </cell>
          <cell r="N2808">
            <v>76</v>
          </cell>
          <cell r="O2808" t="str">
            <v>VILA ESPERNÇA</v>
          </cell>
          <cell r="Q2808" t="str">
            <v>MARINGÁ</v>
          </cell>
          <cell r="R2808" t="str">
            <v>(44) 3263-3370</v>
          </cell>
          <cell r="T2808" t="str">
            <v xml:space="preserve">(44) 99825-3786 </v>
          </cell>
          <cell r="W2808" t="str">
            <v>Outros</v>
          </cell>
          <cell r="X2808" t="str">
            <v>Desligado</v>
          </cell>
          <cell r="Y2808">
            <v>44711</v>
          </cell>
          <cell r="Z2808" t="str">
            <v>Conclusão do tratamento</v>
          </cell>
          <cell r="AA2808" t="str">
            <v>Não</v>
          </cell>
        </row>
        <row r="2809">
          <cell r="A2809">
            <v>2803</v>
          </cell>
          <cell r="B2809" t="str">
            <v>GUILHERME HENRIQUE ZANELATI ALVES</v>
          </cell>
          <cell r="C2809">
            <v>44053</v>
          </cell>
          <cell r="D2809" t="str">
            <v>M</v>
          </cell>
          <cell r="F2809" t="str">
            <v>100.910.829-86</v>
          </cell>
          <cell r="G2809" t="str">
            <v>13.942.766-1</v>
          </cell>
          <cell r="H2809">
            <v>36957</v>
          </cell>
          <cell r="I2809" t="str">
            <v>19 anos</v>
          </cell>
          <cell r="J2809" t="str">
            <v>21 anos</v>
          </cell>
          <cell r="K2809" t="str">
            <v>Não possui deficiência</v>
          </cell>
          <cell r="L2809" t="str">
            <v>87114-090</v>
          </cell>
          <cell r="M2809" t="str">
            <v>CASTRO ALVES,</v>
          </cell>
          <cell r="N2809">
            <v>1116</v>
          </cell>
          <cell r="O2809" t="str">
            <v>INDEPENDENCIA</v>
          </cell>
          <cell r="Q2809" t="str">
            <v>SARANDI</v>
          </cell>
          <cell r="T2809" t="str">
            <v xml:space="preserve">CAND. (44) 9.9726-4805 </v>
          </cell>
          <cell r="U2809" t="str">
            <v xml:space="preserve"> RESP. (44) 9.9964-3821 </v>
          </cell>
          <cell r="V2809" t="str">
            <v>REC. 9.9738-3781</v>
          </cell>
          <cell r="W2809" t="str">
            <v>Outros</v>
          </cell>
          <cell r="X2809" t="str">
            <v>Desligado</v>
          </cell>
          <cell r="Y2809">
            <v>44235</v>
          </cell>
          <cell r="Z2809" t="str">
            <v>À pedido do usuário/família</v>
          </cell>
          <cell r="AA2809" t="str">
            <v>Não</v>
          </cell>
        </row>
        <row r="2810">
          <cell r="A2810">
            <v>2804</v>
          </cell>
          <cell r="B2810" t="str">
            <v>JOÃO ELIAS VALERIO DOS SANTOS</v>
          </cell>
          <cell r="C2810">
            <v>44053</v>
          </cell>
          <cell r="D2810" t="str">
            <v>M</v>
          </cell>
          <cell r="F2810" t="str">
            <v>123.098.639-12</v>
          </cell>
          <cell r="G2810" t="str">
            <v>14.590.121-9</v>
          </cell>
          <cell r="H2810">
            <v>37217</v>
          </cell>
          <cell r="I2810" t="str">
            <v>18 anos</v>
          </cell>
          <cell r="J2810" t="str">
            <v>20 anos</v>
          </cell>
          <cell r="K2810" t="str">
            <v>Não possui deficiência</v>
          </cell>
          <cell r="L2810" t="str">
            <v>87114-230</v>
          </cell>
          <cell r="M2810" t="str">
            <v xml:space="preserve">AV. RIO BRANCO, </v>
          </cell>
          <cell r="N2810">
            <v>629</v>
          </cell>
          <cell r="O2810" t="str">
            <v>INDEPENDENCIA 3</v>
          </cell>
          <cell r="Q2810" t="str">
            <v>SARANDI</v>
          </cell>
          <cell r="T2810" t="str">
            <v xml:space="preserve">( RES.)9116-8592 </v>
          </cell>
          <cell r="U2810" t="str">
            <v>CAND 9934-0136</v>
          </cell>
          <cell r="V2810" t="str">
            <v xml:space="preserve"> 99864-0136</v>
          </cell>
          <cell r="W2810" t="str">
            <v>Outros</v>
          </cell>
          <cell r="AA2810" t="str">
            <v>Não</v>
          </cell>
        </row>
        <row r="2811">
          <cell r="A2811">
            <v>2805</v>
          </cell>
          <cell r="B2811" t="str">
            <v xml:space="preserve">MAURICIO GABRIEL SOUZA DOS REIS </v>
          </cell>
          <cell r="C2811">
            <v>44053</v>
          </cell>
          <cell r="D2811" t="str">
            <v>M</v>
          </cell>
          <cell r="F2811" t="str">
            <v>150.743.339-54</v>
          </cell>
          <cell r="G2811" t="str">
            <v>15.370.577-1</v>
          </cell>
          <cell r="H2811">
            <v>37355</v>
          </cell>
          <cell r="I2811" t="str">
            <v>18 anos</v>
          </cell>
          <cell r="J2811" t="str">
            <v>20 anos</v>
          </cell>
          <cell r="K2811" t="str">
            <v>Não possui deficiência</v>
          </cell>
          <cell r="L2811" t="str">
            <v>87047-406</v>
          </cell>
          <cell r="M2811" t="str">
            <v>VEREADOR CARLOS ALBERTO DE PAULA</v>
          </cell>
          <cell r="N2811">
            <v>426</v>
          </cell>
          <cell r="O2811" t="str">
            <v>REQUIÃO II</v>
          </cell>
          <cell r="Q2811" t="str">
            <v>MARINGÁ</v>
          </cell>
          <cell r="S2811" t="str">
            <v>CAND.(44)9.9721-3954</v>
          </cell>
          <cell r="T2811" t="str">
            <v>PAI (44) 9.9984-8152</v>
          </cell>
          <cell r="U2811" t="str">
            <v>MÃE (44) 9.9914-7722</v>
          </cell>
          <cell r="W2811" t="str">
            <v>Outros</v>
          </cell>
          <cell r="AA2811" t="str">
            <v>Não</v>
          </cell>
        </row>
        <row r="2812">
          <cell r="A2812">
            <v>2806</v>
          </cell>
          <cell r="B2812" t="str">
            <v>VITOR MANOEL DE LIMA PALMA</v>
          </cell>
          <cell r="C2812">
            <v>44053</v>
          </cell>
          <cell r="D2812" t="str">
            <v>M</v>
          </cell>
          <cell r="F2812" t="str">
            <v>113.122.339-07</v>
          </cell>
          <cell r="G2812" t="str">
            <v>14.915.597-0</v>
          </cell>
          <cell r="H2812">
            <v>37238</v>
          </cell>
          <cell r="I2812" t="str">
            <v>18 anos</v>
          </cell>
          <cell r="J2812" t="str">
            <v>20 anos</v>
          </cell>
          <cell r="K2812" t="str">
            <v>Não possui deficiência</v>
          </cell>
          <cell r="L2812" t="str">
            <v>87035-350</v>
          </cell>
          <cell r="M2812" t="str">
            <v>PIONEIRO BRUNO BLUTIGEN</v>
          </cell>
          <cell r="N2812">
            <v>1757</v>
          </cell>
          <cell r="O2812" t="str">
            <v>EBENEZER</v>
          </cell>
          <cell r="Q2812" t="str">
            <v>MARINGÁ</v>
          </cell>
          <cell r="S2812" t="str">
            <v>CAND. (44)9.9914-4789)</v>
          </cell>
          <cell r="T2812" t="str">
            <v xml:space="preserve">RESP. (44) 9.9752-5959 / </v>
          </cell>
          <cell r="U2812" t="str">
            <v>REC. (44) 9.9144-4789</v>
          </cell>
          <cell r="W2812" t="str">
            <v>Outros</v>
          </cell>
          <cell r="X2812" t="str">
            <v>Desligado</v>
          </cell>
          <cell r="Y2812">
            <v>44711</v>
          </cell>
          <cell r="Z2812" t="str">
            <v>Conclusão do tratamento</v>
          </cell>
          <cell r="AA2812" t="str">
            <v>Não</v>
          </cell>
        </row>
        <row r="2813">
          <cell r="A2813">
            <v>2807</v>
          </cell>
          <cell r="B2813" t="str">
            <v>HENRIQUE DE ANDRADE MEIRELES</v>
          </cell>
          <cell r="C2813">
            <v>44074.614664351851</v>
          </cell>
          <cell r="D2813" t="str">
            <v>M</v>
          </cell>
          <cell r="E2813" t="str">
            <v>30040109-41</v>
          </cell>
          <cell r="F2813" t="str">
            <v>134.949.309-02</v>
          </cell>
          <cell r="G2813" t="str">
            <v>15.090.832-9</v>
          </cell>
          <cell r="H2813">
            <v>38372</v>
          </cell>
          <cell r="I2813" t="str">
            <v>15 anos</v>
          </cell>
          <cell r="J2813" t="str">
            <v>17 anos</v>
          </cell>
          <cell r="K2813" t="str">
            <v>Não possui deficiência</v>
          </cell>
          <cell r="L2813" t="str">
            <v>87033-040</v>
          </cell>
          <cell r="M2813" t="str">
            <v>NEY AMINTHAS DE BARROS BRAGA</v>
          </cell>
          <cell r="N2813">
            <v>765</v>
          </cell>
          <cell r="O2813" t="str">
            <v>ALVORADA</v>
          </cell>
          <cell r="P2813" t="str">
            <v>ALVORADA</v>
          </cell>
          <cell r="Q2813" t="str">
            <v>MARINGÁ</v>
          </cell>
          <cell r="T2813" t="str">
            <v>99722-2690</v>
          </cell>
          <cell r="U2813" t="str">
            <v>99941-7860</v>
          </cell>
          <cell r="W2813" t="str">
            <v>Outros</v>
          </cell>
          <cell r="X2813" t="str">
            <v>desligado</v>
          </cell>
          <cell r="Y2813">
            <v>44377</v>
          </cell>
          <cell r="Z2813" t="str">
            <v>conclusão do tratamento</v>
          </cell>
          <cell r="AA2813" t="str">
            <v>Não</v>
          </cell>
        </row>
        <row r="2814">
          <cell r="A2814">
            <v>2808</v>
          </cell>
          <cell r="B2814" t="str">
            <v>VINICIUS DE ANDRADE BENVINDO</v>
          </cell>
          <cell r="C2814" t="str">
            <v>17/08/202</v>
          </cell>
          <cell r="D2814" t="str">
            <v>M</v>
          </cell>
          <cell r="E2814" t="str">
            <v>41221639-60</v>
          </cell>
          <cell r="F2814" t="str">
            <v>432.786.948-13</v>
          </cell>
          <cell r="G2814" t="str">
            <v>14.361.173-6</v>
          </cell>
          <cell r="H2814">
            <v>38888</v>
          </cell>
          <cell r="I2814">
            <v>14</v>
          </cell>
          <cell r="J2814" t="str">
            <v>16 anos</v>
          </cell>
          <cell r="K2814" t="str">
            <v>Não possui deficiência</v>
          </cell>
          <cell r="L2814" t="str">
            <v>87033-190</v>
          </cell>
          <cell r="M2814" t="str">
            <v>RUA ARAXA</v>
          </cell>
          <cell r="N2814">
            <v>212</v>
          </cell>
          <cell r="O2814" t="str">
            <v>ALVORADA</v>
          </cell>
          <cell r="P2814" t="str">
            <v>ALVORADA</v>
          </cell>
          <cell r="Q2814" t="str">
            <v>MARINGÁ</v>
          </cell>
          <cell r="S2814" t="str">
            <v>99975-9399</v>
          </cell>
          <cell r="W2814" t="str">
            <v>Outros</v>
          </cell>
          <cell r="X2814" t="str">
            <v>Ativo</v>
          </cell>
          <cell r="AA2814" t="str">
            <v>Não</v>
          </cell>
          <cell r="AB2814" t="str">
            <v>14/04/2021 - ENCAMINHADO PARA APRENDIZAGEM</v>
          </cell>
        </row>
        <row r="2815">
          <cell r="A2815">
            <v>2809</v>
          </cell>
          <cell r="B2815" t="str">
            <v>DANIEL ERICK DOS SANTOS</v>
          </cell>
          <cell r="C2815">
            <v>44061</v>
          </cell>
          <cell r="D2815" t="str">
            <v>M</v>
          </cell>
          <cell r="F2815" t="str">
            <v>012.958.859-80</v>
          </cell>
          <cell r="G2815">
            <v>7340060</v>
          </cell>
          <cell r="H2815">
            <v>38399</v>
          </cell>
          <cell r="I2815" t="str">
            <v>15 anos</v>
          </cell>
          <cell r="J2815" t="str">
            <v>17 anos</v>
          </cell>
          <cell r="K2815" t="str">
            <v>Não possui deficiência</v>
          </cell>
          <cell r="M2815" t="str">
            <v>MARIA PAULINA PALMA</v>
          </cell>
          <cell r="N2815">
            <v>413</v>
          </cell>
          <cell r="O2815" t="str">
            <v>REQUIÃO</v>
          </cell>
          <cell r="Q2815" t="str">
            <v>MARINGÁ</v>
          </cell>
          <cell r="S2815" t="str">
            <v>99183-7537</v>
          </cell>
          <cell r="T2815" t="str">
            <v>(49)99916-3829</v>
          </cell>
          <cell r="W2815" t="str">
            <v>Outros</v>
          </cell>
          <cell r="AA2815" t="str">
            <v>Não</v>
          </cell>
          <cell r="AB2815" t="str">
            <v>08/02/2021 - encaminhado para aprendizagem</v>
          </cell>
        </row>
        <row r="2816">
          <cell r="A2816">
            <v>2810</v>
          </cell>
          <cell r="B2816" t="str">
            <v>FELIPE DE OLIVEIRA SANTOS</v>
          </cell>
          <cell r="C2816">
            <v>44074.63994212963</v>
          </cell>
          <cell r="D2816" t="str">
            <v>M</v>
          </cell>
          <cell r="F2816" t="str">
            <v>131.762.659-13</v>
          </cell>
          <cell r="G2816" t="str">
            <v>15.092.317-4</v>
          </cell>
          <cell r="H2816">
            <v>37763</v>
          </cell>
          <cell r="I2816" t="str">
            <v>17 anos</v>
          </cell>
          <cell r="J2816" t="str">
            <v>19 anos</v>
          </cell>
          <cell r="K2816" t="str">
            <v>Não possui deficiência</v>
          </cell>
          <cell r="L2816" t="str">
            <v>87035-190</v>
          </cell>
          <cell r="M2816" t="str">
            <v>Frederich Banting</v>
          </cell>
          <cell r="N2816">
            <v>207</v>
          </cell>
          <cell r="O2816" t="str">
            <v>ALVORADA</v>
          </cell>
          <cell r="Q2816" t="str">
            <v>MARINGÁ</v>
          </cell>
          <cell r="S2816" t="str">
            <v>99122-9449</v>
          </cell>
          <cell r="W2816" t="str">
            <v>Outros</v>
          </cell>
          <cell r="AA2816" t="str">
            <v>Não</v>
          </cell>
        </row>
        <row r="2817">
          <cell r="A2817">
            <v>2811</v>
          </cell>
          <cell r="B2817" t="str">
            <v>Gabriela Belizarios Bertoni</v>
          </cell>
          <cell r="C2817">
            <v>44088</v>
          </cell>
          <cell r="D2817" t="str">
            <v>F</v>
          </cell>
          <cell r="F2817" t="str">
            <v>123.140.939-84</v>
          </cell>
          <cell r="G2817" t="str">
            <v>14.404.294-8</v>
          </cell>
          <cell r="H2817">
            <v>37320</v>
          </cell>
          <cell r="I2817" t="str">
            <v>18 anos</v>
          </cell>
          <cell r="J2817" t="str">
            <v>20 anos</v>
          </cell>
          <cell r="K2817" t="str">
            <v>Não possui deficiência</v>
          </cell>
          <cell r="L2817" t="str">
            <v>87047-030</v>
          </cell>
          <cell r="M2817" t="str">
            <v xml:space="preserve">Rua Frei Caneca </v>
          </cell>
          <cell r="N2817">
            <v>142</v>
          </cell>
          <cell r="O2817" t="str">
            <v xml:space="preserve">Jardim Liberdade </v>
          </cell>
          <cell r="Q2817" t="str">
            <v>Maringá</v>
          </cell>
          <cell r="S2817" t="str">
            <v>44-99950-6298</v>
          </cell>
          <cell r="T2817" t="str">
            <v>44-99752-0792</v>
          </cell>
          <cell r="U2817" t="str">
            <v>44-99950-6298</v>
          </cell>
          <cell r="W2817" t="str">
            <v>Outros</v>
          </cell>
          <cell r="X2817" t="str">
            <v>Desligado</v>
          </cell>
          <cell r="Y2817">
            <v>44740</v>
          </cell>
          <cell r="Z2817" t="str">
            <v>À pedido do usuário/família</v>
          </cell>
          <cell r="AA2817" t="str">
            <v>Não</v>
          </cell>
        </row>
        <row r="2818">
          <cell r="A2818">
            <v>2812</v>
          </cell>
          <cell r="B2818" t="str">
            <v xml:space="preserve">Izabela Britto Barbosa </v>
          </cell>
          <cell r="C2818">
            <v>44088</v>
          </cell>
          <cell r="D2818" t="str">
            <v>F</v>
          </cell>
          <cell r="F2818" t="str">
            <v>144.512.839-06</v>
          </cell>
          <cell r="G2818" t="str">
            <v>14.902.197-3</v>
          </cell>
          <cell r="H2818">
            <v>37418</v>
          </cell>
          <cell r="I2818" t="str">
            <v>18 anos</v>
          </cell>
          <cell r="J2818" t="str">
            <v>20 anos</v>
          </cell>
          <cell r="K2818" t="str">
            <v>Não possui deficiência</v>
          </cell>
          <cell r="L2818" t="str">
            <v>87080-420</v>
          </cell>
          <cell r="M2818" t="str">
            <v>Rua chicago</v>
          </cell>
          <cell r="N2818">
            <v>621</v>
          </cell>
          <cell r="O2818" t="str">
            <v xml:space="preserve">Jardim Los Angeles </v>
          </cell>
          <cell r="Q2818" t="str">
            <v>Maringá</v>
          </cell>
          <cell r="R2818" t="str">
            <v>44-3025-3012</v>
          </cell>
          <cell r="S2818" t="str">
            <v>44-99167-0375</v>
          </cell>
          <cell r="T2818" t="str">
            <v>44-99167-0375</v>
          </cell>
          <cell r="W2818" t="str">
            <v>Outros</v>
          </cell>
          <cell r="AA2818" t="str">
            <v>Não</v>
          </cell>
        </row>
        <row r="2819">
          <cell r="A2819">
            <v>2813</v>
          </cell>
          <cell r="B2819" t="str">
            <v>Laura Coelho Freitas</v>
          </cell>
          <cell r="C2819">
            <v>44088</v>
          </cell>
          <cell r="D2819" t="str">
            <v>F</v>
          </cell>
          <cell r="F2819">
            <v>11403522960</v>
          </cell>
          <cell r="G2819">
            <v>137900858</v>
          </cell>
          <cell r="H2819">
            <v>37408</v>
          </cell>
          <cell r="I2819" t="str">
            <v>18 anos</v>
          </cell>
          <cell r="J2819" t="str">
            <v>20 anos</v>
          </cell>
          <cell r="K2819" t="str">
            <v>Não possui deficiência</v>
          </cell>
          <cell r="L2819" t="str">
            <v>87083-055</v>
          </cell>
          <cell r="M2819" t="str">
            <v xml:space="preserve">Rua Turquesa, </v>
          </cell>
          <cell r="N2819">
            <v>206</v>
          </cell>
          <cell r="O2819" t="str">
            <v>Jardim Real</v>
          </cell>
          <cell r="Q2819" t="str">
            <v>Maringá</v>
          </cell>
          <cell r="S2819" t="str">
            <v>(44) 99804-3587</v>
          </cell>
          <cell r="T2819" t="str">
            <v>(44) 99951-2480</v>
          </cell>
          <cell r="U2819" t="str">
            <v>(44) 99804-3587</v>
          </cell>
          <cell r="W2819" t="str">
            <v>Outros</v>
          </cell>
          <cell r="X2819" t="str">
            <v>desligado</v>
          </cell>
          <cell r="Y2819">
            <v>44615</v>
          </cell>
          <cell r="Z2819" t="str">
            <v>À pedido do usuário/família</v>
          </cell>
          <cell r="AA2819" t="str">
            <v>Não</v>
          </cell>
        </row>
        <row r="2820">
          <cell r="A2820">
            <v>2814</v>
          </cell>
          <cell r="B2820" t="str">
            <v xml:space="preserve">Rafaela Falasz Dias </v>
          </cell>
          <cell r="C2820">
            <v>44075</v>
          </cell>
          <cell r="D2820" t="str">
            <v>F</v>
          </cell>
          <cell r="F2820" t="str">
            <v>127.333.809-07</v>
          </cell>
          <cell r="G2820" t="str">
            <v>14.190.619-4</v>
          </cell>
          <cell r="H2820">
            <v>36940</v>
          </cell>
          <cell r="I2820" t="str">
            <v>19 anos</v>
          </cell>
          <cell r="J2820" t="str">
            <v>21 anos</v>
          </cell>
          <cell r="K2820" t="str">
            <v>Não possui deficiência</v>
          </cell>
          <cell r="L2820" t="str">
            <v>87050-730</v>
          </cell>
          <cell r="M2820" t="str">
            <v xml:space="preserve">Avenida Londrina, blo 5 ap 21 </v>
          </cell>
          <cell r="N2820">
            <v>838</v>
          </cell>
          <cell r="O2820" t="str">
            <v xml:space="preserve">zona 8 </v>
          </cell>
          <cell r="Q2820" t="str">
            <v>Maringá</v>
          </cell>
          <cell r="S2820" t="str">
            <v>44-99987-6369</v>
          </cell>
          <cell r="T2820" t="str">
            <v>44-99934-9729</v>
          </cell>
          <cell r="U2820" t="str">
            <v>44-99987-6369</v>
          </cell>
          <cell r="W2820" t="str">
            <v>Outros</v>
          </cell>
          <cell r="X2820" t="str">
            <v>Desligado</v>
          </cell>
          <cell r="Y2820">
            <v>44740</v>
          </cell>
          <cell r="Z2820" t="str">
            <v>À pedido do usuário/família</v>
          </cell>
          <cell r="AA2820" t="str">
            <v>Não</v>
          </cell>
        </row>
        <row r="2821">
          <cell r="A2821">
            <v>2815</v>
          </cell>
          <cell r="B2821" t="str">
            <v>Giovanna Eduarda de Deus Almeida</v>
          </cell>
          <cell r="C2821">
            <v>44088</v>
          </cell>
          <cell r="D2821" t="str">
            <v>F</v>
          </cell>
          <cell r="F2821" t="str">
            <v>09058773906</v>
          </cell>
          <cell r="G2821">
            <v>146287980</v>
          </cell>
          <cell r="H2821">
            <v>37252</v>
          </cell>
          <cell r="I2821" t="str">
            <v>18 anos</v>
          </cell>
          <cell r="J2821" t="str">
            <v>20 anos</v>
          </cell>
          <cell r="K2821" t="str">
            <v>Não possui deficiência</v>
          </cell>
          <cell r="L2821" t="str">
            <v>87111-540</v>
          </cell>
          <cell r="M2821" t="str">
            <v>Rua das Palmas</v>
          </cell>
          <cell r="N2821">
            <v>198</v>
          </cell>
          <cell r="O2821" t="str">
            <v>Jardim Verão</v>
          </cell>
          <cell r="Q2821" t="str">
            <v>Sarandi</v>
          </cell>
          <cell r="S2821" t="str">
            <v>44 99960-5442</v>
          </cell>
          <cell r="T2821" t="str">
            <v>44 99960-5442</v>
          </cell>
          <cell r="U2821" t="str">
            <v>44 99844-0877</v>
          </cell>
          <cell r="W2821" t="str">
            <v>Outros</v>
          </cell>
          <cell r="X2821" t="str">
            <v>Desligado</v>
          </cell>
          <cell r="Y2821">
            <v>44740</v>
          </cell>
          <cell r="Z2821" t="str">
            <v>À pedido do usuário/família</v>
          </cell>
          <cell r="AA2821" t="str">
            <v>Não</v>
          </cell>
        </row>
        <row r="2822">
          <cell r="A2822">
            <v>2816</v>
          </cell>
          <cell r="B2822" t="str">
            <v>Mikaelli Katrine Ferreira de Lima</v>
          </cell>
          <cell r="C2822">
            <v>44088</v>
          </cell>
          <cell r="D2822" t="str">
            <v>F</v>
          </cell>
          <cell r="F2822">
            <v>12221653920</v>
          </cell>
          <cell r="G2822">
            <v>145446350</v>
          </cell>
          <cell r="H2822">
            <v>37452</v>
          </cell>
          <cell r="I2822" t="str">
            <v>18 anos</v>
          </cell>
          <cell r="J2822" t="str">
            <v>20 anos</v>
          </cell>
          <cell r="K2822" t="str">
            <v>Não possui deficiência</v>
          </cell>
          <cell r="L2822" t="str">
            <v>87075-823</v>
          </cell>
          <cell r="M2822" t="str">
            <v>Inês Teixeira Pioneiro da Silva</v>
          </cell>
          <cell r="N2822">
            <v>1258</v>
          </cell>
          <cell r="O2822" t="str">
            <v>Jardim Guairaca</v>
          </cell>
          <cell r="Q2822" t="str">
            <v>Maringá</v>
          </cell>
          <cell r="S2822">
            <v>44998351691</v>
          </cell>
          <cell r="T2822">
            <v>44998587594</v>
          </cell>
          <cell r="U2822">
            <v>44991499113</v>
          </cell>
          <cell r="W2822" t="str">
            <v>Outros</v>
          </cell>
          <cell r="X2822" t="str">
            <v>Desligado</v>
          </cell>
          <cell r="Y2822">
            <v>44740</v>
          </cell>
          <cell r="Z2822" t="str">
            <v>À pedido do usuário/família</v>
          </cell>
          <cell r="AA2822" t="str">
            <v>Não</v>
          </cell>
        </row>
        <row r="2823">
          <cell r="A2823">
            <v>2817</v>
          </cell>
          <cell r="B2823" t="str">
            <v>TAINA CECILIA BARCELLOS DE OLIVEIRA</v>
          </cell>
          <cell r="C2823">
            <v>44075</v>
          </cell>
          <cell r="D2823" t="str">
            <v>F</v>
          </cell>
          <cell r="F2823" t="str">
            <v>096.925.719-80</v>
          </cell>
          <cell r="G2823" t="str">
            <v>15.883.596-7</v>
          </cell>
          <cell r="H2823">
            <v>38778</v>
          </cell>
          <cell r="I2823" t="str">
            <v>14 anos</v>
          </cell>
          <cell r="J2823" t="str">
            <v>16 anos</v>
          </cell>
          <cell r="K2823" t="str">
            <v>Não possui deficiência</v>
          </cell>
          <cell r="L2823" t="str">
            <v>87080-605</v>
          </cell>
          <cell r="M2823" t="str">
            <v>RUA CAQUI</v>
          </cell>
          <cell r="N2823">
            <v>446</v>
          </cell>
          <cell r="O2823" t="str">
            <v>VILA VARDELINA</v>
          </cell>
          <cell r="Q2823" t="str">
            <v>MARINGÁ</v>
          </cell>
          <cell r="S2823" t="str">
            <v>44-999116500</v>
          </cell>
          <cell r="W2823" t="str">
            <v>Outros</v>
          </cell>
          <cell r="AA2823" t="str">
            <v>Não</v>
          </cell>
        </row>
        <row r="2824">
          <cell r="A2824">
            <v>2818</v>
          </cell>
          <cell r="B2824" t="str">
            <v>AMANDA DOS SANTOS RIBEIRO</v>
          </cell>
          <cell r="C2824">
            <v>44075</v>
          </cell>
          <cell r="D2824" t="str">
            <v>F</v>
          </cell>
          <cell r="F2824" t="str">
            <v>151.316.429-57</v>
          </cell>
          <cell r="G2824" t="str">
            <v>15.555.31-6</v>
          </cell>
          <cell r="H2824">
            <v>38848</v>
          </cell>
          <cell r="I2824" t="str">
            <v>14 anos</v>
          </cell>
          <cell r="J2824" t="str">
            <v>16 anos</v>
          </cell>
          <cell r="K2824" t="str">
            <v>Não possui deficiência</v>
          </cell>
          <cell r="L2824" t="str">
            <v>87106-062</v>
          </cell>
          <cell r="M2824" t="str">
            <v>RUA JOSÉ TEIXEIRA NETO</v>
          </cell>
          <cell r="N2824">
            <v>346</v>
          </cell>
          <cell r="O2824" t="str">
            <v>FLORIANO</v>
          </cell>
          <cell r="Q2824" t="str">
            <v>MARINGÁ</v>
          </cell>
          <cell r="S2824" t="str">
            <v>44-99882-3272</v>
          </cell>
          <cell r="W2824" t="str">
            <v>Outros</v>
          </cell>
          <cell r="AA2824" t="str">
            <v>Não</v>
          </cell>
        </row>
        <row r="2825">
          <cell r="A2825">
            <v>2819</v>
          </cell>
          <cell r="B2825" t="str">
            <v xml:space="preserve">LUCAS ANDRÉ DOS SANTOS RIBEIRO </v>
          </cell>
          <cell r="C2825">
            <v>44075</v>
          </cell>
          <cell r="D2825" t="str">
            <v>M</v>
          </cell>
          <cell r="F2825" t="str">
            <v>151.316.269-19</v>
          </cell>
          <cell r="G2825" t="str">
            <v>15.555.324-3</v>
          </cell>
          <cell r="H2825">
            <v>38330</v>
          </cell>
          <cell r="I2825" t="str">
            <v>15 anos</v>
          </cell>
          <cell r="J2825" t="str">
            <v>17 anos</v>
          </cell>
          <cell r="K2825" t="str">
            <v>Não possui deficiência</v>
          </cell>
          <cell r="L2825" t="str">
            <v>87106-062</v>
          </cell>
          <cell r="M2825" t="str">
            <v>RUA JOSÉ TEIXEIRA NETO</v>
          </cell>
          <cell r="N2825">
            <v>346</v>
          </cell>
          <cell r="O2825" t="str">
            <v>FLORIANO</v>
          </cell>
          <cell r="Q2825" t="str">
            <v>MARINGÁ</v>
          </cell>
          <cell r="S2825" t="str">
            <v>44-99882-3272</v>
          </cell>
          <cell r="W2825" t="str">
            <v>Outros</v>
          </cell>
          <cell r="AA2825" t="str">
            <v>Não</v>
          </cell>
        </row>
        <row r="2826">
          <cell r="A2826">
            <v>2820</v>
          </cell>
          <cell r="B2826" t="str">
            <v>GUILHERME  CARVALHO CABRAL DA SILVA</v>
          </cell>
          <cell r="C2826">
            <v>44075</v>
          </cell>
          <cell r="D2826" t="str">
            <v>M</v>
          </cell>
          <cell r="F2826" t="str">
            <v>112.078.989-37</v>
          </cell>
          <cell r="G2826" t="str">
            <v>15.258.085-7</v>
          </cell>
          <cell r="H2826">
            <v>37965</v>
          </cell>
          <cell r="I2826" t="str">
            <v>16 anos</v>
          </cell>
          <cell r="J2826" t="str">
            <v>18 anos</v>
          </cell>
          <cell r="K2826" t="str">
            <v>Não possui deficiência</v>
          </cell>
          <cell r="L2826" t="str">
            <v>87043-440</v>
          </cell>
          <cell r="M2826" t="str">
            <v>RUA RIO TAPAJÓS</v>
          </cell>
          <cell r="N2826">
            <v>2082</v>
          </cell>
          <cell r="O2826" t="str">
            <v>CAMPOS ELISIOS</v>
          </cell>
          <cell r="Q2826" t="str">
            <v>MARINGÁ</v>
          </cell>
          <cell r="S2826" t="str">
            <v>44-99974-9916</v>
          </cell>
          <cell r="T2826" t="str">
            <v>99879-9670</v>
          </cell>
          <cell r="U2826" t="str">
            <v>3263-9221</v>
          </cell>
          <cell r="W2826" t="str">
            <v>Outros</v>
          </cell>
          <cell r="AA2826" t="str">
            <v>Não</v>
          </cell>
        </row>
        <row r="2827">
          <cell r="A2827">
            <v>2821</v>
          </cell>
          <cell r="B2827" t="str">
            <v>VITÓRIA MOREIRA DOS SANTOS</v>
          </cell>
          <cell r="C2827">
            <v>44075</v>
          </cell>
          <cell r="D2827" t="str">
            <v>F</v>
          </cell>
          <cell r="F2827" t="str">
            <v>122.868.089-29</v>
          </cell>
          <cell r="G2827" t="str">
            <v>15.097.732-0</v>
          </cell>
          <cell r="H2827">
            <v>38809</v>
          </cell>
          <cell r="I2827" t="str">
            <v>14 anos</v>
          </cell>
          <cell r="J2827" t="str">
            <v>16 anos</v>
          </cell>
          <cell r="K2827" t="str">
            <v>Não possui deficiência</v>
          </cell>
          <cell r="L2827" t="str">
            <v>87033-220</v>
          </cell>
          <cell r="M2827" t="str">
            <v>RUA MARECHAL MASCARENHAS DE MOARES</v>
          </cell>
          <cell r="N2827">
            <v>96</v>
          </cell>
          <cell r="O2827" t="str">
            <v>JD ALVORADA</v>
          </cell>
          <cell r="Q2827" t="str">
            <v>MARINGÁ</v>
          </cell>
          <cell r="S2827" t="str">
            <v>44-99738-6189</v>
          </cell>
          <cell r="W2827" t="str">
            <v>Outros</v>
          </cell>
          <cell r="AA2827" t="str">
            <v>Não</v>
          </cell>
        </row>
        <row r="2828">
          <cell r="A2828">
            <v>2822</v>
          </cell>
          <cell r="B2828" t="str">
            <v>LUKAS EDYGAR SERAFIM</v>
          </cell>
          <cell r="C2828">
            <v>44075</v>
          </cell>
          <cell r="D2828" t="str">
            <v>M</v>
          </cell>
          <cell r="F2828" t="str">
            <v>143.362.819-80</v>
          </cell>
          <cell r="G2828" t="str">
            <v>14.887.701-7</v>
          </cell>
          <cell r="H2828">
            <v>38743</v>
          </cell>
          <cell r="I2828" t="str">
            <v>14 anos</v>
          </cell>
          <cell r="J2828" t="str">
            <v>16 anos</v>
          </cell>
          <cell r="K2828" t="str">
            <v>Não possui deficiência</v>
          </cell>
          <cell r="L2828" t="str">
            <v>87115-106</v>
          </cell>
          <cell r="M2828" t="str">
            <v>RUA MUGUEL MAIOCHI</v>
          </cell>
          <cell r="N2828">
            <v>399</v>
          </cell>
          <cell r="O2828" t="str">
            <v>CONJ. BAB. PINEIRO JOSÉ PIRES DE OLIVEIRA</v>
          </cell>
          <cell r="Q2828" t="str">
            <v>MARINGÁ</v>
          </cell>
          <cell r="S2828" t="str">
            <v>4499728-9957</v>
          </cell>
          <cell r="W2828" t="str">
            <v>Outros</v>
          </cell>
          <cell r="AA2828" t="str">
            <v>Não</v>
          </cell>
        </row>
        <row r="2829">
          <cell r="A2829">
            <v>2823</v>
          </cell>
          <cell r="B2829" t="str">
            <v>MATHEUS DOS SANTOS LOPES</v>
          </cell>
          <cell r="C2829">
            <v>44075</v>
          </cell>
          <cell r="D2829" t="str">
            <v>M</v>
          </cell>
          <cell r="F2829" t="str">
            <v>141.644.339-81</v>
          </cell>
          <cell r="G2829" t="str">
            <v>57.285.338-5</v>
          </cell>
          <cell r="H2829">
            <v>38179</v>
          </cell>
          <cell r="I2829" t="str">
            <v>16 anos</v>
          </cell>
          <cell r="J2829" t="str">
            <v>18 anos</v>
          </cell>
          <cell r="K2829" t="str">
            <v>Não possui deficiência</v>
          </cell>
          <cell r="L2829" t="str">
            <v>87023-460</v>
          </cell>
          <cell r="M2829" t="str">
            <v>RUA PALMITAL</v>
          </cell>
          <cell r="O2829" t="str">
            <v>PQ RESIDENCIAL QUEBEC</v>
          </cell>
          <cell r="Q2829" t="str">
            <v>MARINGÁ</v>
          </cell>
          <cell r="S2829" t="str">
            <v>44-99902-8698</v>
          </cell>
          <cell r="W2829" t="str">
            <v>Outros</v>
          </cell>
          <cell r="X2829" t="str">
            <v>desligado</v>
          </cell>
          <cell r="Y2829">
            <v>44377</v>
          </cell>
          <cell r="Z2829" t="str">
            <v>conclusão do tratamento</v>
          </cell>
          <cell r="AA2829" t="str">
            <v>Não</v>
          </cell>
        </row>
        <row r="2830">
          <cell r="A2830">
            <v>2824</v>
          </cell>
          <cell r="B2830" t="str">
            <v>Andre Felipe Ferrari de Azevedo</v>
          </cell>
          <cell r="C2830">
            <v>44131.563402777778</v>
          </cell>
          <cell r="D2830" t="str">
            <v>M</v>
          </cell>
          <cell r="F2830" t="str">
            <v xml:space="preserve"> 131.676.059-60 </v>
          </cell>
          <cell r="G2830" t="str">
            <v>13.626.404-4</v>
          </cell>
          <cell r="H2830">
            <v>38212</v>
          </cell>
          <cell r="I2830" t="str">
            <v>16 anos</v>
          </cell>
          <cell r="J2830" t="str">
            <v>18 anos</v>
          </cell>
          <cell r="K2830" t="str">
            <v>Não possui deficiência</v>
          </cell>
          <cell r="L2830" t="str">
            <v>87023-510</v>
          </cell>
          <cell r="M2830" t="str">
            <v>Rua das Seringueiras , Número 621</v>
          </cell>
          <cell r="N2830">
            <v>621</v>
          </cell>
          <cell r="O2830" t="str">
            <v xml:space="preserve">Bairro Parque das Bandeiras </v>
          </cell>
          <cell r="Q2830" t="str">
            <v>Maringá</v>
          </cell>
          <cell r="R2830" t="str">
            <v>44-99873-9022</v>
          </cell>
          <cell r="S2830" t="str">
            <v>44-99900-7095</v>
          </cell>
          <cell r="W2830" t="str">
            <v>Outros</v>
          </cell>
          <cell r="X2830" t="str">
            <v>desligado</v>
          </cell>
          <cell r="Y2830">
            <v>44377</v>
          </cell>
          <cell r="Z2830" t="str">
            <v>conclusão do tratamento</v>
          </cell>
          <cell r="AA2830" t="str">
            <v>Não</v>
          </cell>
        </row>
        <row r="2831">
          <cell r="A2831">
            <v>2825</v>
          </cell>
          <cell r="B2831" t="str">
            <v>Eduardo Oliveira da Silva</v>
          </cell>
          <cell r="C2831">
            <v>44131.563402777778</v>
          </cell>
          <cell r="D2831" t="str">
            <v>M</v>
          </cell>
          <cell r="F2831" t="str">
            <v>139.219.489-08</v>
          </cell>
          <cell r="G2831" t="str">
            <v>14.003.015-5</v>
          </cell>
          <cell r="H2831">
            <v>38285</v>
          </cell>
          <cell r="I2831" t="str">
            <v>16 anos</v>
          </cell>
          <cell r="J2831" t="str">
            <v>17 anos</v>
          </cell>
          <cell r="K2831" t="str">
            <v>Não possui deficiência</v>
          </cell>
          <cell r="L2831">
            <v>87043805</v>
          </cell>
          <cell r="M2831" t="str">
            <v>Rua Pioneira Leonarda Garcia Coelho n°1156b</v>
          </cell>
          <cell r="N2831">
            <v>1156</v>
          </cell>
          <cell r="O2831" t="str">
            <v>Jardim Colina Verde II</v>
          </cell>
          <cell r="Q2831" t="str">
            <v>Maringá</v>
          </cell>
          <cell r="R2831" t="str">
            <v>(44)99888-0060</v>
          </cell>
          <cell r="S2831" t="str">
            <v>(44)99181-0060</v>
          </cell>
          <cell r="W2831" t="str">
            <v>Outros</v>
          </cell>
          <cell r="X2831" t="str">
            <v>desligado</v>
          </cell>
          <cell r="Y2831">
            <v>44377</v>
          </cell>
          <cell r="Z2831" t="str">
            <v>conclusão do tratamento</v>
          </cell>
          <cell r="AA2831" t="str">
            <v>Não</v>
          </cell>
        </row>
        <row r="2832">
          <cell r="A2832">
            <v>2826</v>
          </cell>
          <cell r="B2832" t="str">
            <v>Ellen dos Santos Delmaschio santana</v>
          </cell>
          <cell r="C2832">
            <v>44131.563402777778</v>
          </cell>
          <cell r="D2832" t="str">
            <v>F</v>
          </cell>
          <cell r="F2832" t="str">
            <v>138.125.279-60</v>
          </cell>
          <cell r="G2832" t="str">
            <v>15.196.005-7</v>
          </cell>
          <cell r="H2832">
            <v>37719</v>
          </cell>
          <cell r="I2832" t="str">
            <v>17 anos</v>
          </cell>
          <cell r="J2832" t="str">
            <v>19 anos</v>
          </cell>
          <cell r="K2832" t="str">
            <v>Não possui deficiência</v>
          </cell>
          <cell r="L2832">
            <v>87035230</v>
          </cell>
          <cell r="M2832" t="str">
            <v>Rua Vitor do Amaral 196</v>
          </cell>
          <cell r="N2832">
            <v>196</v>
          </cell>
          <cell r="O2832" t="str">
            <v>Jardim Alvorada</v>
          </cell>
          <cell r="Q2832" t="str">
            <v>Maringá</v>
          </cell>
          <cell r="R2832" t="str">
            <v>43 9166-6166</v>
          </cell>
          <cell r="S2832">
            <v>44991360466</v>
          </cell>
          <cell r="W2832" t="str">
            <v>Outros</v>
          </cell>
          <cell r="AA2832" t="str">
            <v>Não</v>
          </cell>
        </row>
        <row r="2833">
          <cell r="A2833">
            <v>2827</v>
          </cell>
          <cell r="B2833" t="str">
            <v>Evellyn Ferreira Alves</v>
          </cell>
          <cell r="C2833">
            <v>44131.563402777778</v>
          </cell>
          <cell r="D2833" t="str">
            <v>F</v>
          </cell>
          <cell r="F2833" t="str">
            <v>142.447.339-06</v>
          </cell>
          <cell r="G2833" t="str">
            <v>14.648.243-0</v>
          </cell>
          <cell r="H2833">
            <v>38198</v>
          </cell>
          <cell r="I2833" t="str">
            <v>16 anos</v>
          </cell>
          <cell r="J2833" t="str">
            <v>18 anos</v>
          </cell>
          <cell r="K2833" t="str">
            <v>Não possui deficiência</v>
          </cell>
          <cell r="L2833" t="str">
            <v>87080-680</v>
          </cell>
          <cell r="M2833" t="str">
            <v>Rua das mangueiras 822</v>
          </cell>
          <cell r="N2833">
            <v>822</v>
          </cell>
          <cell r="O2833" t="str">
            <v>Jd tropical</v>
          </cell>
          <cell r="Q2833" t="str">
            <v>Maringá</v>
          </cell>
          <cell r="R2833" t="str">
            <v>44-98857-6941</v>
          </cell>
          <cell r="S2833" t="str">
            <v>44-99878-4490</v>
          </cell>
          <cell r="W2833" t="str">
            <v>Outros</v>
          </cell>
          <cell r="X2833" t="str">
            <v>desligado</v>
          </cell>
          <cell r="Y2833">
            <v>44377</v>
          </cell>
          <cell r="Z2833" t="str">
            <v>conclusão do tratamento</v>
          </cell>
          <cell r="AA2833" t="str">
            <v>Não</v>
          </cell>
        </row>
        <row r="2834">
          <cell r="A2834">
            <v>2828</v>
          </cell>
          <cell r="B2834" t="str">
            <v>Evellyn Victoria Rodrigues dos Santos</v>
          </cell>
          <cell r="C2834">
            <v>44131.563402777778</v>
          </cell>
          <cell r="D2834" t="str">
            <v>F</v>
          </cell>
          <cell r="F2834" t="str">
            <v>508.170.968-92</v>
          </cell>
          <cell r="G2834" t="str">
            <v>50.432.860-8</v>
          </cell>
          <cell r="H2834">
            <v>38350</v>
          </cell>
          <cell r="I2834" t="str">
            <v>15 anos</v>
          </cell>
          <cell r="J2834" t="str">
            <v>17 anos</v>
          </cell>
          <cell r="K2834" t="str">
            <v>Não possui deficiência</v>
          </cell>
          <cell r="L2834">
            <v>87030460</v>
          </cell>
          <cell r="M2834" t="str">
            <v>Rua Mário Monteschio, 580</v>
          </cell>
          <cell r="N2834">
            <v>580</v>
          </cell>
          <cell r="O2834" t="str">
            <v>Vila Morangueira</v>
          </cell>
          <cell r="Q2834" t="str">
            <v>Maringá</v>
          </cell>
          <cell r="R2834" t="str">
            <v>(11) 95271-3227</v>
          </cell>
          <cell r="S2834" t="str">
            <v>(11) 94349-0287</v>
          </cell>
          <cell r="W2834" t="str">
            <v>Outros</v>
          </cell>
          <cell r="AA2834" t="str">
            <v>Não</v>
          </cell>
        </row>
        <row r="2835">
          <cell r="A2835">
            <v>2829</v>
          </cell>
          <cell r="B2835" t="str">
            <v xml:space="preserve">Gabriela vitória dos santos </v>
          </cell>
          <cell r="C2835">
            <v>44131.563402777778</v>
          </cell>
          <cell r="D2835" t="str">
            <v>F</v>
          </cell>
          <cell r="F2835" t="str">
            <v>800.019.519-47</v>
          </cell>
          <cell r="G2835" t="str">
            <v>14.305.060-2</v>
          </cell>
          <cell r="H2835">
            <v>38032</v>
          </cell>
          <cell r="I2835" t="str">
            <v>16 anos</v>
          </cell>
          <cell r="J2835" t="str">
            <v>18 anos</v>
          </cell>
          <cell r="K2835" t="str">
            <v>Não possui deficiência</v>
          </cell>
          <cell r="L2835" t="str">
            <v>87.065-520</v>
          </cell>
          <cell r="M2835" t="str">
            <v>Rua pioneiro João Pinheiro Dantas 251</v>
          </cell>
          <cell r="N2835">
            <v>251</v>
          </cell>
          <cell r="O2835" t="str">
            <v xml:space="preserve">Parque Itaipu </v>
          </cell>
          <cell r="Q2835" t="str">
            <v>Maringá</v>
          </cell>
          <cell r="R2835" t="str">
            <v>(44)997388162</v>
          </cell>
          <cell r="S2835" t="str">
            <v>(44)997757870 mãe Paloma</v>
          </cell>
          <cell r="W2835" t="str">
            <v>Outros</v>
          </cell>
          <cell r="AA2835" t="str">
            <v>Não</v>
          </cell>
        </row>
        <row r="2836">
          <cell r="A2836">
            <v>2830</v>
          </cell>
          <cell r="B2836" t="str">
            <v xml:space="preserve">Giovanna da Silva Lima </v>
          </cell>
          <cell r="C2836">
            <v>44131.563402777778</v>
          </cell>
          <cell r="D2836" t="str">
            <v>F</v>
          </cell>
          <cell r="F2836">
            <v>11795635908</v>
          </cell>
          <cell r="G2836">
            <v>142755807</v>
          </cell>
          <cell r="H2836">
            <v>38584</v>
          </cell>
          <cell r="I2836" t="str">
            <v>15 anos</v>
          </cell>
          <cell r="J2836" t="str">
            <v>17 anos</v>
          </cell>
          <cell r="K2836" t="str">
            <v>Não possui deficiência</v>
          </cell>
          <cell r="L2836">
            <v>87043190</v>
          </cell>
          <cell r="M2836" t="str">
            <v xml:space="preserve">rua Rio Barreiro </v>
          </cell>
          <cell r="O2836" t="str">
            <v xml:space="preserve">residencial tuiuti </v>
          </cell>
          <cell r="Q2836" t="str">
            <v>Maringá</v>
          </cell>
          <cell r="R2836">
            <v>44997611832</v>
          </cell>
          <cell r="S2836">
            <v>44997203386</v>
          </cell>
          <cell r="W2836" t="str">
            <v>Outros</v>
          </cell>
          <cell r="AA2836" t="str">
            <v>Não</v>
          </cell>
        </row>
        <row r="2837">
          <cell r="A2837">
            <v>2831</v>
          </cell>
          <cell r="B2837" t="str">
            <v>Greiziely Lopes</v>
          </cell>
          <cell r="C2837">
            <v>44131.563402777778</v>
          </cell>
          <cell r="D2837" t="str">
            <v>F</v>
          </cell>
          <cell r="F2837" t="str">
            <v>108.857.089-54</v>
          </cell>
          <cell r="G2837">
            <v>134080051</v>
          </cell>
          <cell r="H2837">
            <v>38043</v>
          </cell>
          <cell r="I2837" t="str">
            <v>16 anos</v>
          </cell>
          <cell r="J2837" t="str">
            <v>18 anos</v>
          </cell>
          <cell r="K2837" t="str">
            <v>Não possui deficiência</v>
          </cell>
          <cell r="L2837" t="str">
            <v>87053 480</v>
          </cell>
          <cell r="M2837" t="str">
            <v>Nilo Alves Dos Santos 296</v>
          </cell>
          <cell r="N2837">
            <v>296</v>
          </cell>
          <cell r="O2837" t="str">
            <v>Madrid</v>
          </cell>
          <cell r="Q2837" t="str">
            <v>Maringá</v>
          </cell>
          <cell r="R2837" t="str">
            <v>(44)99711851</v>
          </cell>
          <cell r="S2837" t="str">
            <v>(44)999788142</v>
          </cell>
          <cell r="W2837" t="str">
            <v>Outros</v>
          </cell>
          <cell r="X2837" t="str">
            <v>Desligado</v>
          </cell>
          <cell r="Y2837">
            <v>44734</v>
          </cell>
          <cell r="Z2837" t="str">
            <v>À pedido do usuário/família</v>
          </cell>
          <cell r="AA2837" t="str">
            <v>Não</v>
          </cell>
          <cell r="AB2837" t="str">
            <v>22/02/2021 - encaminhada para aprendizagem</v>
          </cell>
        </row>
        <row r="2838">
          <cell r="A2838">
            <v>2832</v>
          </cell>
          <cell r="B2838" t="str">
            <v>Gustavo Henrique Tudisco Soares</v>
          </cell>
          <cell r="C2838">
            <v>44131.563402777778</v>
          </cell>
          <cell r="D2838" t="str">
            <v>M</v>
          </cell>
          <cell r="F2838" t="str">
            <v>122.647.059-90</v>
          </cell>
          <cell r="G2838" t="str">
            <v>14589.270-8</v>
          </cell>
          <cell r="H2838">
            <v>38827</v>
          </cell>
          <cell r="I2838" t="str">
            <v>14 anos</v>
          </cell>
          <cell r="J2838" t="str">
            <v>16 anos</v>
          </cell>
          <cell r="K2838" t="str">
            <v>Não possui deficiência</v>
          </cell>
          <cell r="L2838">
            <v>87047573</v>
          </cell>
          <cell r="M2838" t="str">
            <v>rua: Julia Olibonio 151</v>
          </cell>
          <cell r="N2838">
            <v>151</v>
          </cell>
          <cell r="O2838" t="str">
            <v>Jardim Paulista 4</v>
          </cell>
          <cell r="Q2838" t="str">
            <v>Maringá</v>
          </cell>
          <cell r="R2838" t="str">
            <v>4499738-2871</v>
          </cell>
          <cell r="S2838" t="str">
            <v>4499741-0944</v>
          </cell>
          <cell r="W2838" t="str">
            <v>Outros</v>
          </cell>
          <cell r="X2838" t="str">
            <v>desligado</v>
          </cell>
          <cell r="Y2838">
            <v>44377</v>
          </cell>
          <cell r="Z2838" t="str">
            <v>conclusão do tratamento</v>
          </cell>
          <cell r="AA2838" t="str">
            <v>Não</v>
          </cell>
        </row>
        <row r="2839">
          <cell r="A2839">
            <v>2833</v>
          </cell>
          <cell r="B2839" t="str">
            <v>Isadora Caetano Leopoldo</v>
          </cell>
          <cell r="C2839">
            <v>44131.563402777778</v>
          </cell>
          <cell r="D2839" t="str">
            <v>F</v>
          </cell>
          <cell r="F2839">
            <v>14222069981</v>
          </cell>
          <cell r="G2839">
            <v>147625391</v>
          </cell>
          <cell r="H2839">
            <v>38861</v>
          </cell>
          <cell r="I2839" t="str">
            <v>14 anos</v>
          </cell>
          <cell r="J2839" t="str">
            <v>16 anos</v>
          </cell>
          <cell r="K2839" t="str">
            <v>Não possui deficiência</v>
          </cell>
          <cell r="L2839">
            <v>87070720</v>
          </cell>
          <cell r="M2839" t="str">
            <v xml:space="preserve">Rua Califórnia 1245 </v>
          </cell>
          <cell r="N2839">
            <v>1245</v>
          </cell>
          <cell r="O2839" t="str">
            <v xml:space="preserve">Jardim Indaia </v>
          </cell>
          <cell r="Q2839" t="str">
            <v>Maringá</v>
          </cell>
          <cell r="R2839">
            <v>44997364097</v>
          </cell>
          <cell r="S2839">
            <v>44999499289</v>
          </cell>
          <cell r="W2839" t="str">
            <v>Outros</v>
          </cell>
          <cell r="AA2839" t="str">
            <v>Não</v>
          </cell>
        </row>
        <row r="2840">
          <cell r="A2840">
            <v>2834</v>
          </cell>
          <cell r="B2840" t="str">
            <v>joão victor dos santos paula</v>
          </cell>
          <cell r="C2840">
            <v>44131.563402777778</v>
          </cell>
          <cell r="D2840" t="str">
            <v>M</v>
          </cell>
          <cell r="F2840" t="str">
            <v>138.867.179-41</v>
          </cell>
          <cell r="G2840" t="str">
            <v>15.473.979-3</v>
          </cell>
          <cell r="H2840">
            <v>38737</v>
          </cell>
          <cell r="I2840" t="str">
            <v>14 anos</v>
          </cell>
          <cell r="J2840" t="str">
            <v>16 anos</v>
          </cell>
          <cell r="K2840" t="str">
            <v>Não possui deficiência</v>
          </cell>
          <cell r="L2840">
            <v>87020100</v>
          </cell>
          <cell r="M2840" t="str">
            <v xml:space="preserve">rua marquez de abrantez 218 </v>
          </cell>
          <cell r="N2840">
            <v>218</v>
          </cell>
          <cell r="O2840" t="str">
            <v>zona 07</v>
          </cell>
          <cell r="Q2840" t="str">
            <v>Maringá</v>
          </cell>
          <cell r="R2840" t="str">
            <v>44 999984746</v>
          </cell>
          <cell r="S2840" t="str">
            <v>44 997347430</v>
          </cell>
          <cell r="W2840" t="str">
            <v>Outros</v>
          </cell>
          <cell r="X2840" t="str">
            <v>Desligado</v>
          </cell>
          <cell r="Y2840">
            <v>44730</v>
          </cell>
          <cell r="Z2840" t="str">
            <v>À pedido do usuário/família</v>
          </cell>
          <cell r="AA2840" t="str">
            <v>Não</v>
          </cell>
        </row>
        <row r="2841">
          <cell r="A2841">
            <v>2835</v>
          </cell>
          <cell r="B2841" t="str">
            <v>João Vitor Pastorelli</v>
          </cell>
          <cell r="C2841">
            <v>44131.563402777778</v>
          </cell>
          <cell r="D2841" t="str">
            <v>M</v>
          </cell>
          <cell r="F2841" t="str">
            <v>124.938.909-73</v>
          </cell>
          <cell r="G2841" t="str">
            <v>15.009.420-9</v>
          </cell>
          <cell r="H2841">
            <v>38372</v>
          </cell>
          <cell r="I2841" t="str">
            <v>15 anos</v>
          </cell>
          <cell r="J2841" t="str">
            <v>17 anos</v>
          </cell>
          <cell r="K2841" t="str">
            <v>Não possui deficiência</v>
          </cell>
          <cell r="L2841" t="str">
            <v>87.035-240</v>
          </cell>
          <cell r="M2841" t="str">
            <v>Rua Florence Nightingali nr. 377 fundos</v>
          </cell>
          <cell r="N2841">
            <v>377</v>
          </cell>
          <cell r="O2841" t="str">
            <v>Jardim Alvorada</v>
          </cell>
          <cell r="Q2841" t="str">
            <v>Maringá</v>
          </cell>
          <cell r="R2841" t="str">
            <v>44-99766-2874</v>
          </cell>
          <cell r="S2841" t="str">
            <v>44-99806-3735</v>
          </cell>
          <cell r="W2841" t="str">
            <v>Outros</v>
          </cell>
          <cell r="X2841" t="str">
            <v>desligado</v>
          </cell>
          <cell r="Y2841">
            <v>44377</v>
          </cell>
          <cell r="Z2841" t="str">
            <v>conclusão do tratamento</v>
          </cell>
          <cell r="AA2841" t="str">
            <v>Não</v>
          </cell>
        </row>
        <row r="2842">
          <cell r="A2842">
            <v>2836</v>
          </cell>
          <cell r="B2842" t="str">
            <v>Kauã Vitor camargo</v>
          </cell>
          <cell r="C2842">
            <v>44131.563402777778</v>
          </cell>
          <cell r="D2842" t="str">
            <v>M</v>
          </cell>
          <cell r="F2842" t="str">
            <v>:129.646.689-22</v>
          </cell>
          <cell r="G2842" t="str">
            <v>14.725.074-6</v>
          </cell>
          <cell r="H2842">
            <v>38482</v>
          </cell>
          <cell r="I2842" t="str">
            <v>15 anos</v>
          </cell>
          <cell r="J2842" t="str">
            <v>17 anos</v>
          </cell>
          <cell r="K2842" t="str">
            <v>Não possui deficiência</v>
          </cell>
          <cell r="L2842">
            <v>87035602</v>
          </cell>
          <cell r="M2842" t="str">
            <v>Rua pioneiro genir galli</v>
          </cell>
          <cell r="O2842" t="str">
            <v xml:space="preserve">Sumaré </v>
          </cell>
          <cell r="Q2842" t="str">
            <v>Maringá</v>
          </cell>
          <cell r="R2842" t="str">
            <v>44-99146-6443</v>
          </cell>
          <cell r="S2842" t="str">
            <v>44-99132-6074</v>
          </cell>
          <cell r="W2842" t="str">
            <v>Outros</v>
          </cell>
          <cell r="X2842" t="str">
            <v>desligado</v>
          </cell>
          <cell r="Y2842">
            <v>44377</v>
          </cell>
          <cell r="Z2842" t="str">
            <v>conclusão do tratamento</v>
          </cell>
          <cell r="AA2842" t="str">
            <v>Não</v>
          </cell>
        </row>
        <row r="2843">
          <cell r="A2843">
            <v>2837</v>
          </cell>
          <cell r="B2843" t="str">
            <v>Kaueny Alice Fortunato de Oliveira</v>
          </cell>
          <cell r="C2843">
            <v>44131.563402777778</v>
          </cell>
          <cell r="D2843" t="str">
            <v>F</v>
          </cell>
          <cell r="F2843" t="str">
            <v>137.552.259.05</v>
          </cell>
          <cell r="G2843">
            <v>8027151</v>
          </cell>
          <cell r="H2843">
            <v>38269</v>
          </cell>
          <cell r="I2843" t="str">
            <v>16 anos</v>
          </cell>
          <cell r="J2843" t="str">
            <v>17 anos</v>
          </cell>
          <cell r="K2843" t="str">
            <v>Não possui deficiência</v>
          </cell>
          <cell r="L2843">
            <v>87045190</v>
          </cell>
          <cell r="M2843" t="str">
            <v>Rua Tiradentes403</v>
          </cell>
          <cell r="N2843">
            <v>403</v>
          </cell>
          <cell r="O2843" t="str">
            <v>Vila Ipiranga</v>
          </cell>
          <cell r="Q2843" t="str">
            <v>Maringá</v>
          </cell>
          <cell r="R2843" t="str">
            <v>(44)997437869</v>
          </cell>
          <cell r="S2843" t="str">
            <v>(44)997437869</v>
          </cell>
          <cell r="W2843" t="str">
            <v>Outros</v>
          </cell>
          <cell r="X2843" t="str">
            <v>desligado</v>
          </cell>
          <cell r="Y2843">
            <v>44377</v>
          </cell>
          <cell r="Z2843" t="str">
            <v>conclusão do tratamento</v>
          </cell>
          <cell r="AA2843" t="str">
            <v>Não</v>
          </cell>
        </row>
        <row r="2844">
          <cell r="A2844">
            <v>2838</v>
          </cell>
          <cell r="B2844" t="str">
            <v>Kethelin Souza Da Silva</v>
          </cell>
          <cell r="C2844">
            <v>44131.563402777778</v>
          </cell>
          <cell r="D2844" t="str">
            <v>F</v>
          </cell>
          <cell r="F2844" t="str">
            <v>126.242.359-73</v>
          </cell>
          <cell r="G2844" t="str">
            <v>14.728.224-9</v>
          </cell>
          <cell r="H2844">
            <v>38450</v>
          </cell>
          <cell r="I2844" t="str">
            <v>15 anos</v>
          </cell>
          <cell r="J2844" t="str">
            <v>17 anos</v>
          </cell>
          <cell r="K2844" t="str">
            <v>Não possui deficiência</v>
          </cell>
          <cell r="L2844" t="str">
            <v>87.050-140</v>
          </cell>
          <cell r="M2844" t="str">
            <v>Rua Pombal, 136</v>
          </cell>
          <cell r="N2844">
            <v>136</v>
          </cell>
          <cell r="O2844" t="str">
            <v>Zona 03</v>
          </cell>
          <cell r="Q2844" t="str">
            <v>Maringá</v>
          </cell>
          <cell r="R2844" t="str">
            <v>44-99859-9295</v>
          </cell>
          <cell r="S2844" t="str">
            <v>44- 99915-9217</v>
          </cell>
          <cell r="W2844" t="str">
            <v>Outros</v>
          </cell>
          <cell r="X2844" t="str">
            <v>desligado</v>
          </cell>
          <cell r="Y2844">
            <v>44377</v>
          </cell>
          <cell r="Z2844" t="str">
            <v>conclusão do tratamento</v>
          </cell>
          <cell r="AA2844" t="str">
            <v>Não</v>
          </cell>
        </row>
        <row r="2845">
          <cell r="A2845">
            <v>2839</v>
          </cell>
          <cell r="B2845" t="str">
            <v>Leandro Lino Almeida Vanzo</v>
          </cell>
          <cell r="C2845">
            <v>44131.563402777778</v>
          </cell>
          <cell r="D2845" t="str">
            <v>M</v>
          </cell>
          <cell r="F2845" t="str">
            <v>133.897.819-51</v>
          </cell>
          <cell r="G2845" t="str">
            <v>13.682.083-4</v>
          </cell>
          <cell r="H2845">
            <v>37613</v>
          </cell>
          <cell r="I2845" t="str">
            <v>17 anos</v>
          </cell>
          <cell r="J2845" t="str">
            <v>19 anos</v>
          </cell>
          <cell r="K2845" t="str">
            <v>Não possui deficiência</v>
          </cell>
          <cell r="L2845" t="str">
            <v xml:space="preserve">87033-320 </v>
          </cell>
          <cell r="M2845" t="str">
            <v>Rua Rio grande do Norte 1450 B</v>
          </cell>
          <cell r="N2845" t="str">
            <v>1450B</v>
          </cell>
          <cell r="O2845" t="str">
            <v>Jardim Alvorada</v>
          </cell>
          <cell r="Q2845" t="str">
            <v>Maringá</v>
          </cell>
          <cell r="R2845" t="str">
            <v>44-99722-4660</v>
          </cell>
          <cell r="S2845" t="str">
            <v>44-99932-7712</v>
          </cell>
          <cell r="W2845" t="str">
            <v>Outros</v>
          </cell>
          <cell r="AA2845" t="str">
            <v>Não</v>
          </cell>
        </row>
        <row r="2846">
          <cell r="A2846">
            <v>2840</v>
          </cell>
          <cell r="B2846" t="str">
            <v>Leonardo de Souza Zardetto</v>
          </cell>
          <cell r="C2846">
            <v>44131.563402777778</v>
          </cell>
          <cell r="D2846" t="str">
            <v>M</v>
          </cell>
          <cell r="F2846" t="str">
            <v>108173149-46</v>
          </cell>
          <cell r="G2846" t="str">
            <v>15414003-4</v>
          </cell>
          <cell r="H2846">
            <v>38048</v>
          </cell>
          <cell r="I2846" t="str">
            <v>16 anos</v>
          </cell>
          <cell r="J2846" t="str">
            <v>18 anos</v>
          </cell>
          <cell r="K2846" t="str">
            <v>Não possui deficiência</v>
          </cell>
          <cell r="L2846">
            <v>87023150</v>
          </cell>
          <cell r="M2846" t="str">
            <v>Rua Belém, nº 100 apto 62 Bl. 04</v>
          </cell>
          <cell r="N2846">
            <v>100</v>
          </cell>
          <cell r="O2846" t="str">
            <v>Residencial Cidade Nova</v>
          </cell>
          <cell r="Q2846" t="str">
            <v>Maringá</v>
          </cell>
          <cell r="R2846" t="str">
            <v>44-99929-0486</v>
          </cell>
          <cell r="S2846" t="str">
            <v>+55998231816</v>
          </cell>
          <cell r="W2846" t="str">
            <v>Outros</v>
          </cell>
          <cell r="X2846" t="str">
            <v>desligado</v>
          </cell>
          <cell r="Y2846">
            <v>44377</v>
          </cell>
          <cell r="Z2846" t="str">
            <v>conclusão do tratamento</v>
          </cell>
          <cell r="AA2846" t="str">
            <v>Não</v>
          </cell>
        </row>
        <row r="2847">
          <cell r="A2847">
            <v>2841</v>
          </cell>
          <cell r="B2847" t="str">
            <v xml:space="preserve">Lorena Pinheiro da Silva </v>
          </cell>
          <cell r="C2847">
            <v>44131.563402777778</v>
          </cell>
          <cell r="D2847" t="str">
            <v>F</v>
          </cell>
          <cell r="F2847" t="str">
            <v>112.114.819-05</v>
          </cell>
          <cell r="G2847" t="str">
            <v>14.026.578-0</v>
          </cell>
          <cell r="H2847">
            <v>38660</v>
          </cell>
          <cell r="I2847" t="str">
            <v>14 anos</v>
          </cell>
          <cell r="J2847" t="str">
            <v>16 anos</v>
          </cell>
          <cell r="K2847" t="str">
            <v>Não possui deficiência</v>
          </cell>
          <cell r="L2847" t="str">
            <v>87.047-590</v>
          </cell>
          <cell r="M2847" t="str">
            <v>Rua Ana Coronado Marquito 865 A</v>
          </cell>
          <cell r="N2847">
            <v>865</v>
          </cell>
          <cell r="O2847" t="str">
            <v>JD. Paulista III</v>
          </cell>
          <cell r="Q2847" t="str">
            <v>Maringá</v>
          </cell>
          <cell r="R2847" t="str">
            <v>44 99821-7151</v>
          </cell>
          <cell r="S2847" t="str">
            <v>44 99803-4068</v>
          </cell>
          <cell r="W2847" t="str">
            <v>Outros</v>
          </cell>
          <cell r="X2847" t="str">
            <v>desligado</v>
          </cell>
          <cell r="Y2847">
            <v>44492</v>
          </cell>
          <cell r="Z2847" t="str">
            <v>À pedido do usuário/família</v>
          </cell>
          <cell r="AA2847" t="str">
            <v>Não</v>
          </cell>
          <cell r="AB2847" t="str">
            <v>19/07/2021 - encaminhado para aprendizagem</v>
          </cell>
        </row>
        <row r="2848">
          <cell r="A2848">
            <v>2842</v>
          </cell>
          <cell r="B2848" t="str">
            <v>Lorraine Ariele Da Cunha Valério</v>
          </cell>
          <cell r="C2848">
            <v>44131.563402777778</v>
          </cell>
          <cell r="D2848" t="str">
            <v>F</v>
          </cell>
          <cell r="F2848">
            <v>13906767906</v>
          </cell>
          <cell r="G2848" t="str">
            <v>15.239.854-9</v>
          </cell>
          <cell r="H2848">
            <v>38456</v>
          </cell>
          <cell r="I2848" t="str">
            <v>15 anos</v>
          </cell>
          <cell r="J2848" t="str">
            <v>17 anos</v>
          </cell>
          <cell r="K2848" t="str">
            <v>Não possui deficiência</v>
          </cell>
          <cell r="L2848">
            <v>87075040</v>
          </cell>
          <cell r="M2848" t="str">
            <v>Rua Perdiz</v>
          </cell>
          <cell r="O2848" t="str">
            <v>Conjunto Habitacional Ney Braga</v>
          </cell>
          <cell r="Q2848" t="str">
            <v>Maringá</v>
          </cell>
          <cell r="R2848">
            <v>44997341997</v>
          </cell>
          <cell r="S2848">
            <v>44999699987</v>
          </cell>
          <cell r="W2848" t="str">
            <v>Outros</v>
          </cell>
          <cell r="AA2848" t="str">
            <v>Não</v>
          </cell>
        </row>
        <row r="2849">
          <cell r="A2849">
            <v>2843</v>
          </cell>
          <cell r="B2849" t="str">
            <v>Lucas Araujo Philot</v>
          </cell>
          <cell r="C2849">
            <v>44131.563402777778</v>
          </cell>
          <cell r="D2849" t="str">
            <v>M</v>
          </cell>
          <cell r="F2849" t="str">
            <v>151.240.739-93</v>
          </cell>
          <cell r="G2849" t="str">
            <v>15.803.058-6</v>
          </cell>
          <cell r="H2849">
            <v>38518</v>
          </cell>
          <cell r="I2849" t="str">
            <v>15 anos</v>
          </cell>
          <cell r="J2849" t="str">
            <v>17 anos</v>
          </cell>
          <cell r="K2849" t="str">
            <v>Não possui deficiência</v>
          </cell>
          <cell r="L2849" t="str">
            <v>87.080-540</v>
          </cell>
          <cell r="M2849" t="str">
            <v>Rua Max Richard Curt Philipp</v>
          </cell>
          <cell r="O2849" t="str">
            <v>Vila Santa Isabel</v>
          </cell>
          <cell r="Q2849" t="str">
            <v>Maringá</v>
          </cell>
          <cell r="R2849" t="str">
            <v>44-99827-2358</v>
          </cell>
          <cell r="S2849" t="str">
            <v>44-99926-1856</v>
          </cell>
          <cell r="W2849" t="str">
            <v>Outros</v>
          </cell>
          <cell r="X2849" t="str">
            <v>desligado</v>
          </cell>
          <cell r="Y2849">
            <v>44377</v>
          </cell>
          <cell r="Z2849" t="str">
            <v>conclusão do tratamento</v>
          </cell>
          <cell r="AA2849" t="str">
            <v>Não</v>
          </cell>
        </row>
        <row r="2850">
          <cell r="A2850">
            <v>2844</v>
          </cell>
          <cell r="B2850" t="str">
            <v>Maria Eduarda Araujo Calegari</v>
          </cell>
          <cell r="C2850">
            <v>44131.563402777778</v>
          </cell>
          <cell r="D2850" t="str">
            <v>F</v>
          </cell>
          <cell r="F2850" t="str">
            <v>143.875.539-28</v>
          </cell>
          <cell r="G2850" t="str">
            <v>15.377.214-2</v>
          </cell>
          <cell r="H2850">
            <v>38101</v>
          </cell>
          <cell r="I2850" t="str">
            <v>16 anos</v>
          </cell>
          <cell r="J2850" t="str">
            <v>18 anos</v>
          </cell>
          <cell r="K2850" t="str">
            <v>Não possui deficiência</v>
          </cell>
          <cell r="L2850" t="str">
            <v>87.035-360</v>
          </cell>
          <cell r="M2850" t="str">
            <v>Rua Pioneiro Porphirio de Moraes 678</v>
          </cell>
          <cell r="N2850">
            <v>678</v>
          </cell>
          <cell r="O2850" t="str">
            <v xml:space="preserve">Conjunto Residencial Rodolpho Bernardi </v>
          </cell>
          <cell r="Q2850" t="str">
            <v>Maringá</v>
          </cell>
          <cell r="R2850" t="str">
            <v>44-99731-4336</v>
          </cell>
          <cell r="S2850" t="str">
            <v>44-99714-0692</v>
          </cell>
          <cell r="X2850" t="str">
            <v>desligado</v>
          </cell>
          <cell r="Y2850">
            <v>44377</v>
          </cell>
          <cell r="Z2850" t="str">
            <v>conclusão do tratamento</v>
          </cell>
          <cell r="AA2850" t="str">
            <v>Não</v>
          </cell>
        </row>
        <row r="2851">
          <cell r="A2851">
            <v>2845</v>
          </cell>
          <cell r="B2851" t="str">
            <v>Maria Luiza de Oliveira Lira</v>
          </cell>
          <cell r="C2851">
            <v>44131.563402777778</v>
          </cell>
          <cell r="D2851" t="str">
            <v>F</v>
          </cell>
          <cell r="F2851" t="str">
            <v>134.593.559-56</v>
          </cell>
          <cell r="G2851" t="str">
            <v>15.054.630-3</v>
          </cell>
          <cell r="H2851">
            <v>38338</v>
          </cell>
          <cell r="I2851" t="str">
            <v>15 anos</v>
          </cell>
          <cell r="J2851" t="str">
            <v>17 anos</v>
          </cell>
          <cell r="K2851" t="str">
            <v>Não possui deficiência</v>
          </cell>
          <cell r="L2851" t="str">
            <v>87025-810</v>
          </cell>
          <cell r="M2851" t="str">
            <v>Rua pioneiro Nereu Mazzer 226 A</v>
          </cell>
          <cell r="N2851">
            <v>226</v>
          </cell>
          <cell r="O2851" t="str">
            <v xml:space="preserve">Jardim Tóquio </v>
          </cell>
          <cell r="Q2851" t="str">
            <v>Maringá</v>
          </cell>
          <cell r="R2851" t="str">
            <v>44 99980 6187</v>
          </cell>
          <cell r="S2851" t="str">
            <v>44 99966 2482</v>
          </cell>
          <cell r="AA2851" t="str">
            <v>Não</v>
          </cell>
        </row>
        <row r="2852">
          <cell r="A2852">
            <v>2846</v>
          </cell>
          <cell r="B2852" t="str">
            <v xml:space="preserve">Matheus Custodio Bonierski </v>
          </cell>
          <cell r="C2852">
            <v>44131.563402777778</v>
          </cell>
          <cell r="D2852" t="str">
            <v>M</v>
          </cell>
          <cell r="F2852" t="str">
            <v>107.194.249-25</v>
          </cell>
          <cell r="G2852" t="str">
            <v>14.053.555-9</v>
          </cell>
          <cell r="H2852">
            <v>38290</v>
          </cell>
          <cell r="I2852" t="str">
            <v>15 anos</v>
          </cell>
          <cell r="J2852" t="str">
            <v>17 anos</v>
          </cell>
          <cell r="K2852" t="str">
            <v>Não possui deficiência</v>
          </cell>
          <cell r="L2852" t="str">
            <v>87083-320</v>
          </cell>
          <cell r="M2852" t="str">
            <v xml:space="preserve">rua ágata </v>
          </cell>
          <cell r="O2852" t="str">
            <v>Jd. Santa Helena</v>
          </cell>
          <cell r="Q2852" t="str">
            <v>Maringá</v>
          </cell>
          <cell r="R2852">
            <v>44998366749</v>
          </cell>
          <cell r="S2852" t="str">
            <v xml:space="preserve">44999679709 ( mãe) </v>
          </cell>
          <cell r="X2852" t="str">
            <v>Desligado</v>
          </cell>
          <cell r="Y2852">
            <v>44772</v>
          </cell>
          <cell r="Z2852" t="str">
            <v>Conclusão do tratamento</v>
          </cell>
          <cell r="AA2852" t="str">
            <v>Não</v>
          </cell>
        </row>
        <row r="2853">
          <cell r="A2853">
            <v>2847</v>
          </cell>
          <cell r="B2853" t="str">
            <v>PETTER ANDREWS BOTION DA SILVA</v>
          </cell>
          <cell r="C2853">
            <v>44131.563402777778</v>
          </cell>
          <cell r="D2853" t="str">
            <v>M</v>
          </cell>
          <cell r="F2853" t="str">
            <v>152.178.569-47</v>
          </cell>
          <cell r="G2853" t="str">
            <v>15.743.869-7</v>
          </cell>
          <cell r="H2853">
            <v>38565</v>
          </cell>
          <cell r="I2853" t="str">
            <v>15 anos</v>
          </cell>
          <cell r="J2853" t="str">
            <v>17 anos</v>
          </cell>
          <cell r="K2853" t="str">
            <v>Não possui deficiência</v>
          </cell>
          <cell r="L2853" t="str">
            <v>87033-010</v>
          </cell>
          <cell r="M2853" t="str">
            <v>Rua: Dona Leonor de Held 631 APTO 103</v>
          </cell>
          <cell r="N2853">
            <v>103</v>
          </cell>
          <cell r="O2853" t="str">
            <v>Jardim Alvorada</v>
          </cell>
          <cell r="Q2853" t="str">
            <v>Maringá</v>
          </cell>
          <cell r="R2853" t="str">
            <v>44-98436-0546</v>
          </cell>
          <cell r="S2853" t="str">
            <v>44-99922-3105</v>
          </cell>
          <cell r="AA2853" t="str">
            <v>Não</v>
          </cell>
        </row>
        <row r="2854">
          <cell r="A2854">
            <v>2848</v>
          </cell>
          <cell r="B2854" t="str">
            <v>raissa raphaella bento ribeiro</v>
          </cell>
          <cell r="C2854">
            <v>44131.563402777778</v>
          </cell>
          <cell r="D2854" t="str">
            <v>F</v>
          </cell>
          <cell r="F2854">
            <v>12317105940</v>
          </cell>
          <cell r="G2854">
            <v>155057009</v>
          </cell>
          <cell r="H2854">
            <v>38600</v>
          </cell>
          <cell r="I2854" t="str">
            <v>15 anos</v>
          </cell>
          <cell r="J2854" t="str">
            <v>17 anos</v>
          </cell>
          <cell r="K2854" t="str">
            <v>Não possui deficiência</v>
          </cell>
          <cell r="L2854">
            <v>87035500</v>
          </cell>
          <cell r="M2854" t="str">
            <v>rua pioneiro jose de paula</v>
          </cell>
          <cell r="N2854">
            <v>915</v>
          </cell>
          <cell r="O2854" t="str">
            <v>jardim novo alvorada</v>
          </cell>
          <cell r="Q2854" t="str">
            <v>Maringá</v>
          </cell>
          <cell r="R2854">
            <v>44999214414</v>
          </cell>
          <cell r="S2854">
            <v>44998465810</v>
          </cell>
          <cell r="AA2854" t="str">
            <v>Não</v>
          </cell>
          <cell r="AB2854" t="str">
            <v>encaminhada para aprendizagem 17/08/2021</v>
          </cell>
        </row>
        <row r="2855">
          <cell r="A2855">
            <v>2849</v>
          </cell>
          <cell r="B2855" t="str">
            <v xml:space="preserve">Rayel da Fonseca Veloso </v>
          </cell>
          <cell r="C2855">
            <v>44131.563402777778</v>
          </cell>
          <cell r="D2855" t="str">
            <v>M</v>
          </cell>
          <cell r="F2855" t="str">
            <v>112.373.939-06</v>
          </cell>
          <cell r="G2855" t="str">
            <v>14.061.389-4</v>
          </cell>
          <cell r="H2855">
            <v>38237</v>
          </cell>
          <cell r="I2855" t="str">
            <v>16 anos</v>
          </cell>
          <cell r="J2855" t="str">
            <v>18 anos</v>
          </cell>
          <cell r="K2855" t="str">
            <v>Não possui deficiência</v>
          </cell>
          <cell r="L2855">
            <v>87043475</v>
          </cell>
          <cell r="M2855" t="str">
            <v>Rua Rio San Martin  n. 915</v>
          </cell>
          <cell r="O2855" t="str">
            <v xml:space="preserve">Conjunto champagnat </v>
          </cell>
          <cell r="Q2855" t="str">
            <v>Maringá</v>
          </cell>
          <cell r="R2855">
            <v>44998745492</v>
          </cell>
          <cell r="S2855">
            <v>44998745492</v>
          </cell>
          <cell r="AA2855" t="str">
            <v>Não</v>
          </cell>
        </row>
        <row r="2856">
          <cell r="A2856">
            <v>2850</v>
          </cell>
          <cell r="B2856" t="str">
            <v>Rayssa Souza Barbosa dos Santos</v>
          </cell>
          <cell r="C2856">
            <v>44131.563402777778</v>
          </cell>
          <cell r="D2856" t="str">
            <v>F</v>
          </cell>
          <cell r="F2856" t="str">
            <v>106.234.669-61</v>
          </cell>
          <cell r="G2856" t="str">
            <v>13.741.999-8</v>
          </cell>
          <cell r="H2856">
            <v>39001</v>
          </cell>
          <cell r="I2856" t="str">
            <v>14 anos</v>
          </cell>
          <cell r="J2856" t="str">
            <v>15 anos</v>
          </cell>
          <cell r="K2856" t="str">
            <v>Não possui deficiência</v>
          </cell>
          <cell r="L2856" t="str">
            <v>87035-587</v>
          </cell>
          <cell r="M2856" t="str">
            <v>Rua foz do areia,1392</v>
          </cell>
          <cell r="N2856">
            <v>1932</v>
          </cell>
          <cell r="O2856" t="str">
            <v>Jardim santa clara</v>
          </cell>
          <cell r="Q2856" t="str">
            <v>Maringá</v>
          </cell>
          <cell r="R2856" t="str">
            <v>44-99763-7100</v>
          </cell>
          <cell r="S2856" t="str">
            <v>44-99906-3710</v>
          </cell>
          <cell r="X2856" t="str">
            <v>desligado</v>
          </cell>
          <cell r="Y2856">
            <v>44377</v>
          </cell>
          <cell r="Z2856" t="str">
            <v>conclusão do tratamento</v>
          </cell>
          <cell r="AA2856" t="str">
            <v>Não</v>
          </cell>
        </row>
        <row r="2857">
          <cell r="A2857">
            <v>2851</v>
          </cell>
          <cell r="B2857" t="str">
            <v xml:space="preserve">Rebecca Caroline de Almeida </v>
          </cell>
          <cell r="C2857">
            <v>44131.563402777778</v>
          </cell>
          <cell r="D2857" t="str">
            <v>F</v>
          </cell>
          <cell r="F2857" t="str">
            <v>145.154.839-78</v>
          </cell>
          <cell r="G2857" t="str">
            <v>14.804.221-7</v>
          </cell>
          <cell r="H2857">
            <v>38337</v>
          </cell>
          <cell r="I2857" t="str">
            <v>15 anos</v>
          </cell>
          <cell r="J2857" t="str">
            <v>17 anos</v>
          </cell>
          <cell r="K2857" t="str">
            <v>Não possui deficiência</v>
          </cell>
          <cell r="L2857" t="str">
            <v>87.055-320</v>
          </cell>
          <cell r="M2857" t="str">
            <v xml:space="preserve">João fanhani </v>
          </cell>
          <cell r="O2857" t="str">
            <v xml:space="preserve">Jd são Silvestre </v>
          </cell>
          <cell r="Q2857" t="str">
            <v>Maringá</v>
          </cell>
          <cell r="R2857" t="str">
            <v>44-999237610</v>
          </cell>
          <cell r="S2857" t="str">
            <v>44-998228804</v>
          </cell>
          <cell r="AA2857" t="str">
            <v>Não</v>
          </cell>
        </row>
        <row r="2858">
          <cell r="A2858">
            <v>2852</v>
          </cell>
          <cell r="B2858" t="str">
            <v>sara yasmim estaianov melo</v>
          </cell>
          <cell r="C2858">
            <v>44131.563402777778</v>
          </cell>
          <cell r="D2858" t="str">
            <v>F</v>
          </cell>
          <cell r="F2858" t="str">
            <v>120.689.519-59</v>
          </cell>
          <cell r="G2858" t="str">
            <v>14.317.074-8</v>
          </cell>
          <cell r="H2858">
            <v>37740</v>
          </cell>
          <cell r="I2858" t="str">
            <v>17 anos</v>
          </cell>
          <cell r="J2858" t="str">
            <v>19 anos</v>
          </cell>
          <cell r="K2858" t="str">
            <v>Não possui deficiência</v>
          </cell>
          <cell r="L2858" t="str">
            <v>87.060-430</v>
          </cell>
          <cell r="M2858" t="str">
            <v>rua galáxia, 1054</v>
          </cell>
          <cell r="N2858">
            <v>1054</v>
          </cell>
          <cell r="O2858" t="str">
            <v>Jardim Universo</v>
          </cell>
          <cell r="Q2858" t="str">
            <v>Maringá</v>
          </cell>
          <cell r="R2858" t="str">
            <v>44-99916-9089</v>
          </cell>
          <cell r="S2858" t="str">
            <v>44-99800-0098</v>
          </cell>
          <cell r="X2858" t="str">
            <v>desligado</v>
          </cell>
          <cell r="Y2858">
            <v>44679</v>
          </cell>
          <cell r="Z2858" t="str">
            <v>À pedido do usuário/família</v>
          </cell>
          <cell r="AA2858" t="str">
            <v>Não</v>
          </cell>
          <cell r="AB2858" t="str">
            <v>22/02/2021 - encaminhado para aprendizagem</v>
          </cell>
        </row>
        <row r="2859">
          <cell r="A2859">
            <v>2853</v>
          </cell>
          <cell r="B2859" t="str">
            <v>Stephany Lima silva</v>
          </cell>
          <cell r="C2859">
            <v>44131.563402777778</v>
          </cell>
          <cell r="D2859" t="str">
            <v>F</v>
          </cell>
          <cell r="F2859" t="str">
            <v>135.149.239-06</v>
          </cell>
          <cell r="G2859" t="str">
            <v>13.747.477-8</v>
          </cell>
          <cell r="H2859">
            <v>37895</v>
          </cell>
          <cell r="I2859" t="str">
            <v>17 anos</v>
          </cell>
          <cell r="J2859" t="str">
            <v>18 anos</v>
          </cell>
          <cell r="K2859" t="str">
            <v>Não possui deficiência</v>
          </cell>
          <cell r="L2859" t="str">
            <v>87.047-590</v>
          </cell>
          <cell r="M2859" t="str">
            <v>Rua Ana coronado marquioto 1175b</v>
          </cell>
          <cell r="N2859">
            <v>1175</v>
          </cell>
          <cell r="O2859" t="str">
            <v>Jardim paulista III</v>
          </cell>
          <cell r="Q2859" t="str">
            <v>Maringá</v>
          </cell>
          <cell r="R2859">
            <v>44991810917</v>
          </cell>
          <cell r="S2859">
            <v>44991528302</v>
          </cell>
          <cell r="AA2859" t="str">
            <v>Não</v>
          </cell>
        </row>
        <row r="2860">
          <cell r="A2860">
            <v>2854</v>
          </cell>
          <cell r="B2860" t="str">
            <v>VICTOR HUGO DE SOUZA RUIZ</v>
          </cell>
          <cell r="C2860">
            <v>44131.563402777778</v>
          </cell>
          <cell r="D2860" t="str">
            <v>M</v>
          </cell>
          <cell r="F2860" t="str">
            <v>131.782.289-77</v>
          </cell>
          <cell r="G2860" t="str">
            <v>14.952.637-4</v>
          </cell>
          <cell r="H2860">
            <v>38116</v>
          </cell>
          <cell r="I2860" t="str">
            <v>16 anos</v>
          </cell>
          <cell r="J2860" t="str">
            <v>18 anos</v>
          </cell>
          <cell r="K2860" t="str">
            <v>Não possui deficiência</v>
          </cell>
          <cell r="L2860" t="str">
            <v>87033-370</v>
          </cell>
          <cell r="M2860" t="str">
            <v>RUA CHILE, 1099</v>
          </cell>
          <cell r="N2860">
            <v>1099</v>
          </cell>
          <cell r="O2860" t="str">
            <v>ALVORADA</v>
          </cell>
          <cell r="Q2860" t="str">
            <v>Maringá</v>
          </cell>
          <cell r="R2860">
            <v>44998395389</v>
          </cell>
          <cell r="S2860">
            <v>44999131424</v>
          </cell>
          <cell r="AA2860" t="str">
            <v>Não</v>
          </cell>
        </row>
        <row r="2861">
          <cell r="A2861">
            <v>2855</v>
          </cell>
          <cell r="B2861" t="str">
            <v>ANA PAULA PINHEIRO SILVA</v>
          </cell>
          <cell r="C2861">
            <v>44131.563402777778</v>
          </cell>
          <cell r="D2861" t="str">
            <v>F</v>
          </cell>
          <cell r="F2861" t="str">
            <v>090.125.039-22</v>
          </cell>
          <cell r="G2861" t="str">
            <v>2.927.478-6</v>
          </cell>
          <cell r="H2861">
            <v>37846</v>
          </cell>
          <cell r="I2861" t="str">
            <v>17 anos</v>
          </cell>
          <cell r="J2861" t="str">
            <v>19 anos</v>
          </cell>
          <cell r="K2861" t="str">
            <v>Não possui deficiência</v>
          </cell>
          <cell r="L2861" t="str">
            <v>87024-221</v>
          </cell>
          <cell r="M2861" t="str">
            <v>RUA VEREADOR JOAO LUIZ FABRE,251</v>
          </cell>
          <cell r="N2861">
            <v>251</v>
          </cell>
          <cell r="O2861" t="str">
            <v>ALVORADA</v>
          </cell>
          <cell r="Q2861" t="str">
            <v>Maringá</v>
          </cell>
          <cell r="R2861">
            <v>44991337810</v>
          </cell>
          <cell r="X2861" t="str">
            <v>desligado</v>
          </cell>
          <cell r="Y2861">
            <v>44518</v>
          </cell>
          <cell r="Z2861" t="str">
            <v>Evasão ou recusa da família</v>
          </cell>
          <cell r="AA2861" t="str">
            <v>Não</v>
          </cell>
        </row>
        <row r="2862">
          <cell r="A2862">
            <v>2856</v>
          </cell>
          <cell r="B2862" t="str">
            <v>Alexandre de Lima Silva</v>
          </cell>
          <cell r="C2862">
            <v>44131</v>
          </cell>
          <cell r="D2862" t="str">
            <v>M</v>
          </cell>
          <cell r="F2862" t="str">
            <v>090.576.139-13</v>
          </cell>
          <cell r="G2862" t="str">
            <v>14.410.766-7</v>
          </cell>
          <cell r="H2862">
            <v>37694</v>
          </cell>
          <cell r="I2862" t="str">
            <v>17 anos</v>
          </cell>
          <cell r="J2862" t="str">
            <v>19 anos</v>
          </cell>
          <cell r="K2862" t="str">
            <v>Não possui deficiência</v>
          </cell>
          <cell r="L2862">
            <v>87111748</v>
          </cell>
          <cell r="M2862" t="str">
            <v>Rua Tuiuti número 1097</v>
          </cell>
          <cell r="N2862">
            <v>1097</v>
          </cell>
          <cell r="O2862" t="str">
            <v>Jardim Nova Aliança</v>
          </cell>
          <cell r="Q2862" t="str">
            <v>SARANDI</v>
          </cell>
          <cell r="R2862" t="str">
            <v>44-99149-2801</v>
          </cell>
          <cell r="AA2862" t="str">
            <v>Não</v>
          </cell>
          <cell r="AB2862" t="str">
            <v>08/02/2021 - encaminhado para aprendizagem</v>
          </cell>
        </row>
        <row r="2863">
          <cell r="A2863">
            <v>2857</v>
          </cell>
          <cell r="B2863" t="str">
            <v>LUCAS AUGUSTO DA SILVA BATISTA</v>
          </cell>
          <cell r="C2863">
            <v>44131</v>
          </cell>
          <cell r="D2863" t="str">
            <v>M</v>
          </cell>
          <cell r="F2863">
            <v>11652131922</v>
          </cell>
          <cell r="G2863">
            <v>155460270</v>
          </cell>
          <cell r="H2863">
            <v>38151</v>
          </cell>
          <cell r="I2863" t="str">
            <v>16 anos</v>
          </cell>
          <cell r="J2863" t="str">
            <v>18 anos</v>
          </cell>
          <cell r="K2863" t="str">
            <v>Não possui deficiência</v>
          </cell>
          <cell r="L2863">
            <v>87047400</v>
          </cell>
          <cell r="M2863" t="str">
            <v>Said Jacob</v>
          </cell>
          <cell r="N2863">
            <v>698</v>
          </cell>
          <cell r="P2863" t="e">
            <v>#N/A</v>
          </cell>
          <cell r="Q2863" t="str">
            <v>MARINGÁ</v>
          </cell>
          <cell r="R2863">
            <v>4432688224</v>
          </cell>
          <cell r="S2863">
            <v>44999960351</v>
          </cell>
          <cell r="T2863">
            <v>4497647888</v>
          </cell>
          <cell r="W2863" t="str">
            <v>CRAS</v>
          </cell>
          <cell r="X2863" t="str">
            <v>Desligado</v>
          </cell>
          <cell r="Y2863">
            <v>44621</v>
          </cell>
          <cell r="Z2863" t="str">
            <v>Evasão ou recusa da família</v>
          </cell>
          <cell r="AA2863" t="str">
            <v>Não</v>
          </cell>
        </row>
        <row r="2864">
          <cell r="A2864">
            <v>2858</v>
          </cell>
          <cell r="B2864" t="str">
            <v>FERNANDA RIBEIRO DA SILVA</v>
          </cell>
          <cell r="C2864">
            <v>44131.563402777778</v>
          </cell>
          <cell r="D2864" t="str">
            <v>F</v>
          </cell>
          <cell r="F2864">
            <v>9063066988</v>
          </cell>
          <cell r="G2864">
            <v>145148260</v>
          </cell>
          <cell r="H2864">
            <v>38639</v>
          </cell>
          <cell r="I2864" t="str">
            <v>15 anos</v>
          </cell>
          <cell r="J2864" t="str">
            <v>16 anos</v>
          </cell>
          <cell r="K2864" t="str">
            <v>Não possui deficiência</v>
          </cell>
          <cell r="L2864">
            <v>87047466</v>
          </cell>
          <cell r="N2864">
            <v>113</v>
          </cell>
          <cell r="P2864" t="e">
            <v>#N/A</v>
          </cell>
          <cell r="Q2864" t="str">
            <v>MARINGÁ</v>
          </cell>
          <cell r="S2864">
            <v>44999690502</v>
          </cell>
          <cell r="T2864">
            <v>999983664</v>
          </cell>
          <cell r="W2864" t="str">
            <v>CRAS</v>
          </cell>
          <cell r="X2864" t="str">
            <v>Desligado</v>
          </cell>
          <cell r="Y2864">
            <v>44772</v>
          </cell>
          <cell r="Z2864" t="str">
            <v>conclusão do tratamento</v>
          </cell>
          <cell r="AA2864" t="str">
            <v>Não</v>
          </cell>
        </row>
        <row r="2865">
          <cell r="A2865">
            <v>2859</v>
          </cell>
          <cell r="B2865" t="str">
            <v>MARCELO AUGUSTO FERNANDES DA COSTA</v>
          </cell>
          <cell r="C2865">
            <v>44131.563402777778</v>
          </cell>
          <cell r="D2865" t="str">
            <v xml:space="preserve">     M</v>
          </cell>
          <cell r="G2865">
            <v>155425423</v>
          </cell>
          <cell r="H2865">
            <v>38318</v>
          </cell>
          <cell r="I2865" t="str">
            <v>15 anos</v>
          </cell>
          <cell r="J2865" t="str">
            <v>17 anos</v>
          </cell>
          <cell r="K2865" t="str">
            <v>Não possui deficiência</v>
          </cell>
          <cell r="L2865">
            <v>87043670</v>
          </cell>
          <cell r="M2865" t="str">
            <v>Rio Cuiabá</v>
          </cell>
          <cell r="O2865" t="str">
            <v>Jd Oásis</v>
          </cell>
          <cell r="P2865" t="e">
            <v>#N/A</v>
          </cell>
          <cell r="Q2865" t="str">
            <v>MARINGÁ</v>
          </cell>
          <cell r="S2865">
            <v>44997394192</v>
          </cell>
          <cell r="T2865">
            <v>44997462061</v>
          </cell>
          <cell r="W2865" t="str">
            <v>CRAS</v>
          </cell>
          <cell r="X2865" t="str">
            <v>Desligado</v>
          </cell>
          <cell r="Y2865">
            <v>44621</v>
          </cell>
          <cell r="Z2865" t="str">
            <v>Evasão ou recusa da família</v>
          </cell>
          <cell r="AA2865" t="str">
            <v>Não</v>
          </cell>
        </row>
        <row r="2866">
          <cell r="A2866">
            <v>2860</v>
          </cell>
          <cell r="B2866" t="str">
            <v>ERIKA TAISSA FERNANDES DA COSTA</v>
          </cell>
          <cell r="C2866">
            <v>44131.563402777778</v>
          </cell>
          <cell r="D2866" t="str">
            <v>F</v>
          </cell>
          <cell r="G2866">
            <v>155425326</v>
          </cell>
          <cell r="H2866">
            <v>38676</v>
          </cell>
          <cell r="I2866" t="str">
            <v>14 anos</v>
          </cell>
          <cell r="J2866" t="str">
            <v>16 anos</v>
          </cell>
          <cell r="K2866" t="str">
            <v>Não possui deficiência</v>
          </cell>
          <cell r="L2866">
            <v>87043570</v>
          </cell>
          <cell r="M2866" t="str">
            <v>Milton Eduardo Luders</v>
          </cell>
          <cell r="O2866" t="str">
            <v>Cj J B Itaparica</v>
          </cell>
          <cell r="P2866" t="e">
            <v>#N/A</v>
          </cell>
          <cell r="Q2866" t="str">
            <v>MARINGÁ</v>
          </cell>
          <cell r="S2866">
            <v>44997394192</v>
          </cell>
          <cell r="T2866">
            <v>44997462061</v>
          </cell>
          <cell r="W2866" t="str">
            <v>CRAS</v>
          </cell>
          <cell r="X2866" t="str">
            <v>Desligado</v>
          </cell>
          <cell r="Y2866">
            <v>44621</v>
          </cell>
          <cell r="Z2866" t="str">
            <v>Evasão ou recusa da família</v>
          </cell>
          <cell r="AA2866" t="str">
            <v>Não</v>
          </cell>
        </row>
        <row r="2867">
          <cell r="A2867">
            <v>2861</v>
          </cell>
          <cell r="B2867" t="str">
            <v>ADRIAN MURILO JANEIRO</v>
          </cell>
          <cell r="C2867">
            <v>44131.563402777778</v>
          </cell>
          <cell r="D2867" t="str">
            <v>M</v>
          </cell>
          <cell r="F2867">
            <v>95839615900</v>
          </cell>
          <cell r="G2867">
            <v>61172890</v>
          </cell>
          <cell r="H2867">
            <v>38386</v>
          </cell>
          <cell r="I2867" t="str">
            <v>15 anos</v>
          </cell>
          <cell r="J2867" t="str">
            <v>17 anos</v>
          </cell>
          <cell r="K2867" t="str">
            <v>Não possui deficiência</v>
          </cell>
          <cell r="L2867">
            <v>87043415</v>
          </cell>
          <cell r="M2867" t="str">
            <v>Guilhermina Mazolini, Pioneira</v>
          </cell>
          <cell r="N2867">
            <v>42</v>
          </cell>
          <cell r="O2867" t="str">
            <v>Jd Piatã</v>
          </cell>
          <cell r="P2867" t="e">
            <v>#N/A</v>
          </cell>
          <cell r="Q2867" t="str">
            <v>MARINGÁ</v>
          </cell>
          <cell r="S2867">
            <v>44998001758</v>
          </cell>
          <cell r="W2867" t="str">
            <v>CRAS</v>
          </cell>
          <cell r="AA2867" t="str">
            <v>Não</v>
          </cell>
        </row>
        <row r="2868">
          <cell r="A2868">
            <v>2862</v>
          </cell>
          <cell r="B2868" t="str">
            <v>KEVELLYN GONÇALVES CORREA</v>
          </cell>
          <cell r="C2868">
            <v>44131</v>
          </cell>
          <cell r="D2868" t="str">
            <v>F</v>
          </cell>
          <cell r="H2868">
            <v>38565</v>
          </cell>
          <cell r="I2868" t="str">
            <v>15 anos</v>
          </cell>
          <cell r="J2868" t="str">
            <v>17 anos</v>
          </cell>
          <cell r="K2868" t="str">
            <v>Não possui deficiência</v>
          </cell>
          <cell r="L2868">
            <v>87047437</v>
          </cell>
          <cell r="M2868" t="str">
            <v>Erondino Antônio Pinhata</v>
          </cell>
          <cell r="N2868">
            <v>293</v>
          </cell>
          <cell r="O2868" t="str">
            <v>Cj Hab Requião</v>
          </cell>
          <cell r="P2868" t="e">
            <v>#N/A</v>
          </cell>
          <cell r="Q2868" t="str">
            <v>MARINGÁ</v>
          </cell>
          <cell r="S2868">
            <v>44997560787</v>
          </cell>
          <cell r="T2868">
            <v>4499062888</v>
          </cell>
          <cell r="W2868" t="str">
            <v>CRAS</v>
          </cell>
          <cell r="AA2868" t="str">
            <v>Não</v>
          </cell>
        </row>
        <row r="2869">
          <cell r="A2869">
            <v>2863</v>
          </cell>
          <cell r="B2869" t="str">
            <v>MARIA EDUARDA DE ALENCAR PESSOA</v>
          </cell>
          <cell r="C2869">
            <v>44131</v>
          </cell>
          <cell r="D2869" t="str">
            <v>F</v>
          </cell>
          <cell r="F2869">
            <v>12287769978</v>
          </cell>
          <cell r="H2869">
            <v>38503</v>
          </cell>
          <cell r="I2869" t="str">
            <v>15 anos</v>
          </cell>
          <cell r="J2869" t="str">
            <v>17 anos</v>
          </cell>
          <cell r="K2869" t="str">
            <v>Não possui deficiência</v>
          </cell>
          <cell r="L2869">
            <v>87047416</v>
          </cell>
          <cell r="M2869" t="str">
            <v>San Martim, Libertador</v>
          </cell>
          <cell r="N2869">
            <v>656</v>
          </cell>
          <cell r="O2869" t="str">
            <v>Cj Hab Requião</v>
          </cell>
          <cell r="P2869" t="e">
            <v>#N/A</v>
          </cell>
          <cell r="Q2869" t="str">
            <v>MARINGÁ</v>
          </cell>
          <cell r="S2869">
            <v>44997074617</v>
          </cell>
          <cell r="W2869" t="str">
            <v>CRAS</v>
          </cell>
          <cell r="X2869" t="str">
            <v>Desligado</v>
          </cell>
          <cell r="Y2869">
            <v>44772</v>
          </cell>
          <cell r="Z2869" t="str">
            <v>conclusão do tratamento</v>
          </cell>
          <cell r="AA2869" t="str">
            <v>Não</v>
          </cell>
        </row>
        <row r="2870">
          <cell r="A2870">
            <v>2864</v>
          </cell>
          <cell r="B2870" t="str">
            <v>ANA JULIA MARTINS DOS SANTOS</v>
          </cell>
          <cell r="C2870">
            <v>44131.563402777778</v>
          </cell>
          <cell r="D2870" t="str">
            <v>F</v>
          </cell>
          <cell r="H2870">
            <v>41367</v>
          </cell>
          <cell r="I2870" t="str">
            <v>7 anos</v>
          </cell>
          <cell r="J2870" t="str">
            <v>9 anos</v>
          </cell>
          <cell r="K2870" t="str">
            <v>Não possui deficiência</v>
          </cell>
          <cell r="L2870">
            <v>87045570</v>
          </cell>
          <cell r="M2870" t="str">
            <v>Camillo Bulla, Pioneiro</v>
          </cell>
          <cell r="N2870">
            <v>791</v>
          </cell>
          <cell r="O2870" t="str">
            <v>Cj Res P Souza</v>
          </cell>
          <cell r="P2870" t="e">
            <v>#N/A</v>
          </cell>
          <cell r="Q2870" t="str">
            <v>MARINGÁ</v>
          </cell>
          <cell r="S2870">
            <v>4498054066</v>
          </cell>
          <cell r="W2870" t="str">
            <v>CRAS</v>
          </cell>
          <cell r="AA2870" t="str">
            <v>Não</v>
          </cell>
        </row>
        <row r="2871">
          <cell r="A2871">
            <v>2865</v>
          </cell>
          <cell r="B2871" t="str">
            <v>LUCAS MAICON DOS SANTOS SEVERO</v>
          </cell>
          <cell r="C2871">
            <v>44131.563402777778</v>
          </cell>
          <cell r="D2871" t="str">
            <v>M</v>
          </cell>
          <cell r="F2871">
            <v>12209799961</v>
          </cell>
          <cell r="G2871">
            <v>56963480</v>
          </cell>
          <cell r="H2871">
            <v>38475</v>
          </cell>
          <cell r="I2871" t="str">
            <v>15 anos</v>
          </cell>
          <cell r="J2871" t="str">
            <v>17 anos</v>
          </cell>
          <cell r="K2871" t="str">
            <v>Não possui deficiência</v>
          </cell>
          <cell r="L2871">
            <v>87047500</v>
          </cell>
          <cell r="M2871" t="str">
            <v>Eloy Victor de Melo</v>
          </cell>
          <cell r="O2871" t="str">
            <v>Cj Hab Requião</v>
          </cell>
          <cell r="P2871" t="e">
            <v>#N/A</v>
          </cell>
          <cell r="Q2871" t="str">
            <v>MARINGÁ</v>
          </cell>
          <cell r="S2871">
            <v>44998837451</v>
          </cell>
          <cell r="T2871">
            <v>44998694779</v>
          </cell>
          <cell r="W2871" t="str">
            <v>CRAS</v>
          </cell>
          <cell r="X2871" t="str">
            <v>Desligado</v>
          </cell>
          <cell r="Y2871">
            <v>44777</v>
          </cell>
          <cell r="Z2871" t="str">
            <v>À pedido do usuário/família</v>
          </cell>
          <cell r="AA2871" t="str">
            <v>Não</v>
          </cell>
        </row>
        <row r="2872">
          <cell r="A2872">
            <v>2866</v>
          </cell>
          <cell r="B2872" t="str">
            <v>FELIPE DELMASCHIO LURDE FERRREIRA</v>
          </cell>
          <cell r="C2872">
            <v>44131.563402777778</v>
          </cell>
          <cell r="D2872" t="str">
            <v>M</v>
          </cell>
          <cell r="F2872">
            <v>15036228944</v>
          </cell>
          <cell r="G2872">
            <v>151708846</v>
          </cell>
          <cell r="H2872">
            <v>38323</v>
          </cell>
          <cell r="I2872" t="str">
            <v>15 anos</v>
          </cell>
          <cell r="J2872" t="str">
            <v>17 anos</v>
          </cell>
          <cell r="K2872" t="str">
            <v>Não possui deficiência</v>
          </cell>
          <cell r="L2872">
            <v>87047457</v>
          </cell>
          <cell r="M2872" t="str">
            <v>Celso Paula Soares</v>
          </cell>
          <cell r="N2872">
            <v>226</v>
          </cell>
          <cell r="O2872" t="str">
            <v>Cj Hab Requião</v>
          </cell>
          <cell r="P2872" t="e">
            <v>#N/A</v>
          </cell>
          <cell r="Q2872" t="str">
            <v>MARINGÁ</v>
          </cell>
          <cell r="S2872">
            <v>44998187410</v>
          </cell>
          <cell r="T2872">
            <v>44984017729</v>
          </cell>
          <cell r="W2872" t="str">
            <v>CRAS</v>
          </cell>
          <cell r="AA2872" t="str">
            <v>Não</v>
          </cell>
        </row>
        <row r="2873">
          <cell r="A2873">
            <v>2867</v>
          </cell>
          <cell r="B2873" t="str">
            <v>GABRIEL AMADEU DE MIRA</v>
          </cell>
          <cell r="C2873">
            <v>44131.563402777778</v>
          </cell>
          <cell r="D2873" t="str">
            <v>M</v>
          </cell>
          <cell r="F2873">
            <v>7541321966</v>
          </cell>
          <cell r="G2873">
            <v>87816222</v>
          </cell>
          <cell r="H2873">
            <v>38265</v>
          </cell>
          <cell r="I2873" t="str">
            <v>16 anos</v>
          </cell>
          <cell r="J2873" t="str">
            <v>17 anos</v>
          </cell>
          <cell r="K2873" t="str">
            <v>Não possui deficiência</v>
          </cell>
          <cell r="L2873">
            <v>87023165</v>
          </cell>
          <cell r="M2873" t="str">
            <v>Arlindo Marquezini</v>
          </cell>
          <cell r="N2873">
            <v>167</v>
          </cell>
          <cell r="O2873" t="str">
            <v>Prq Palmeiras</v>
          </cell>
          <cell r="P2873" t="e">
            <v>#N/A</v>
          </cell>
          <cell r="Q2873" t="str">
            <v>MARINGÁ</v>
          </cell>
          <cell r="S2873">
            <v>4497451989</v>
          </cell>
          <cell r="T2873">
            <v>44997064064</v>
          </cell>
          <cell r="W2873" t="str">
            <v>CRAS</v>
          </cell>
          <cell r="X2873" t="str">
            <v>Desligado</v>
          </cell>
          <cell r="Y2873">
            <v>44621</v>
          </cell>
          <cell r="Z2873" t="str">
            <v>Evasão ou recusa da família</v>
          </cell>
          <cell r="AA2873" t="str">
            <v>Não</v>
          </cell>
        </row>
        <row r="2874">
          <cell r="A2874">
            <v>2868</v>
          </cell>
          <cell r="B2874" t="str">
            <v>JOÃO HUGO DA COSTA</v>
          </cell>
          <cell r="C2874">
            <v>44131</v>
          </cell>
          <cell r="D2874" t="str">
            <v>M</v>
          </cell>
          <cell r="G2874">
            <v>156641472</v>
          </cell>
          <cell r="H2874">
            <v>38597</v>
          </cell>
          <cell r="I2874" t="str">
            <v>15 anos</v>
          </cell>
          <cell r="J2874" t="str">
            <v>17 anos</v>
          </cell>
          <cell r="K2874" t="str">
            <v>Não possui deficiência</v>
          </cell>
          <cell r="L2874">
            <v>87047416</v>
          </cell>
          <cell r="M2874" t="str">
            <v>San Martim, Libertador</v>
          </cell>
          <cell r="O2874" t="str">
            <v>Cj Hab Requião</v>
          </cell>
          <cell r="P2874" t="e">
            <v>#N/A</v>
          </cell>
          <cell r="Q2874" t="str">
            <v>MARINGÁ</v>
          </cell>
          <cell r="S2874">
            <v>44999832779</v>
          </cell>
          <cell r="W2874" t="str">
            <v>CRAS</v>
          </cell>
          <cell r="AA2874" t="str">
            <v>Não</v>
          </cell>
        </row>
        <row r="2875">
          <cell r="A2875">
            <v>2869</v>
          </cell>
          <cell r="B2875" t="str">
            <v>JEFFERSON RYAN MAROS ARAUJO</v>
          </cell>
          <cell r="C2875">
            <v>44131</v>
          </cell>
          <cell r="D2875" t="str">
            <v>M</v>
          </cell>
          <cell r="H2875">
            <v>40699</v>
          </cell>
          <cell r="I2875" t="str">
            <v>9 anos</v>
          </cell>
          <cell r="J2875" t="str">
            <v>11 anos</v>
          </cell>
          <cell r="K2875" t="str">
            <v>Não possui deficiência</v>
          </cell>
          <cell r="L2875">
            <v>87045640</v>
          </cell>
          <cell r="M2875" t="str">
            <v>VilaLobos, Compositor</v>
          </cell>
          <cell r="N2875">
            <v>427</v>
          </cell>
          <cell r="O2875" t="str">
            <v>Jd Atlanta</v>
          </cell>
          <cell r="P2875" t="e">
            <v>#N/A</v>
          </cell>
          <cell r="Q2875" t="str">
            <v>MARINGÁ</v>
          </cell>
          <cell r="S2875">
            <v>44984186908</v>
          </cell>
          <cell r="W2875" t="str">
            <v>CRAS</v>
          </cell>
          <cell r="X2875" t="str">
            <v>desligado</v>
          </cell>
          <cell r="Y2875">
            <v>44743</v>
          </cell>
          <cell r="Z2875" t="str">
            <v>Evasão ou recusa da família</v>
          </cell>
          <cell r="AA2875" t="str">
            <v>Não</v>
          </cell>
        </row>
        <row r="2876">
          <cell r="A2876">
            <v>2870</v>
          </cell>
          <cell r="B2876" t="str">
            <v>DANIEL EDUARDO PEREIRA</v>
          </cell>
          <cell r="C2876">
            <v>44131.563402777778</v>
          </cell>
          <cell r="D2876" t="str">
            <v>M</v>
          </cell>
          <cell r="F2876">
            <v>80139993940</v>
          </cell>
          <cell r="G2876">
            <v>155045477</v>
          </cell>
          <cell r="H2876">
            <v>39414</v>
          </cell>
          <cell r="I2876" t="str">
            <v>12 anos</v>
          </cell>
          <cell r="J2876" t="str">
            <v>14 anos</v>
          </cell>
          <cell r="K2876" t="str">
            <v>Não possui deficiência</v>
          </cell>
          <cell r="L2876">
            <v>87047416</v>
          </cell>
          <cell r="M2876" t="str">
            <v>San Martim, Libertador</v>
          </cell>
          <cell r="N2876">
            <v>210</v>
          </cell>
          <cell r="O2876" t="str">
            <v>Cj Hab Requião</v>
          </cell>
          <cell r="P2876" t="e">
            <v>#N/A</v>
          </cell>
          <cell r="Q2876" t="str">
            <v>MARINGÁ</v>
          </cell>
          <cell r="S2876">
            <v>44998257068</v>
          </cell>
          <cell r="W2876" t="str">
            <v>CRAS</v>
          </cell>
          <cell r="AA2876" t="str">
            <v>Não</v>
          </cell>
        </row>
        <row r="2877">
          <cell r="A2877">
            <v>2871</v>
          </cell>
          <cell r="B2877" t="str">
            <v>KAUÊ HENRIQUE PEREIRA</v>
          </cell>
          <cell r="C2877">
            <v>44131.563402777778</v>
          </cell>
          <cell r="D2877" t="str">
            <v>M</v>
          </cell>
          <cell r="F2877">
            <v>80139977902</v>
          </cell>
          <cell r="G2877">
            <v>155045434</v>
          </cell>
          <cell r="H2877">
            <v>38681</v>
          </cell>
          <cell r="I2877" t="str">
            <v>14 anos</v>
          </cell>
          <cell r="J2877" t="str">
            <v>16 anos</v>
          </cell>
          <cell r="K2877" t="str">
            <v>Não possui deficiência</v>
          </cell>
          <cell r="L2877">
            <v>87047416</v>
          </cell>
          <cell r="M2877" t="str">
            <v>San Martim, Libertador</v>
          </cell>
          <cell r="N2877">
            <v>210</v>
          </cell>
          <cell r="O2877" t="str">
            <v>Cj Hab Requião</v>
          </cell>
          <cell r="P2877" t="e">
            <v>#N/A</v>
          </cell>
          <cell r="Q2877" t="str">
            <v>MARINGÁ</v>
          </cell>
          <cell r="S2877">
            <v>44998257068</v>
          </cell>
          <cell r="W2877" t="str">
            <v>CRAS</v>
          </cell>
          <cell r="AA2877" t="str">
            <v>Não</v>
          </cell>
        </row>
        <row r="2878">
          <cell r="A2878">
            <v>2872</v>
          </cell>
          <cell r="B2878" t="str">
            <v>KAELLY CAVALHEIRO</v>
          </cell>
          <cell r="C2878">
            <v>44131.563402777778</v>
          </cell>
          <cell r="D2878" t="str">
            <v>F</v>
          </cell>
          <cell r="G2878">
            <v>438229162</v>
          </cell>
          <cell r="H2878">
            <v>39623</v>
          </cell>
          <cell r="I2878" t="str">
            <v>12 anos</v>
          </cell>
          <cell r="J2878" t="str">
            <v>14 anos</v>
          </cell>
          <cell r="K2878" t="str">
            <v>Não possui deficiência</v>
          </cell>
          <cell r="L2878">
            <v>87047436</v>
          </cell>
          <cell r="M2878" t="str">
            <v>Arlindo Urgnani</v>
          </cell>
          <cell r="N2878">
            <v>215</v>
          </cell>
          <cell r="O2878" t="str">
            <v>Cj Hab Requião</v>
          </cell>
          <cell r="P2878" t="e">
            <v>#N/A</v>
          </cell>
          <cell r="Q2878" t="str">
            <v>MARINGÁ</v>
          </cell>
          <cell r="S2878">
            <v>44997105352</v>
          </cell>
          <cell r="T2878">
            <v>44997269315</v>
          </cell>
          <cell r="W2878" t="str">
            <v>CRAS</v>
          </cell>
          <cell r="X2878" t="str">
            <v>Desligado</v>
          </cell>
          <cell r="Y2878">
            <v>44216</v>
          </cell>
          <cell r="Z2878" t="str">
            <v>Evasão ou recusa da família</v>
          </cell>
          <cell r="AA2878" t="str">
            <v>Não</v>
          </cell>
        </row>
        <row r="2879">
          <cell r="A2879">
            <v>2873</v>
          </cell>
          <cell r="B2879" t="str">
            <v>ANDERSON HENRIQUE GOMES DE SOUZA</v>
          </cell>
          <cell r="C2879">
            <v>44131.563402777778</v>
          </cell>
          <cell r="D2879" t="str">
            <v>M</v>
          </cell>
          <cell r="F2879">
            <v>12248498926</v>
          </cell>
          <cell r="G2879">
            <v>15576334</v>
          </cell>
          <cell r="H2879">
            <v>39418</v>
          </cell>
          <cell r="I2879" t="str">
            <v>12 anos</v>
          </cell>
          <cell r="J2879" t="str">
            <v>14 anos</v>
          </cell>
          <cell r="K2879" t="str">
            <v>Não possui deficiência</v>
          </cell>
          <cell r="L2879">
            <v>87047410</v>
          </cell>
          <cell r="M2879" t="str">
            <v>Dino Múcio</v>
          </cell>
          <cell r="N2879">
            <v>91</v>
          </cell>
          <cell r="O2879" t="str">
            <v>Cj Hab Requião</v>
          </cell>
          <cell r="P2879" t="e">
            <v>#N/A</v>
          </cell>
          <cell r="Q2879" t="str">
            <v>MARINGÁ</v>
          </cell>
          <cell r="S2879">
            <v>44984261686</v>
          </cell>
          <cell r="T2879">
            <v>44998371440</v>
          </cell>
          <cell r="W2879" t="str">
            <v>CRAS</v>
          </cell>
          <cell r="AA2879" t="str">
            <v>Não</v>
          </cell>
        </row>
        <row r="2880">
          <cell r="A2880">
            <v>2874</v>
          </cell>
          <cell r="B2880" t="str">
            <v>EVELYN MILENA LOPES</v>
          </cell>
          <cell r="C2880">
            <v>44131</v>
          </cell>
          <cell r="D2880" t="str">
            <v>F</v>
          </cell>
          <cell r="F2880">
            <v>12296393900</v>
          </cell>
          <cell r="G2880">
            <v>60348251</v>
          </cell>
          <cell r="H2880">
            <v>39021</v>
          </cell>
          <cell r="I2880" t="str">
            <v>13 anos</v>
          </cell>
          <cell r="J2880" t="str">
            <v>15 anos</v>
          </cell>
          <cell r="K2880" t="str">
            <v>Não possui deficiência</v>
          </cell>
          <cell r="L2880">
            <v>87047520</v>
          </cell>
          <cell r="M2880" t="str">
            <v>Luiz Oberleitner, Pioneiro</v>
          </cell>
          <cell r="N2880">
            <v>160</v>
          </cell>
          <cell r="O2880" t="str">
            <v>Cj Hab Requião</v>
          </cell>
          <cell r="P2880" t="e">
            <v>#N/A</v>
          </cell>
          <cell r="Q2880" t="str">
            <v>MARINGÁ</v>
          </cell>
          <cell r="S2880">
            <v>44999445551</v>
          </cell>
          <cell r="T2880">
            <v>44999878779</v>
          </cell>
          <cell r="W2880" t="str">
            <v>CRAS</v>
          </cell>
          <cell r="AA2880" t="str">
            <v>Não</v>
          </cell>
        </row>
        <row r="2881">
          <cell r="A2881">
            <v>2875</v>
          </cell>
          <cell r="B2881" t="str">
            <v>GABRIEL SILVA SOUZA</v>
          </cell>
          <cell r="C2881">
            <v>44131</v>
          </cell>
          <cell r="D2881" t="str">
            <v>M</v>
          </cell>
          <cell r="F2881">
            <v>14216518907</v>
          </cell>
          <cell r="G2881">
            <v>145702178</v>
          </cell>
          <cell r="H2881">
            <v>39135</v>
          </cell>
          <cell r="I2881" t="str">
            <v>13 anos</v>
          </cell>
          <cell r="J2881" t="str">
            <v>15 anos</v>
          </cell>
          <cell r="K2881" t="str">
            <v>Não possui deficiência</v>
          </cell>
          <cell r="L2881">
            <v>87047520</v>
          </cell>
          <cell r="M2881" t="str">
            <v>Luiz Oberleitner, Pioneiro</v>
          </cell>
          <cell r="N2881">
            <v>1100</v>
          </cell>
          <cell r="O2881" t="str">
            <v>Cj Hab Requião</v>
          </cell>
          <cell r="P2881" t="e">
            <v>#N/A</v>
          </cell>
          <cell r="Q2881" t="str">
            <v>MARINGÁ</v>
          </cell>
          <cell r="S2881">
            <v>44997435975</v>
          </cell>
          <cell r="T2881">
            <v>44998085245</v>
          </cell>
          <cell r="W2881" t="str">
            <v>CRAS</v>
          </cell>
          <cell r="AA2881" t="str">
            <v>Não</v>
          </cell>
        </row>
        <row r="2882">
          <cell r="A2882">
            <v>2876</v>
          </cell>
          <cell r="B2882" t="str">
            <v>NICOLY DE PAULA SILVA</v>
          </cell>
          <cell r="C2882">
            <v>44131.563402777778</v>
          </cell>
          <cell r="D2882" t="str">
            <v>F</v>
          </cell>
          <cell r="H2882">
            <v>38672</v>
          </cell>
          <cell r="I2882" t="str">
            <v>14 anos</v>
          </cell>
          <cell r="J2882" t="str">
            <v>16 anos</v>
          </cell>
          <cell r="K2882" t="str">
            <v>Não possui deficiência</v>
          </cell>
          <cell r="L2882">
            <v>87047570</v>
          </cell>
          <cell r="M2882" t="str">
            <v>Francisco Dias de Aro</v>
          </cell>
          <cell r="N2882">
            <v>1170</v>
          </cell>
          <cell r="O2882" t="str">
            <v>Jd Paulista III</v>
          </cell>
          <cell r="P2882" t="e">
            <v>#N/A</v>
          </cell>
          <cell r="Q2882" t="str">
            <v>MARINGÁ</v>
          </cell>
          <cell r="S2882">
            <v>44999147903</v>
          </cell>
          <cell r="T2882">
            <v>44984470360</v>
          </cell>
          <cell r="W2882" t="str">
            <v>CRAS</v>
          </cell>
          <cell r="X2882" t="str">
            <v>Desligado</v>
          </cell>
          <cell r="Y2882">
            <v>44230</v>
          </cell>
          <cell r="Z2882" t="str">
            <v>Evasão ou recusa da família</v>
          </cell>
          <cell r="AA2882" t="str">
            <v>Não</v>
          </cell>
        </row>
        <row r="2883">
          <cell r="A2883">
            <v>2877</v>
          </cell>
          <cell r="B2883" t="str">
            <v>HELOISA BORGES MOREIRA</v>
          </cell>
          <cell r="C2883">
            <v>44131.563402777778</v>
          </cell>
          <cell r="D2883" t="str">
            <v>F</v>
          </cell>
          <cell r="F2883" t="str">
            <v>139839929194 </v>
          </cell>
          <cell r="G2883" t="str">
            <v>26407385X</v>
          </cell>
          <cell r="H2883">
            <v>39116</v>
          </cell>
          <cell r="I2883" t="str">
            <v>13 anos</v>
          </cell>
          <cell r="J2883" t="str">
            <v>15 anos</v>
          </cell>
          <cell r="K2883" t="str">
            <v>Não possui deficiência</v>
          </cell>
          <cell r="L2883">
            <v>87047540</v>
          </cell>
          <cell r="M2883" t="str">
            <v>João Nunes, Pioneiro</v>
          </cell>
          <cell r="N2883">
            <v>173</v>
          </cell>
          <cell r="O2883" t="str">
            <v>Jd Paulista</v>
          </cell>
          <cell r="P2883" t="e">
            <v>#N/A</v>
          </cell>
          <cell r="Q2883" t="str">
            <v>MARINGÁ</v>
          </cell>
          <cell r="S2883">
            <v>44999479200</v>
          </cell>
          <cell r="T2883">
            <v>44997344425</v>
          </cell>
          <cell r="W2883" t="str">
            <v>CRAS</v>
          </cell>
          <cell r="AA2883" t="str">
            <v>Não</v>
          </cell>
        </row>
        <row r="2884">
          <cell r="A2884">
            <v>2878</v>
          </cell>
          <cell r="B2884" t="str">
            <v>HELEMÃ VINICIUS JASNUJKI</v>
          </cell>
          <cell r="C2884">
            <v>44131.563402777778</v>
          </cell>
          <cell r="D2884" t="str">
            <v>M</v>
          </cell>
          <cell r="F2884">
            <v>14216543936</v>
          </cell>
          <cell r="G2884">
            <v>144982053</v>
          </cell>
          <cell r="H2884">
            <v>39589</v>
          </cell>
          <cell r="I2884" t="str">
            <v>12 anos</v>
          </cell>
          <cell r="J2884" t="str">
            <v>14 anos</v>
          </cell>
          <cell r="K2884" t="str">
            <v>Não possui deficiência</v>
          </cell>
          <cell r="M2884" t="str">
            <v xml:space="preserve"> </v>
          </cell>
          <cell r="N2884">
            <v>386</v>
          </cell>
          <cell r="O2884" t="str">
            <v xml:space="preserve"> </v>
          </cell>
          <cell r="P2884" t="e">
            <v>#N/A</v>
          </cell>
          <cell r="Q2884" t="str">
            <v>MARINGÁ</v>
          </cell>
          <cell r="S2884">
            <v>44997104959</v>
          </cell>
          <cell r="W2884" t="str">
            <v>CRAS</v>
          </cell>
          <cell r="X2884" t="str">
            <v>Desligado</v>
          </cell>
          <cell r="Y2884">
            <v>44621</v>
          </cell>
          <cell r="Z2884" t="str">
            <v>Evasão ou recusa da família</v>
          </cell>
          <cell r="AA2884" t="str">
            <v>Não</v>
          </cell>
        </row>
        <row r="2885">
          <cell r="A2885">
            <v>2879</v>
          </cell>
          <cell r="B2885" t="str">
            <v>ELITON DE OLIVEIRA</v>
          </cell>
          <cell r="C2885">
            <v>44131.563402777778</v>
          </cell>
          <cell r="D2885" t="str">
            <v>M</v>
          </cell>
          <cell r="H2885">
            <v>41506</v>
          </cell>
          <cell r="I2885" t="str">
            <v>7 anos</v>
          </cell>
          <cell r="J2885" t="str">
            <v>9 anos</v>
          </cell>
          <cell r="K2885" t="str">
            <v>Não possui deficiência</v>
          </cell>
          <cell r="L2885">
            <v>87047458</v>
          </cell>
          <cell r="M2885" t="str">
            <v>José Armando Ribas</v>
          </cell>
          <cell r="N2885">
            <v>191</v>
          </cell>
          <cell r="O2885" t="str">
            <v>Cj Hab Requião</v>
          </cell>
          <cell r="P2885" t="e">
            <v>#N/A</v>
          </cell>
          <cell r="Q2885" t="str">
            <v>MARINGÁ</v>
          </cell>
          <cell r="S2885">
            <v>44997654917</v>
          </cell>
          <cell r="T2885">
            <v>44998433059</v>
          </cell>
          <cell r="W2885" t="str">
            <v>CRAS</v>
          </cell>
          <cell r="AA2885" t="str">
            <v>Não</v>
          </cell>
        </row>
        <row r="2886">
          <cell r="A2886">
            <v>2880</v>
          </cell>
          <cell r="B2886" t="str">
            <v>LAURA BEATRIZ DA SILVA CRUZ</v>
          </cell>
          <cell r="C2886">
            <v>44131</v>
          </cell>
          <cell r="D2886" t="str">
            <v>F</v>
          </cell>
          <cell r="G2886">
            <v>124346983</v>
          </cell>
          <cell r="H2886">
            <v>41611</v>
          </cell>
          <cell r="I2886" t="str">
            <v>6 anos</v>
          </cell>
          <cell r="J2886" t="str">
            <v>8 anos</v>
          </cell>
          <cell r="K2886" t="str">
            <v>Não possui deficiência</v>
          </cell>
          <cell r="L2886">
            <v>87025432</v>
          </cell>
          <cell r="M2886" t="str">
            <v>Araguaia</v>
          </cell>
          <cell r="N2886">
            <v>128</v>
          </cell>
          <cell r="O2886" t="str">
            <v>Prq Avenida</v>
          </cell>
          <cell r="P2886" t="e">
            <v>#N/A</v>
          </cell>
          <cell r="Q2886" t="str">
            <v>MARINGÁ</v>
          </cell>
          <cell r="S2886">
            <v>44998459610</v>
          </cell>
          <cell r="T2886">
            <v>44998006940</v>
          </cell>
          <cell r="W2886" t="str">
            <v>CRAS</v>
          </cell>
          <cell r="AA2886" t="str">
            <v>Não</v>
          </cell>
        </row>
        <row r="2887">
          <cell r="A2887">
            <v>2881</v>
          </cell>
          <cell r="B2887" t="str">
            <v>MARIA JULIA ALVES MESSIAS</v>
          </cell>
          <cell r="C2887">
            <v>44131</v>
          </cell>
          <cell r="D2887" t="str">
            <v>F</v>
          </cell>
          <cell r="F2887">
            <v>12793987956</v>
          </cell>
          <cell r="H2887">
            <v>42581</v>
          </cell>
          <cell r="I2887" t="str">
            <v>4 anos</v>
          </cell>
          <cell r="J2887" t="str">
            <v>6 anos</v>
          </cell>
          <cell r="K2887" t="str">
            <v>Não possui deficiência</v>
          </cell>
          <cell r="L2887">
            <v>87047416</v>
          </cell>
          <cell r="M2887" t="str">
            <v>San Martim, Libertador</v>
          </cell>
          <cell r="O2887" t="str">
            <v>Cj Hab Requião</v>
          </cell>
          <cell r="P2887" t="e">
            <v>#N/A</v>
          </cell>
          <cell r="Q2887" t="str">
            <v>MARINGÁ</v>
          </cell>
          <cell r="S2887">
            <v>44997081218</v>
          </cell>
          <cell r="W2887" t="str">
            <v>CRAS</v>
          </cell>
          <cell r="AA2887" t="str">
            <v>Não</v>
          </cell>
        </row>
        <row r="2888">
          <cell r="A2888">
            <v>2882</v>
          </cell>
          <cell r="B2888" t="str">
            <v>EVILLY ALICE ALVES DA SILVA</v>
          </cell>
          <cell r="C2888">
            <v>44131.563402777778</v>
          </cell>
          <cell r="D2888" t="str">
            <v>F</v>
          </cell>
          <cell r="H2888">
            <v>42666</v>
          </cell>
          <cell r="I2888" t="str">
            <v>4 anos</v>
          </cell>
          <cell r="J2888" t="str">
            <v>5 anos</v>
          </cell>
          <cell r="K2888" t="str">
            <v>Não possui deficiência</v>
          </cell>
          <cell r="L2888">
            <v>87047498</v>
          </cell>
          <cell r="M2888" t="str">
            <v>Ercílio Silva, Pioneiro</v>
          </cell>
          <cell r="N2888">
            <v>78</v>
          </cell>
          <cell r="O2888" t="str">
            <v>Cj Hab Requião</v>
          </cell>
          <cell r="P2888" t="e">
            <v>#N/A</v>
          </cell>
          <cell r="Q2888" t="str">
            <v>MARINGÁ</v>
          </cell>
          <cell r="S2888">
            <v>44999694627</v>
          </cell>
          <cell r="W2888" t="str">
            <v>CRAS</v>
          </cell>
          <cell r="X2888" t="str">
            <v>Desligado</v>
          </cell>
          <cell r="Y2888">
            <v>44652</v>
          </cell>
          <cell r="Z2888" t="str">
            <v>À pedido do usuário/família</v>
          </cell>
          <cell r="AA2888" t="str">
            <v>Não</v>
          </cell>
        </row>
        <row r="2889">
          <cell r="A2889">
            <v>2883</v>
          </cell>
          <cell r="B2889" t="str">
            <v>EMILLY VITÓRIA ALVES DA SILVA</v>
          </cell>
          <cell r="C2889">
            <v>44131.563402777778</v>
          </cell>
          <cell r="D2889" t="str">
            <v>F</v>
          </cell>
          <cell r="H2889">
            <v>42127</v>
          </cell>
          <cell r="I2889" t="str">
            <v>5 anos</v>
          </cell>
          <cell r="J2889" t="str">
            <v>7 anos</v>
          </cell>
          <cell r="K2889" t="str">
            <v>Não possui deficiência</v>
          </cell>
          <cell r="L2889">
            <v>87047498</v>
          </cell>
          <cell r="M2889" t="str">
            <v>Ercílio Silva, Pioneiro</v>
          </cell>
          <cell r="N2889">
            <v>78</v>
          </cell>
          <cell r="O2889" t="str">
            <v>Cj Hab Requião</v>
          </cell>
          <cell r="P2889" t="e">
            <v>#N/A</v>
          </cell>
          <cell r="Q2889" t="str">
            <v>MARINGÁ</v>
          </cell>
          <cell r="S2889">
            <v>44999694627</v>
          </cell>
          <cell r="W2889" t="str">
            <v>CRAS</v>
          </cell>
          <cell r="X2889" t="str">
            <v>Desligado</v>
          </cell>
          <cell r="Y2889">
            <v>44750</v>
          </cell>
          <cell r="Z2889" t="str">
            <v>À pedido do usuário/família</v>
          </cell>
          <cell r="AA2889" t="str">
            <v>Não</v>
          </cell>
        </row>
        <row r="2890">
          <cell r="A2890">
            <v>2884</v>
          </cell>
          <cell r="B2890" t="str">
            <v>ELOA VITORIA GOMES DE SOUZA</v>
          </cell>
          <cell r="C2890">
            <v>44131.563402777778</v>
          </cell>
          <cell r="D2890" t="str">
            <v>F</v>
          </cell>
          <cell r="H2890">
            <v>43090</v>
          </cell>
          <cell r="I2890" t="str">
            <v>2 anos</v>
          </cell>
          <cell r="J2890" t="str">
            <v>4 anos</v>
          </cell>
          <cell r="K2890" t="str">
            <v>Não possui deficiência</v>
          </cell>
          <cell r="L2890">
            <v>87047476</v>
          </cell>
          <cell r="M2890" t="str">
            <v>Joaquim Pedro de Oliveira, Pioneiro</v>
          </cell>
          <cell r="N2890">
            <v>400</v>
          </cell>
          <cell r="O2890" t="str">
            <v>Cj Hab Requião</v>
          </cell>
          <cell r="P2890" t="e">
            <v>#N/A</v>
          </cell>
          <cell r="Q2890" t="str">
            <v>MARINGÁ</v>
          </cell>
          <cell r="S2890">
            <v>44998096244</v>
          </cell>
          <cell r="W2890" t="str">
            <v>CRAS</v>
          </cell>
          <cell r="AA2890" t="str">
            <v>Não</v>
          </cell>
        </row>
        <row r="2891">
          <cell r="A2891">
            <v>2885</v>
          </cell>
          <cell r="B2891" t="str">
            <v>LORENZO LOPES GOMES</v>
          </cell>
          <cell r="C2891">
            <v>44131.563402777778</v>
          </cell>
          <cell r="D2891" t="str">
            <v>M</v>
          </cell>
          <cell r="H2891">
            <v>41672</v>
          </cell>
          <cell r="I2891" t="str">
            <v>6 anos</v>
          </cell>
          <cell r="J2891" t="str">
            <v>8 anos</v>
          </cell>
          <cell r="K2891" t="str">
            <v>Não possui deficiência</v>
          </cell>
          <cell r="L2891">
            <v>87047550</v>
          </cell>
          <cell r="M2891" t="str">
            <v>José Granado Parra</v>
          </cell>
          <cell r="N2891">
            <v>1499</v>
          </cell>
          <cell r="O2891" t="str">
            <v>Jd Paulista</v>
          </cell>
          <cell r="P2891" t="e">
            <v>#N/A</v>
          </cell>
          <cell r="Q2891" t="str">
            <v>MARINGÁ</v>
          </cell>
          <cell r="S2891">
            <v>44999631724</v>
          </cell>
          <cell r="W2891" t="str">
            <v>CRAS</v>
          </cell>
          <cell r="X2891" t="str">
            <v>desligado</v>
          </cell>
          <cell r="Y2891">
            <v>44700</v>
          </cell>
          <cell r="Z2891" t="str">
            <v>À pedido do usuário/família</v>
          </cell>
          <cell r="AA2891" t="str">
            <v>Não</v>
          </cell>
        </row>
        <row r="2892">
          <cell r="A2892">
            <v>2886</v>
          </cell>
          <cell r="B2892" t="str">
            <v>MARIA CLARA DA SILVA CRUZ</v>
          </cell>
          <cell r="C2892">
            <v>44131</v>
          </cell>
          <cell r="D2892" t="str">
            <v>M</v>
          </cell>
          <cell r="H2892">
            <v>43929</v>
          </cell>
          <cell r="I2892" t="str">
            <v>0 anos</v>
          </cell>
          <cell r="J2892" t="str">
            <v>2 anos</v>
          </cell>
          <cell r="K2892" t="str">
            <v>Não possui deficiência</v>
          </cell>
          <cell r="L2892">
            <v>87025432</v>
          </cell>
          <cell r="M2892" t="str">
            <v>Araguaia</v>
          </cell>
          <cell r="N2892">
            <v>128</v>
          </cell>
          <cell r="O2892" t="str">
            <v>Prq Avenida</v>
          </cell>
          <cell r="P2892" t="e">
            <v>#N/A</v>
          </cell>
          <cell r="Q2892" t="str">
            <v>MARINGÁ</v>
          </cell>
          <cell r="S2892">
            <v>44998459610</v>
          </cell>
          <cell r="W2892" t="str">
            <v>CRAS</v>
          </cell>
          <cell r="AA2892" t="str">
            <v>Não</v>
          </cell>
        </row>
        <row r="2893">
          <cell r="A2893">
            <v>2887</v>
          </cell>
          <cell r="B2893" t="str">
            <v>ICARO MIGUEL</v>
          </cell>
          <cell r="C2893">
            <v>44131</v>
          </cell>
          <cell r="D2893" t="str">
            <v>M</v>
          </cell>
          <cell r="H2893">
            <v>43464</v>
          </cell>
          <cell r="I2893" t="str">
            <v>1 anos</v>
          </cell>
          <cell r="J2893" t="str">
            <v>3 anos</v>
          </cell>
          <cell r="K2893" t="str">
            <v>Não possui deficiência</v>
          </cell>
          <cell r="L2893">
            <v>87045570</v>
          </cell>
          <cell r="M2893" t="str">
            <v>Camillo Bulla, Pioneiro</v>
          </cell>
          <cell r="N2893">
            <v>791</v>
          </cell>
          <cell r="O2893" t="str">
            <v>Cj Res P Souza</v>
          </cell>
          <cell r="P2893" t="e">
            <v>#N/A</v>
          </cell>
          <cell r="Q2893" t="str">
            <v>MARINGÁ</v>
          </cell>
          <cell r="S2893">
            <v>44998054066</v>
          </cell>
          <cell r="W2893" t="str">
            <v>CRAS</v>
          </cell>
          <cell r="X2893" t="str">
            <v>Desligado</v>
          </cell>
          <cell r="Y2893">
            <v>44593</v>
          </cell>
          <cell r="Z2893" t="str">
            <v>Evasão ou recusa da família</v>
          </cell>
          <cell r="AA2893" t="str">
            <v>Não</v>
          </cell>
        </row>
        <row r="2894">
          <cell r="A2894">
            <v>2888</v>
          </cell>
          <cell r="B2894" t="str">
            <v>ANA JULIA BUGES</v>
          </cell>
          <cell r="C2894">
            <v>44131.563402777778</v>
          </cell>
          <cell r="D2894" t="str">
            <v>F</v>
          </cell>
          <cell r="H2894">
            <v>41801</v>
          </cell>
          <cell r="I2894" t="str">
            <v>6 anos</v>
          </cell>
          <cell r="J2894" t="str">
            <v>8 anos</v>
          </cell>
          <cell r="K2894" t="str">
            <v>Não possui deficiência</v>
          </cell>
          <cell r="L2894">
            <v>87047498</v>
          </cell>
          <cell r="M2894" t="str">
            <v>Ercílio Silva, Pioneiro</v>
          </cell>
          <cell r="N2894">
            <v>93</v>
          </cell>
          <cell r="O2894" t="str">
            <v>Cj Hab Requião</v>
          </cell>
          <cell r="P2894" t="e">
            <v>#N/A</v>
          </cell>
          <cell r="Q2894" t="str">
            <v>MARINGÁ</v>
          </cell>
          <cell r="S2894">
            <v>44998320115</v>
          </cell>
          <cell r="W2894" t="str">
            <v>CRAS</v>
          </cell>
          <cell r="X2894" t="str">
            <v>Desligado</v>
          </cell>
          <cell r="Y2894">
            <v>44207</v>
          </cell>
          <cell r="AA2894" t="str">
            <v>Não</v>
          </cell>
        </row>
        <row r="2895">
          <cell r="A2895">
            <v>2889</v>
          </cell>
          <cell r="B2895" t="str">
            <v>EMILLY BUGES DE SOUZA</v>
          </cell>
          <cell r="C2895">
            <v>44131.563402777778</v>
          </cell>
          <cell r="D2895" t="str">
            <v>F</v>
          </cell>
          <cell r="H2895">
            <v>42866</v>
          </cell>
          <cell r="I2895" t="str">
            <v>3 anos</v>
          </cell>
          <cell r="J2895" t="str">
            <v>5 anos</v>
          </cell>
          <cell r="K2895" t="str">
            <v>Não possui deficiência</v>
          </cell>
          <cell r="L2895">
            <v>87047498</v>
          </cell>
          <cell r="M2895" t="str">
            <v>Ercílio Silva, Pioneiro</v>
          </cell>
          <cell r="N2895">
            <v>93</v>
          </cell>
          <cell r="O2895" t="str">
            <v>Cj Hab Requião</v>
          </cell>
          <cell r="P2895" t="e">
            <v>#N/A</v>
          </cell>
          <cell r="Q2895" t="str">
            <v>MARINGÁ</v>
          </cell>
          <cell r="S2895">
            <v>44998320115</v>
          </cell>
          <cell r="W2895" t="str">
            <v>CRAS</v>
          </cell>
          <cell r="X2895" t="str">
            <v>Desligado</v>
          </cell>
          <cell r="Y2895">
            <v>44207</v>
          </cell>
          <cell r="AA2895" t="str">
            <v>Não</v>
          </cell>
        </row>
        <row r="2896">
          <cell r="A2896">
            <v>2890</v>
          </cell>
          <cell r="B2896" t="str">
            <v>CAUAN ADRIAN DENIZ XAVIER</v>
          </cell>
          <cell r="C2896">
            <v>44131.563402777778</v>
          </cell>
          <cell r="D2896" t="str">
            <v>M</v>
          </cell>
          <cell r="H2896">
            <v>38670</v>
          </cell>
          <cell r="I2896" t="str">
            <v>14 anos</v>
          </cell>
          <cell r="J2896" t="str">
            <v>16 anos</v>
          </cell>
          <cell r="K2896" t="str">
            <v>Não possui deficiência</v>
          </cell>
          <cell r="L2896">
            <v>87047428</v>
          </cell>
          <cell r="M2896" t="str">
            <v>Elpídio Francisco Costa</v>
          </cell>
          <cell r="N2896">
            <v>414</v>
          </cell>
          <cell r="O2896" t="str">
            <v>Cj Hab Requião</v>
          </cell>
          <cell r="P2896" t="e">
            <v>#N/A</v>
          </cell>
          <cell r="Q2896" t="str">
            <v>MARINGÁ</v>
          </cell>
          <cell r="S2896">
            <v>44997376656</v>
          </cell>
          <cell r="W2896" t="str">
            <v>CRAS</v>
          </cell>
          <cell r="X2896" t="str">
            <v>desligado</v>
          </cell>
          <cell r="Y2896">
            <v>44772</v>
          </cell>
          <cell r="Z2896" t="str">
            <v>conclusão do tratamento</v>
          </cell>
          <cell r="AA2896" t="str">
            <v>Não</v>
          </cell>
        </row>
        <row r="2897">
          <cell r="A2897">
            <v>2891</v>
          </cell>
          <cell r="B2897" t="str">
            <v>DAVI HENRIQUE DE SOUZA</v>
          </cell>
          <cell r="C2897">
            <v>44131.563402777778</v>
          </cell>
          <cell r="D2897" t="str">
            <v>M</v>
          </cell>
          <cell r="F2897">
            <v>14057939962</v>
          </cell>
          <cell r="G2897">
            <v>153878781</v>
          </cell>
          <cell r="H2897">
            <v>39079</v>
          </cell>
          <cell r="I2897" t="str">
            <v>13 anos</v>
          </cell>
          <cell r="J2897" t="str">
            <v>15 anos</v>
          </cell>
          <cell r="K2897" t="str">
            <v>Não possui deficiência</v>
          </cell>
          <cell r="L2897">
            <v>87047425</v>
          </cell>
          <cell r="M2897" t="str">
            <v>Maria Paulina Palma</v>
          </cell>
          <cell r="N2897">
            <v>413</v>
          </cell>
          <cell r="O2897" t="str">
            <v>Cj Hab Requião</v>
          </cell>
          <cell r="P2897" t="str">
            <v>Requião</v>
          </cell>
          <cell r="Q2897" t="str">
            <v>MARINGÁ</v>
          </cell>
          <cell r="S2897">
            <v>44998726404</v>
          </cell>
          <cell r="W2897" t="str">
            <v>CRAS</v>
          </cell>
          <cell r="AA2897" t="str">
            <v>Não</v>
          </cell>
        </row>
        <row r="2898">
          <cell r="A2898">
            <v>2892</v>
          </cell>
          <cell r="B2898" t="str">
            <v>SARAH ALESSANDRA GOMES PEREIRA</v>
          </cell>
          <cell r="C2898">
            <v>44131</v>
          </cell>
          <cell r="D2898" t="str">
            <v>F</v>
          </cell>
          <cell r="H2898">
            <v>40929</v>
          </cell>
          <cell r="I2898" t="str">
            <v>8 anos</v>
          </cell>
          <cell r="J2898" t="str">
            <v>10 anos</v>
          </cell>
          <cell r="K2898" t="str">
            <v>Não possui deficiência</v>
          </cell>
          <cell r="L2898">
            <v>87047476</v>
          </cell>
          <cell r="M2898" t="str">
            <v>Joaquim Pedro de Oliveira, Pioneiro</v>
          </cell>
          <cell r="N2898">
            <v>400</v>
          </cell>
          <cell r="O2898" t="str">
            <v>Cj Hab Requião</v>
          </cell>
          <cell r="P2898" t="str">
            <v>Requião</v>
          </cell>
          <cell r="Q2898" t="str">
            <v>MARINGÁ</v>
          </cell>
          <cell r="S2898">
            <v>44998096244</v>
          </cell>
          <cell r="W2898" t="str">
            <v>CRAS</v>
          </cell>
          <cell r="X2898" t="str">
            <v>desligado</v>
          </cell>
          <cell r="Y2898">
            <v>44700</v>
          </cell>
          <cell r="Z2898" t="str">
            <v>À pedido do usuário/família</v>
          </cell>
          <cell r="AA2898" t="str">
            <v>Não</v>
          </cell>
        </row>
        <row r="2899">
          <cell r="A2899">
            <v>2893</v>
          </cell>
          <cell r="B2899" t="str">
            <v>JULIA VITORIA MATOS ARAUJO</v>
          </cell>
          <cell r="C2899">
            <v>44131</v>
          </cell>
          <cell r="D2899" t="str">
            <v>F</v>
          </cell>
          <cell r="H2899">
            <v>41523</v>
          </cell>
          <cell r="I2899" t="str">
            <v>7 anos</v>
          </cell>
          <cell r="J2899" t="str">
            <v>9 anos</v>
          </cell>
          <cell r="K2899" t="str">
            <v>Não possui deficiência</v>
          </cell>
          <cell r="L2899">
            <v>87045640</v>
          </cell>
          <cell r="M2899" t="str">
            <v>VilaLobos, Compositor</v>
          </cell>
          <cell r="N2899">
            <v>427</v>
          </cell>
          <cell r="O2899" t="str">
            <v>Jd Atlanta</v>
          </cell>
          <cell r="P2899" t="str">
            <v>Requião</v>
          </cell>
          <cell r="Q2899" t="str">
            <v>MARINGÁ</v>
          </cell>
          <cell r="S2899">
            <v>44984186908</v>
          </cell>
          <cell r="W2899" t="str">
            <v>CRAS</v>
          </cell>
          <cell r="X2899" t="str">
            <v>desligado</v>
          </cell>
          <cell r="Y2899">
            <v>44743</v>
          </cell>
          <cell r="Z2899" t="str">
            <v>Evasão ou recusa da família</v>
          </cell>
          <cell r="AA2899" t="str">
            <v>Não</v>
          </cell>
        </row>
        <row r="2900">
          <cell r="A2900">
            <v>2894</v>
          </cell>
          <cell r="B2900" t="str">
            <v xml:space="preserve">AILSON IENSE LICENKO </v>
          </cell>
          <cell r="C2900">
            <v>44132.622256944444</v>
          </cell>
          <cell r="D2900" t="str">
            <v>M</v>
          </cell>
          <cell r="F2900" t="str">
            <v>081.882.239-21</v>
          </cell>
          <cell r="G2900" t="str">
            <v>15.541.436-7</v>
          </cell>
          <cell r="H2900">
            <v>38381</v>
          </cell>
          <cell r="I2900" t="str">
            <v>15 anos</v>
          </cell>
          <cell r="J2900" t="str">
            <v>17 anos</v>
          </cell>
          <cell r="K2900" t="str">
            <v>Não possui deficiência</v>
          </cell>
          <cell r="L2900">
            <v>87114585</v>
          </cell>
          <cell r="M2900" t="str">
            <v>RUA SÃO JUDAS TADEU</v>
          </cell>
          <cell r="N2900">
            <v>616</v>
          </cell>
          <cell r="O2900" t="e">
            <v>#N/A</v>
          </cell>
          <cell r="P2900" t="e">
            <v>#N/A</v>
          </cell>
          <cell r="Q2900" t="str">
            <v xml:space="preserve">SARANDI </v>
          </cell>
          <cell r="T2900" t="str">
            <v xml:space="preserve">(44) 9 9918 9360 </v>
          </cell>
          <cell r="U2900">
            <v>991768899</v>
          </cell>
          <cell r="W2900" t="str">
            <v>Outros</v>
          </cell>
          <cell r="AA2900" t="str">
            <v>Não</v>
          </cell>
        </row>
        <row r="2901">
          <cell r="A2901">
            <v>2895</v>
          </cell>
          <cell r="B2901" t="str">
            <v>AMANDA CRISTINA VIEIRA DOS SANTOS</v>
          </cell>
          <cell r="C2901">
            <v>44132</v>
          </cell>
          <cell r="D2901" t="str">
            <v>F</v>
          </cell>
          <cell r="F2901" t="str">
            <v>126.771.719-02</v>
          </cell>
          <cell r="G2901" t="str">
            <v>14.747.107-6</v>
          </cell>
          <cell r="H2901">
            <v>37378</v>
          </cell>
          <cell r="I2901" t="str">
            <v>18 anos</v>
          </cell>
          <cell r="J2901" t="str">
            <v>20 anos</v>
          </cell>
          <cell r="K2901" t="str">
            <v>Não possui deficiência</v>
          </cell>
          <cell r="L2901">
            <v>87113150</v>
          </cell>
          <cell r="M2901" t="str">
            <v>RUA JOSÉ DE ALENCAR</v>
          </cell>
          <cell r="N2901">
            <v>45</v>
          </cell>
          <cell r="O2901" t="e">
            <v>#N/A</v>
          </cell>
          <cell r="P2901" t="e">
            <v>#N/A</v>
          </cell>
          <cell r="Q2901" t="str">
            <v xml:space="preserve">SARANDI </v>
          </cell>
          <cell r="T2901" t="str">
            <v>(44) 9 9842 7954</v>
          </cell>
          <cell r="U2901">
            <v>984215474</v>
          </cell>
          <cell r="W2901" t="str">
            <v>Outros</v>
          </cell>
          <cell r="X2901" t="str">
            <v>desligado</v>
          </cell>
          <cell r="Y2901">
            <v>44768</v>
          </cell>
          <cell r="AA2901" t="str">
            <v>Não</v>
          </cell>
        </row>
        <row r="2902">
          <cell r="A2902">
            <v>2896</v>
          </cell>
          <cell r="B2902" t="str">
            <v xml:space="preserve">ANA CAROLINA MARCOLINO PERES DE OLIVEIRA </v>
          </cell>
          <cell r="C2902">
            <v>44132.622256944444</v>
          </cell>
          <cell r="D2902" t="str">
            <v>F</v>
          </cell>
          <cell r="F2902" t="str">
            <v>800.248.959-46</v>
          </cell>
          <cell r="G2902" t="str">
            <v>14.185.173-0</v>
          </cell>
          <cell r="H2902">
            <v>36361</v>
          </cell>
          <cell r="I2902" t="str">
            <v>21 anos</v>
          </cell>
          <cell r="J2902" t="str">
            <v>23 anos</v>
          </cell>
          <cell r="K2902" t="str">
            <v>Não possui deficiência</v>
          </cell>
          <cell r="L2902">
            <v>87053050</v>
          </cell>
          <cell r="M2902" t="str">
            <v>Dalva de Oliveira</v>
          </cell>
          <cell r="N2902">
            <v>354</v>
          </cell>
          <cell r="O2902" t="str">
            <v>Cj Res C Alta</v>
          </cell>
          <cell r="P2902" t="str">
            <v>Santa Felicidade</v>
          </cell>
          <cell r="Q2902" t="str">
            <v xml:space="preserve">MARINGA </v>
          </cell>
          <cell r="R2902" t="str">
            <v>(44) 32551318</v>
          </cell>
          <cell r="T2902" t="str">
            <v xml:space="preserve">(44) 9 9732 7087 </v>
          </cell>
          <cell r="U2902" t="str">
            <v xml:space="preserve"> (44) 999059453</v>
          </cell>
          <cell r="W2902" t="str">
            <v>Outros</v>
          </cell>
          <cell r="X2902" t="str">
            <v>Desligado</v>
          </cell>
          <cell r="Y2902">
            <v>44211</v>
          </cell>
          <cell r="AA2902" t="str">
            <v>Não</v>
          </cell>
        </row>
        <row r="2903">
          <cell r="A2903">
            <v>2897</v>
          </cell>
          <cell r="B2903" t="str">
            <v xml:space="preserve">ANY CAROLINE DE MELLO MARTINS </v>
          </cell>
          <cell r="C2903">
            <v>44132</v>
          </cell>
          <cell r="D2903" t="str">
            <v>F</v>
          </cell>
          <cell r="F2903" t="str">
            <v>131.499.529-48</v>
          </cell>
          <cell r="G2903" t="str">
            <v>14.004.821-6</v>
          </cell>
          <cell r="H2903">
            <v>38825</v>
          </cell>
          <cell r="I2903" t="str">
            <v>14 anos</v>
          </cell>
          <cell r="J2903" t="str">
            <v>16 anos</v>
          </cell>
          <cell r="K2903" t="str">
            <v>Não possui deficiência</v>
          </cell>
          <cell r="L2903">
            <v>87055694</v>
          </cell>
          <cell r="M2903" t="str">
            <v>Osvaldo Moreira</v>
          </cell>
          <cell r="N2903">
            <v>168</v>
          </cell>
          <cell r="O2903">
            <v>0</v>
          </cell>
          <cell r="P2903" t="str">
            <v>Santa Felicidade</v>
          </cell>
          <cell r="Q2903" t="str">
            <v xml:space="preserve">MARINGA </v>
          </cell>
          <cell r="T2903" t="str">
            <v xml:space="preserve">(44) 9 9141 1881 </v>
          </cell>
          <cell r="U2903" t="str">
            <v xml:space="preserve">(44) 9 9858 4732 </v>
          </cell>
          <cell r="V2903" t="str">
            <v>(44) 9 9930 4344</v>
          </cell>
          <cell r="W2903" t="str">
            <v>Outros</v>
          </cell>
          <cell r="X2903" t="str">
            <v>desligado</v>
          </cell>
          <cell r="Y2903">
            <v>44768</v>
          </cell>
          <cell r="Z2903" t="str">
            <v>conclusão do tratamento</v>
          </cell>
          <cell r="AA2903" t="str">
            <v>Não</v>
          </cell>
        </row>
        <row r="2904">
          <cell r="A2904">
            <v>2898</v>
          </cell>
          <cell r="B2904" t="str">
            <v xml:space="preserve">BRUNO GABRIEL ESPERIDIÃO PEREIRA </v>
          </cell>
          <cell r="C2904">
            <v>44132.622256944444</v>
          </cell>
          <cell r="D2904" t="str">
            <v>M</v>
          </cell>
          <cell r="F2904" t="str">
            <v>147.487.219-01</v>
          </cell>
          <cell r="G2904" t="str">
            <v>14.725.425-3</v>
          </cell>
          <cell r="H2904">
            <v>38166</v>
          </cell>
          <cell r="I2904" t="str">
            <v>16 anos</v>
          </cell>
          <cell r="J2904" t="str">
            <v>18 anos</v>
          </cell>
          <cell r="K2904" t="str">
            <v>Não possui deficiência</v>
          </cell>
          <cell r="L2904">
            <v>87060025</v>
          </cell>
          <cell r="M2904" t="str">
            <v>Maria Cleusa Milléo Romano, Professora</v>
          </cell>
          <cell r="N2904" t="str">
            <v>670 A</v>
          </cell>
          <cell r="O2904" t="str">
            <v>Jd Sta Rosa</v>
          </cell>
          <cell r="P2904" t="str">
            <v>Itaipu</v>
          </cell>
          <cell r="Q2904" t="str">
            <v xml:space="preserve">MARINGA </v>
          </cell>
          <cell r="T2904" t="str">
            <v xml:space="preserve">(44) 9 8426 8111 </v>
          </cell>
          <cell r="U2904" t="str">
            <v xml:space="preserve">(44) 9 8441 7633 </v>
          </cell>
          <cell r="V2904" t="str">
            <v xml:space="preserve">(44) 9 9930 4646 </v>
          </cell>
          <cell r="W2904" t="str">
            <v>Outros</v>
          </cell>
          <cell r="X2904" t="str">
            <v>desligado</v>
          </cell>
          <cell r="Y2904">
            <v>44768</v>
          </cell>
          <cell r="Z2904" t="str">
            <v>conclusão do tratamento</v>
          </cell>
          <cell r="AA2904" t="str">
            <v>Não</v>
          </cell>
        </row>
        <row r="2905">
          <cell r="A2905">
            <v>2899</v>
          </cell>
          <cell r="B2905" t="str">
            <v xml:space="preserve">FELIPE AZEREDO NIZA </v>
          </cell>
          <cell r="C2905">
            <v>44132</v>
          </cell>
          <cell r="D2905" t="str">
            <v>M</v>
          </cell>
          <cell r="F2905" t="str">
            <v>128.545.179-11</v>
          </cell>
          <cell r="G2905" t="str">
            <v>14.829.732-0</v>
          </cell>
          <cell r="H2905">
            <v>38035</v>
          </cell>
          <cell r="I2905" t="str">
            <v>16 anos</v>
          </cell>
          <cell r="J2905" t="str">
            <v>18 anos</v>
          </cell>
          <cell r="K2905" t="str">
            <v>Não possui deficiência</v>
          </cell>
          <cell r="L2905">
            <v>87035190</v>
          </cell>
          <cell r="M2905" t="str">
            <v>Frederich Banting</v>
          </cell>
          <cell r="N2905">
            <v>404</v>
          </cell>
          <cell r="O2905" t="str">
            <v>Jd Alvorada</v>
          </cell>
          <cell r="P2905" t="str">
            <v>Alvorada</v>
          </cell>
          <cell r="Q2905" t="str">
            <v xml:space="preserve">MARINGA </v>
          </cell>
          <cell r="T2905" t="str">
            <v xml:space="preserve">(44) 9 9726 1350 </v>
          </cell>
          <cell r="U2905" t="str">
            <v>(44) 9 9812 1433</v>
          </cell>
          <cell r="V2905" t="str">
            <v>(44) 9 9758 7790</v>
          </cell>
          <cell r="W2905" t="str">
            <v>Outros</v>
          </cell>
          <cell r="X2905" t="str">
            <v>desligado</v>
          </cell>
          <cell r="Y2905">
            <v>44608</v>
          </cell>
          <cell r="Z2905" t="str">
            <v>conclusão do tratamento</v>
          </cell>
          <cell r="AA2905" t="str">
            <v>Não</v>
          </cell>
        </row>
        <row r="2906">
          <cell r="A2906">
            <v>2900</v>
          </cell>
          <cell r="B2906" t="str">
            <v xml:space="preserve">GABRIEL TRABUCO SEQUEIRA </v>
          </cell>
          <cell r="C2906">
            <v>44132.622256944444</v>
          </cell>
          <cell r="D2906" t="str">
            <v>M</v>
          </cell>
          <cell r="F2906" t="str">
            <v>111.472.239-12</v>
          </cell>
          <cell r="G2906" t="str">
            <v>14.390.439-3</v>
          </cell>
          <cell r="H2906">
            <v>38160</v>
          </cell>
          <cell r="I2906" t="str">
            <v>16 anos</v>
          </cell>
          <cell r="J2906" t="str">
            <v>18 anos</v>
          </cell>
          <cell r="K2906" t="str">
            <v>Não possui deficiência</v>
          </cell>
          <cell r="L2906">
            <v>87043300</v>
          </cell>
          <cell r="M2906" t="str">
            <v>Rio Seridó</v>
          </cell>
          <cell r="N2906">
            <v>170</v>
          </cell>
          <cell r="O2906" t="str">
            <v>Cj Res B Vieira</v>
          </cell>
          <cell r="P2906" t="str">
            <v>Branca Vieira</v>
          </cell>
          <cell r="Q2906" t="str">
            <v xml:space="preserve">MARINGA </v>
          </cell>
          <cell r="R2906" t="str">
            <v>(44) 30347544</v>
          </cell>
          <cell r="T2906" t="str">
            <v xml:space="preserve">(44) 9 9907 4114 </v>
          </cell>
          <cell r="U2906" t="str">
            <v>(44) 9 9969 177</v>
          </cell>
          <cell r="V2906" t="str">
            <v>(44) 9 9758 7790</v>
          </cell>
          <cell r="W2906" t="str">
            <v>Outros</v>
          </cell>
          <cell r="X2906" t="str">
            <v>desligado</v>
          </cell>
          <cell r="Y2906">
            <v>44768</v>
          </cell>
          <cell r="Z2906" t="str">
            <v>conclusão do tratamento</v>
          </cell>
          <cell r="AA2906" t="str">
            <v>Não</v>
          </cell>
        </row>
        <row r="2907">
          <cell r="A2907">
            <v>2901</v>
          </cell>
          <cell r="B2907" t="str">
            <v>GABRIELLA BEATRIZ CAMPOS DE OLIVEIRA</v>
          </cell>
          <cell r="C2907">
            <v>44132</v>
          </cell>
          <cell r="D2907" t="str">
            <v>F</v>
          </cell>
          <cell r="F2907" t="str">
            <v>114.802.859-51</v>
          </cell>
          <cell r="G2907" t="str">
            <v>14.153.793-8</v>
          </cell>
          <cell r="H2907">
            <v>36633</v>
          </cell>
          <cell r="I2907" t="str">
            <v>20 anos</v>
          </cell>
          <cell r="J2907" t="str">
            <v>22 anos</v>
          </cell>
          <cell r="K2907" t="str">
            <v>Não possui deficiência</v>
          </cell>
          <cell r="L2907">
            <v>87015390</v>
          </cell>
          <cell r="M2907" t="str">
            <v>Alberto de Oliveira</v>
          </cell>
          <cell r="N2907">
            <v>224</v>
          </cell>
          <cell r="O2907" t="str">
            <v>Zona 06</v>
          </cell>
          <cell r="P2907" t="str">
            <v>Mandacaru</v>
          </cell>
          <cell r="Q2907" t="str">
            <v xml:space="preserve">MARINGA </v>
          </cell>
          <cell r="R2907" t="str">
            <v>(44) 30235840</v>
          </cell>
          <cell r="T2907" t="str">
            <v xml:space="preserve">(44) 9 9859 9220 </v>
          </cell>
          <cell r="W2907" t="str">
            <v>Outros</v>
          </cell>
          <cell r="X2907" t="str">
            <v>desligado</v>
          </cell>
          <cell r="Y2907">
            <v>44768</v>
          </cell>
          <cell r="Z2907" t="str">
            <v>conclusão do tratamento</v>
          </cell>
          <cell r="AA2907" t="str">
            <v>Não</v>
          </cell>
        </row>
        <row r="2908">
          <cell r="A2908">
            <v>2902</v>
          </cell>
          <cell r="B2908" t="str">
            <v xml:space="preserve">GUILHERME AUGUSTO TREVISAN CALDEIRA </v>
          </cell>
          <cell r="C2908">
            <v>44132.622256944444</v>
          </cell>
          <cell r="D2908" t="str">
            <v>M</v>
          </cell>
          <cell r="F2908" t="str">
            <v>071.655.249-32</v>
          </cell>
          <cell r="G2908" t="str">
            <v>13.677.119-1</v>
          </cell>
          <cell r="H2908">
            <v>37602</v>
          </cell>
          <cell r="I2908" t="str">
            <v>17 anos</v>
          </cell>
          <cell r="J2908" t="str">
            <v>19 anos</v>
          </cell>
          <cell r="K2908" t="str">
            <v>Não possui deficiência</v>
          </cell>
          <cell r="L2908">
            <v>87005140</v>
          </cell>
          <cell r="M2908" t="str">
            <v>Tabaetê</v>
          </cell>
          <cell r="N2908">
            <v>164</v>
          </cell>
          <cell r="O2908" t="str">
            <v>Jd Tabaete</v>
          </cell>
          <cell r="P2908" t="str">
            <v>Santa Felicidade</v>
          </cell>
          <cell r="Q2908" t="str">
            <v xml:space="preserve">MARINGA </v>
          </cell>
          <cell r="R2908" t="str">
            <v>(44) 30268452</v>
          </cell>
          <cell r="T2908" t="str">
            <v>(44) 9 9836 0886</v>
          </cell>
          <cell r="U2908" t="str">
            <v>(44) 9 9959 7551</v>
          </cell>
          <cell r="W2908" t="str">
            <v>Outros</v>
          </cell>
          <cell r="AA2908" t="str">
            <v>Não</v>
          </cell>
        </row>
        <row r="2909">
          <cell r="A2909">
            <v>2903</v>
          </cell>
          <cell r="B2909" t="str">
            <v xml:space="preserve">KEPLER BATISTA ALVES </v>
          </cell>
          <cell r="C2909">
            <v>44132</v>
          </cell>
          <cell r="D2909" t="str">
            <v>M</v>
          </cell>
          <cell r="F2909" t="str">
            <v>116.514.689-40</v>
          </cell>
          <cell r="G2909" t="str">
            <v>13.661.402-9</v>
          </cell>
          <cell r="H2909">
            <v>37564</v>
          </cell>
          <cell r="I2909" t="str">
            <v>17 anos</v>
          </cell>
          <cell r="J2909" t="str">
            <v>19 anos</v>
          </cell>
          <cell r="K2909" t="str">
            <v>Não possui deficiência</v>
          </cell>
          <cell r="L2909">
            <v>87060625</v>
          </cell>
          <cell r="M2909" t="str">
            <v>Jair do Couto Costa</v>
          </cell>
          <cell r="N2909">
            <v>733</v>
          </cell>
          <cell r="O2909">
            <v>0</v>
          </cell>
          <cell r="P2909" t="str">
            <v>Itaipu</v>
          </cell>
          <cell r="Q2909" t="str">
            <v xml:space="preserve">MARINGA </v>
          </cell>
          <cell r="T2909" t="str">
            <v>(44) 988287942</v>
          </cell>
          <cell r="U2909" t="str">
            <v xml:space="preserve">(44) 9 8811 0343 </v>
          </cell>
          <cell r="W2909" t="str">
            <v>Outros</v>
          </cell>
          <cell r="AA2909" t="str">
            <v>Não</v>
          </cell>
        </row>
        <row r="2910">
          <cell r="A2910">
            <v>2904</v>
          </cell>
          <cell r="B2910" t="str">
            <v xml:space="preserve">MARIA CLARA CAVALCANTI BONATTO </v>
          </cell>
          <cell r="C2910">
            <v>44132.622256944444</v>
          </cell>
          <cell r="D2910" t="str">
            <v>F</v>
          </cell>
          <cell r="F2910" t="str">
            <v>134.468.139-50</v>
          </cell>
          <cell r="G2910" t="str">
            <v>15.049.346-3</v>
          </cell>
          <cell r="H2910">
            <v>38303</v>
          </cell>
          <cell r="I2910" t="str">
            <v>15 anos</v>
          </cell>
          <cell r="J2910" t="str">
            <v>17 anos</v>
          </cell>
          <cell r="K2910" t="str">
            <v>Não possui deficiência</v>
          </cell>
          <cell r="L2910">
            <v>87035290</v>
          </cell>
          <cell r="M2910" t="str">
            <v>Chile</v>
          </cell>
          <cell r="N2910">
            <v>1623</v>
          </cell>
          <cell r="O2910" t="str">
            <v>Ebenezer</v>
          </cell>
          <cell r="P2910" t="str">
            <v>Santa Clara</v>
          </cell>
          <cell r="Q2910" t="str">
            <v xml:space="preserve">MARINGA </v>
          </cell>
          <cell r="T2910" t="str">
            <v xml:space="preserve">(44) 9 9711 5891 </v>
          </cell>
          <cell r="U2910" t="str">
            <v>(44) 9 8818 2191</v>
          </cell>
          <cell r="V2910" t="str">
            <v>(44) 9 9906 3143</v>
          </cell>
          <cell r="W2910" t="str">
            <v>Outros</v>
          </cell>
          <cell r="X2910" t="str">
            <v>desligado</v>
          </cell>
          <cell r="Y2910">
            <v>44616</v>
          </cell>
          <cell r="Z2910" t="str">
            <v>conclusão do tratamento</v>
          </cell>
          <cell r="AA2910" t="str">
            <v>Não</v>
          </cell>
        </row>
        <row r="2911">
          <cell r="A2911">
            <v>2905</v>
          </cell>
          <cell r="B2911" t="str">
            <v xml:space="preserve">RAFAELA GOES GONÇALVES </v>
          </cell>
          <cell r="C2911">
            <v>44132</v>
          </cell>
          <cell r="D2911" t="str">
            <v>F</v>
          </cell>
          <cell r="F2911" t="str">
            <v>147.624.319-07</v>
          </cell>
          <cell r="G2911" t="str">
            <v>15.544.242-2</v>
          </cell>
          <cell r="H2911">
            <v>37557</v>
          </cell>
          <cell r="I2911" t="str">
            <v>18 anos</v>
          </cell>
          <cell r="J2911" t="str">
            <v>19 anos</v>
          </cell>
          <cell r="K2911" t="str">
            <v>Não possui deficiência</v>
          </cell>
          <cell r="L2911">
            <v>87043210</v>
          </cell>
          <cell r="M2911" t="str">
            <v>Rio Congoinhas</v>
          </cell>
          <cell r="N2911">
            <v>1507</v>
          </cell>
          <cell r="O2911" t="str">
            <v>Prq Res Tuiuti</v>
          </cell>
          <cell r="P2911" t="str">
            <v>Branca Vieira</v>
          </cell>
          <cell r="Q2911" t="str">
            <v xml:space="preserve">MARINGA </v>
          </cell>
          <cell r="R2911" t="str">
            <v>(44) 33050983</v>
          </cell>
          <cell r="T2911" t="str">
            <v xml:space="preserve">(44) 9 9897 2351 </v>
          </cell>
          <cell r="U2911" t="str">
            <v>(44) 9 8611 7557</v>
          </cell>
          <cell r="W2911" t="str">
            <v>Outros</v>
          </cell>
          <cell r="AA2911" t="str">
            <v>Não</v>
          </cell>
        </row>
        <row r="2912">
          <cell r="A2912">
            <v>2906</v>
          </cell>
          <cell r="B2912" t="str">
            <v>Aline Alves Rego</v>
          </cell>
          <cell r="C2912">
            <v>44132.622256944444</v>
          </cell>
          <cell r="D2912" t="str">
            <v>F</v>
          </cell>
          <cell r="F2912" t="str">
            <v>108.916.989-22</v>
          </cell>
          <cell r="G2912" t="str">
            <v>13.925.189-0</v>
          </cell>
          <cell r="H2912">
            <v>37217</v>
          </cell>
          <cell r="I2912" t="str">
            <v>18 anos</v>
          </cell>
          <cell r="J2912" t="str">
            <v>20 anos</v>
          </cell>
          <cell r="K2912" t="str">
            <v>Não possui deficiência</v>
          </cell>
          <cell r="L2912">
            <v>87140000</v>
          </cell>
          <cell r="M2912" t="str">
            <v xml:space="preserve">RUA ANDRE HENRIQUE ANTONIASSE </v>
          </cell>
          <cell r="N2912">
            <v>774</v>
          </cell>
          <cell r="O2912" t="e">
            <v>#N/A</v>
          </cell>
          <cell r="P2912" t="e">
            <v>#N/A</v>
          </cell>
          <cell r="Q2912" t="str">
            <v>PAIÇANDU</v>
          </cell>
          <cell r="R2912" t="str">
            <v xml:space="preserve">(44) 3043-4087 </v>
          </cell>
          <cell r="T2912" t="str">
            <v>(44)9 9932-3699</v>
          </cell>
          <cell r="U2912" t="str">
            <v>(44) 9 8809-0256</v>
          </cell>
          <cell r="W2912" t="str">
            <v>Outros</v>
          </cell>
          <cell r="X2912" t="str">
            <v>Desligado</v>
          </cell>
          <cell r="Y2912">
            <v>44412</v>
          </cell>
          <cell r="Z2912" t="str">
            <v>À pedido do usuário/família</v>
          </cell>
          <cell r="AA2912" t="str">
            <v>Não</v>
          </cell>
        </row>
        <row r="2913">
          <cell r="A2913">
            <v>2907</v>
          </cell>
          <cell r="B2913" t="str">
            <v>Nathaly Cardinot Przybylski</v>
          </cell>
          <cell r="C2913">
            <v>44132</v>
          </cell>
          <cell r="D2913" t="str">
            <v>F</v>
          </cell>
          <cell r="F2913" t="str">
            <v>133.894.259-00</v>
          </cell>
          <cell r="G2913" t="str">
            <v>15.026.760-9</v>
          </cell>
          <cell r="H2913">
            <v>37471</v>
          </cell>
          <cell r="I2913" t="str">
            <v>18 anos</v>
          </cell>
          <cell r="J2913" t="str">
            <v>20 anos</v>
          </cell>
          <cell r="K2913" t="str">
            <v>Não possui deficiência</v>
          </cell>
          <cell r="L2913">
            <v>87114240</v>
          </cell>
          <cell r="M2913" t="str">
            <v xml:space="preserve">AV. RIACHUELO </v>
          </cell>
          <cell r="N2913">
            <v>501</v>
          </cell>
          <cell r="O2913" t="e">
            <v>#N/A</v>
          </cell>
          <cell r="P2913" t="e">
            <v>#N/A</v>
          </cell>
          <cell r="Q2913" t="str">
            <v>SARANDI</v>
          </cell>
          <cell r="T2913" t="str">
            <v>(44) 9 9774 5850</v>
          </cell>
          <cell r="U2913" t="str">
            <v>(44) 9 9996 1613</v>
          </cell>
          <cell r="V2913" t="str">
            <v>(44) 9 9879 2723</v>
          </cell>
          <cell r="W2913" t="str">
            <v>Outros</v>
          </cell>
          <cell r="X2913" t="str">
            <v>Desligado</v>
          </cell>
          <cell r="Y2913">
            <v>44417</v>
          </cell>
          <cell r="Z2913" t="str">
            <v>À pedido do usuário/família</v>
          </cell>
          <cell r="AA2913" t="str">
            <v>Não</v>
          </cell>
        </row>
        <row r="2914">
          <cell r="A2914">
            <v>2908</v>
          </cell>
          <cell r="B2914" t="str">
            <v>DIEGO DOS SANTOS SOARES</v>
          </cell>
          <cell r="C2914">
            <v>44132.622256944444</v>
          </cell>
          <cell r="D2914" t="str">
            <v>M</v>
          </cell>
          <cell r="F2914" t="str">
            <v>127.443.679-66</v>
          </cell>
          <cell r="G2914" t="str">
            <v>14.503.842-1</v>
          </cell>
          <cell r="H2914">
            <v>37375</v>
          </cell>
          <cell r="I2914" t="str">
            <v>18 anos</v>
          </cell>
          <cell r="J2914" t="str">
            <v>20 anos</v>
          </cell>
          <cell r="K2914" t="str">
            <v>Não possui deficiência</v>
          </cell>
          <cell r="L2914">
            <v>87075760</v>
          </cell>
          <cell r="M2914" t="str">
            <v>Nilson Rossi, Pioneiro</v>
          </cell>
          <cell r="N2914">
            <v>581</v>
          </cell>
          <cell r="O2914" t="str">
            <v>M Atenas</v>
          </cell>
          <cell r="P2914" t="str">
            <v>Ney Braga</v>
          </cell>
          <cell r="Q2914" t="str">
            <v>MARINGÁ</v>
          </cell>
          <cell r="T2914" t="str">
            <v>(44) 9 8832 9003</v>
          </cell>
          <cell r="U2914" t="str">
            <v>(44) 9 9989 5216</v>
          </cell>
          <cell r="V2914" t="str">
            <v>(44) 9 9965 5810</v>
          </cell>
          <cell r="W2914" t="str">
            <v>Outros</v>
          </cell>
          <cell r="AA2914" t="str">
            <v>Não</v>
          </cell>
        </row>
        <row r="2915">
          <cell r="A2915">
            <v>2909</v>
          </cell>
          <cell r="B2915" t="str">
            <v>BEATRIZ SILVA ADAMUCCI</v>
          </cell>
          <cell r="C2915">
            <v>44132</v>
          </cell>
          <cell r="D2915" t="str">
            <v>F</v>
          </cell>
          <cell r="F2915" t="str">
            <v>061.266.739-13</v>
          </cell>
          <cell r="G2915" t="str">
            <v>13.874.094-3</v>
          </cell>
          <cell r="H2915">
            <v>36637</v>
          </cell>
          <cell r="I2915" t="str">
            <v>20 anos</v>
          </cell>
          <cell r="J2915" t="str">
            <v>22 anos</v>
          </cell>
          <cell r="K2915" t="str">
            <v>Não possui deficiência</v>
          </cell>
          <cell r="L2915">
            <v>87114533</v>
          </cell>
          <cell r="M2915" t="str">
            <v>RUA DAS PROFECIAS</v>
          </cell>
          <cell r="N2915" t="str">
            <v>136 C</v>
          </cell>
          <cell r="O2915" t="e">
            <v>#N/A</v>
          </cell>
          <cell r="P2915" t="e">
            <v>#N/A</v>
          </cell>
          <cell r="Q2915" t="str">
            <v>SARANDI</v>
          </cell>
          <cell r="T2915" t="str">
            <v>(44) 9 9910 1170</v>
          </cell>
          <cell r="U2915" t="str">
            <v>(44) 9 9997-6006</v>
          </cell>
          <cell r="V2915" t="str">
            <v>(44) 9 9997-6006</v>
          </cell>
          <cell r="W2915" t="str">
            <v>Outros</v>
          </cell>
          <cell r="X2915" t="str">
            <v>Desligado</v>
          </cell>
          <cell r="Y2915">
            <v>44410</v>
          </cell>
          <cell r="Z2915" t="str">
            <v>À pedido do usuário/família</v>
          </cell>
          <cell r="AA2915" t="str">
            <v>Não</v>
          </cell>
        </row>
        <row r="2916">
          <cell r="A2916">
            <v>2910</v>
          </cell>
          <cell r="B2916" t="str">
            <v>ANDRESSA XAVIER SANTANA</v>
          </cell>
          <cell r="C2916">
            <v>44132.622256944444</v>
          </cell>
          <cell r="D2916" t="str">
            <v>F</v>
          </cell>
          <cell r="F2916" t="str">
            <v>099.641.069-47</v>
          </cell>
          <cell r="G2916" t="str">
            <v>14.736.921-2</v>
          </cell>
          <cell r="H2916">
            <v>37316</v>
          </cell>
          <cell r="I2916" t="str">
            <v>18 anos</v>
          </cell>
          <cell r="J2916" t="str">
            <v>20 anos</v>
          </cell>
          <cell r="K2916" t="str">
            <v>Não possui deficiência</v>
          </cell>
          <cell r="L2916">
            <v>87111000</v>
          </cell>
          <cell r="M2916" t="str">
            <v>AV MARINGA</v>
          </cell>
          <cell r="N2916">
            <v>629</v>
          </cell>
          <cell r="O2916" t="e">
            <v>#N/A</v>
          </cell>
          <cell r="P2916" t="e">
            <v>#N/A</v>
          </cell>
          <cell r="Q2916" t="str">
            <v>SARANDI</v>
          </cell>
          <cell r="R2916" t="str">
            <v>(44) 3274 4238</v>
          </cell>
          <cell r="T2916" t="str">
            <v>(44) 9 8841 4723</v>
          </cell>
          <cell r="U2916" t="str">
            <v>(44) 9 9841 5594</v>
          </cell>
          <cell r="W2916" t="str">
            <v>Outros</v>
          </cell>
          <cell r="X2916" t="str">
            <v>Desligado</v>
          </cell>
          <cell r="Y2916">
            <v>44505</v>
          </cell>
          <cell r="Z2916" t="str">
            <v>Conclusão do tratamento</v>
          </cell>
          <cell r="AA2916" t="str">
            <v>Não</v>
          </cell>
        </row>
        <row r="2917">
          <cell r="A2917">
            <v>2911</v>
          </cell>
          <cell r="B2917" t="str">
            <v>SABRINA MORAIS DOS SANTOS</v>
          </cell>
          <cell r="C2917">
            <v>44132</v>
          </cell>
          <cell r="D2917" t="str">
            <v>F</v>
          </cell>
          <cell r="F2917" t="str">
            <v>114.215.369-00</v>
          </cell>
          <cell r="G2917" t="str">
            <v>14.154.213-3</v>
          </cell>
          <cell r="H2917">
            <v>36438</v>
          </cell>
          <cell r="I2917" t="str">
            <v>21 anos</v>
          </cell>
          <cell r="J2917" t="str">
            <v>22 anos</v>
          </cell>
          <cell r="K2917" t="str">
            <v>Não possui deficiência</v>
          </cell>
          <cell r="L2917">
            <v>87113060</v>
          </cell>
          <cell r="M2917" t="str">
            <v>RUA DOM JOAO VI</v>
          </cell>
          <cell r="N2917">
            <v>329</v>
          </cell>
          <cell r="O2917" t="e">
            <v>#N/A</v>
          </cell>
          <cell r="P2917" t="e">
            <v>#N/A</v>
          </cell>
          <cell r="Q2917" t="str">
            <v>SARANDI</v>
          </cell>
          <cell r="T2917" t="str">
            <v>(44) 9 9739 8138</v>
          </cell>
          <cell r="W2917" t="str">
            <v>Outros</v>
          </cell>
          <cell r="X2917" t="str">
            <v>desligado</v>
          </cell>
          <cell r="Y2917">
            <v>44747</v>
          </cell>
          <cell r="Z2917" t="str">
            <v>Conclusão do tratamento</v>
          </cell>
          <cell r="AA2917" t="str">
            <v>Não</v>
          </cell>
        </row>
        <row r="2918">
          <cell r="A2918">
            <v>2912</v>
          </cell>
          <cell r="B2918" t="str">
            <v>AGATA VITORIA DA SILVA</v>
          </cell>
          <cell r="C2918">
            <v>44132.622256944444</v>
          </cell>
          <cell r="D2918" t="str">
            <v>F</v>
          </cell>
          <cell r="F2918" t="str">
            <v>101.546.699-03</v>
          </cell>
          <cell r="G2918" t="str">
            <v>14.447.901-7</v>
          </cell>
          <cell r="H2918">
            <v>37354</v>
          </cell>
          <cell r="I2918" t="str">
            <v>18 anos</v>
          </cell>
          <cell r="J2918" t="str">
            <v>20 anos</v>
          </cell>
          <cell r="K2918" t="str">
            <v>Não possui deficiência</v>
          </cell>
          <cell r="L2918">
            <v>87050490</v>
          </cell>
          <cell r="M2918" t="str">
            <v>Cristóvão, São</v>
          </cell>
          <cell r="N2918">
            <v>278</v>
          </cell>
          <cell r="O2918" t="str">
            <v>Zona 08</v>
          </cell>
          <cell r="P2918" t="str">
            <v>Morangueira</v>
          </cell>
          <cell r="Q2918" t="str">
            <v>MARINGA</v>
          </cell>
          <cell r="R2918" t="str">
            <v>(44) 3034 1245</v>
          </cell>
          <cell r="T2918" t="str">
            <v>(44) 9 8441 1114</v>
          </cell>
          <cell r="U2918" t="str">
            <v>(44) 9 9866 2026</v>
          </cell>
          <cell r="W2918" t="str">
            <v>Outros</v>
          </cell>
          <cell r="X2918" t="str">
            <v>Desligado</v>
          </cell>
          <cell r="Y2918">
            <v>44505</v>
          </cell>
          <cell r="Z2918" t="str">
            <v>Conclusão do tratamento</v>
          </cell>
          <cell r="AA2918" t="str">
            <v>Não</v>
          </cell>
        </row>
        <row r="2919">
          <cell r="A2919">
            <v>2913</v>
          </cell>
          <cell r="B2919" t="str">
            <v>VITOR HUGO DINIZ RODRIGUES</v>
          </cell>
          <cell r="C2919">
            <v>44133</v>
          </cell>
          <cell r="D2919" t="str">
            <v>M</v>
          </cell>
          <cell r="F2919" t="str">
            <v>086.457.809-17</v>
          </cell>
          <cell r="G2919" t="str">
            <v>13.364.906-9</v>
          </cell>
          <cell r="H2919">
            <v>37274</v>
          </cell>
          <cell r="I2919" t="str">
            <v>18 anos</v>
          </cell>
          <cell r="J2919" t="str">
            <v>20 anos</v>
          </cell>
          <cell r="K2919" t="str">
            <v>Não possui deficiência</v>
          </cell>
          <cell r="L2919">
            <v>87070500</v>
          </cell>
          <cell r="M2919" t="str">
            <v>RUA SÃO JUDAS TADEU</v>
          </cell>
          <cell r="N2919">
            <v>616</v>
          </cell>
          <cell r="O2919" t="str">
            <v xml:space="preserve"> BOM PASTOR </v>
          </cell>
          <cell r="P2919" t="str">
            <v>Mandacaru</v>
          </cell>
          <cell r="Q2919" t="str">
            <v>MARINGA</v>
          </cell>
          <cell r="T2919" t="str">
            <v>(44) 9 9754 3639</v>
          </cell>
          <cell r="U2919" t="str">
            <v>(44) 9 98116848</v>
          </cell>
          <cell r="V2919" t="str">
            <v>(44) 9 9968 2502</v>
          </cell>
          <cell r="W2919" t="str">
            <v>Outros</v>
          </cell>
          <cell r="X2919" t="str">
            <v>desligado</v>
          </cell>
          <cell r="Y2919">
            <v>44510</v>
          </cell>
          <cell r="Z2919" t="str">
            <v>Conclusão do tratamento</v>
          </cell>
          <cell r="AA2919" t="str">
            <v>Não</v>
          </cell>
        </row>
        <row r="2920">
          <cell r="A2920">
            <v>2914</v>
          </cell>
          <cell r="B2920" t="str">
            <v>THAMIRES APARECIDA PARIZ</v>
          </cell>
          <cell r="C2920">
            <v>44133</v>
          </cell>
          <cell r="D2920" t="str">
            <v>F</v>
          </cell>
          <cell r="F2920" t="str">
            <v>093.297.699-93</v>
          </cell>
          <cell r="G2920" t="str">
            <v>14.619.367-6</v>
          </cell>
          <cell r="H2920">
            <v>37263</v>
          </cell>
          <cell r="I2920" t="str">
            <v>18 anos</v>
          </cell>
          <cell r="J2920" t="str">
            <v>20 anos</v>
          </cell>
          <cell r="K2920" t="str">
            <v>Não possui deficiência</v>
          </cell>
          <cell r="L2920">
            <v>87140000</v>
          </cell>
          <cell r="M2920" t="str">
            <v>RUA JOSÉ DE ALENCAR</v>
          </cell>
          <cell r="N2920">
            <v>45</v>
          </cell>
          <cell r="O2920" t="str">
            <v xml:space="preserve">NOVO PANORAMA </v>
          </cell>
          <cell r="P2920" t="e">
            <v>#N/A</v>
          </cell>
          <cell r="Q2920" t="str">
            <v>PAIÇANDU</v>
          </cell>
          <cell r="R2920" t="str">
            <v>(44) 3048 2805</v>
          </cell>
          <cell r="T2920" t="str">
            <v>(44) 9 9762 7711</v>
          </cell>
          <cell r="U2920" t="str">
            <v>(44) 9 9773 2414</v>
          </cell>
          <cell r="V2920" t="str">
            <v>(44) 9 9930 3296</v>
          </cell>
          <cell r="W2920" t="str">
            <v>Outros</v>
          </cell>
          <cell r="X2920" t="str">
            <v>Desligado</v>
          </cell>
          <cell r="Y2920">
            <v>44179</v>
          </cell>
          <cell r="Z2920" t="str">
            <v>À pedido do usuário/família</v>
          </cell>
          <cell r="AA2920" t="str">
            <v>Não</v>
          </cell>
        </row>
        <row r="2921">
          <cell r="A2921">
            <v>2915</v>
          </cell>
          <cell r="B2921" t="str">
            <v>LUCAS PELIÇON DE SOUZA</v>
          </cell>
          <cell r="C2921">
            <v>44133</v>
          </cell>
          <cell r="D2921" t="str">
            <v>M</v>
          </cell>
          <cell r="F2921" t="str">
            <v>124.824.059-69</v>
          </cell>
          <cell r="G2921" t="str">
            <v>14.398.594-6</v>
          </cell>
          <cell r="H2921">
            <v>37301</v>
          </cell>
          <cell r="I2921" t="str">
            <v>18 anos</v>
          </cell>
          <cell r="J2921" t="str">
            <v>20 anos</v>
          </cell>
          <cell r="K2921" t="str">
            <v>Não possui deficiência</v>
          </cell>
          <cell r="L2921">
            <v>87055310</v>
          </cell>
          <cell r="M2921" t="str">
            <v>Adivaldo Lopes da Silva, Soldado</v>
          </cell>
          <cell r="O2921" t="str">
            <v>Jd S Silvestre</v>
          </cell>
          <cell r="P2921" t="str">
            <v>Santa Felicidade</v>
          </cell>
          <cell r="Q2921" t="str">
            <v>MARINGÁ</v>
          </cell>
          <cell r="R2921" t="str">
            <v>(44) 3268 2121</v>
          </cell>
          <cell r="T2921" t="str">
            <v>(44) 9 9968 6623</v>
          </cell>
          <cell r="U2921" t="str">
            <v>(44) 9 8801 7531</v>
          </cell>
          <cell r="W2921" t="str">
            <v>Outros</v>
          </cell>
          <cell r="X2921" t="str">
            <v>Desligado</v>
          </cell>
          <cell r="Y2921">
            <v>44510</v>
          </cell>
          <cell r="Z2921" t="str">
            <v>Conclusão do tratamento</v>
          </cell>
          <cell r="AA2921" t="str">
            <v>Não</v>
          </cell>
        </row>
        <row r="2922">
          <cell r="A2922">
            <v>2916</v>
          </cell>
          <cell r="B2922" t="str">
            <v>PABLO RENATO SOARES PANIN</v>
          </cell>
          <cell r="C2922">
            <v>44133</v>
          </cell>
          <cell r="D2922" t="str">
            <v>M</v>
          </cell>
          <cell r="F2922" t="str">
            <v>127.847.919-80</v>
          </cell>
          <cell r="G2922" t="str">
            <v>15.232.040-0</v>
          </cell>
          <cell r="H2922">
            <v>37517</v>
          </cell>
          <cell r="I2922" t="str">
            <v>18 anos</v>
          </cell>
          <cell r="J2922" t="str">
            <v>19 anos</v>
          </cell>
          <cell r="K2922" t="str">
            <v>Não possui deficiência</v>
          </cell>
          <cell r="L2922">
            <v>87060028</v>
          </cell>
          <cell r="M2922" t="str">
            <v>Marcílio Zequim</v>
          </cell>
          <cell r="O2922" t="str">
            <v>Jd Sta Rosa</v>
          </cell>
          <cell r="P2922" t="str">
            <v>Itaipu</v>
          </cell>
          <cell r="Q2922" t="str">
            <v>MARINGÁ</v>
          </cell>
          <cell r="R2922" t="str">
            <v>(44) 3023 5969</v>
          </cell>
          <cell r="T2922" t="str">
            <v>(44) 9 8804 3021</v>
          </cell>
          <cell r="U2922" t="str">
            <v>(44) 9 9853 5678</v>
          </cell>
          <cell r="W2922" t="str">
            <v>Outros</v>
          </cell>
          <cell r="AA2922" t="str">
            <v>Não</v>
          </cell>
        </row>
        <row r="2923">
          <cell r="A2923">
            <v>2917</v>
          </cell>
          <cell r="B2923" t="str">
            <v>VICTOR CAPPI DE ARAUJO</v>
          </cell>
          <cell r="C2923">
            <v>44133</v>
          </cell>
          <cell r="D2923" t="str">
            <v>M</v>
          </cell>
          <cell r="F2923" t="str">
            <v>414.111.228-36</v>
          </cell>
          <cell r="G2923" t="str">
            <v>14.713.502-5</v>
          </cell>
          <cell r="H2923">
            <v>35901</v>
          </cell>
          <cell r="I2923" t="str">
            <v>22 anos</v>
          </cell>
          <cell r="J2923" t="str">
            <v>24 anos</v>
          </cell>
          <cell r="K2923" t="str">
            <v>Não possui deficiência</v>
          </cell>
          <cell r="L2923">
            <v>87075810</v>
          </cell>
          <cell r="M2923" t="str">
            <v>Miguel Belai Filho</v>
          </cell>
          <cell r="O2923" t="str">
            <v>Jd Everest</v>
          </cell>
          <cell r="P2923" t="str">
            <v>Ney Braga</v>
          </cell>
          <cell r="Q2923" t="str">
            <v>MARINGÁ</v>
          </cell>
          <cell r="T2923" t="str">
            <v>(44) 9 8809 0107</v>
          </cell>
          <cell r="U2923" t="str">
            <v>(44) 9 9117 3951</v>
          </cell>
          <cell r="V2923" t="str">
            <v>(44) 9 8853 2011</v>
          </cell>
          <cell r="W2923" t="str">
            <v>Outros</v>
          </cell>
          <cell r="X2923" t="str">
            <v>desligado</v>
          </cell>
          <cell r="Y2923">
            <v>44510</v>
          </cell>
          <cell r="Z2923" t="str">
            <v>Conclusão do tratamento</v>
          </cell>
          <cell r="AA2923" t="str">
            <v>Não</v>
          </cell>
        </row>
        <row r="2924">
          <cell r="A2924">
            <v>2918</v>
          </cell>
          <cell r="B2924" t="str">
            <v>MARCELO GABRIEL REZENDE TERRA</v>
          </cell>
          <cell r="C2924">
            <v>44133</v>
          </cell>
          <cell r="D2924" t="str">
            <v>M</v>
          </cell>
          <cell r="F2924" t="str">
            <v>092.548.659-07</v>
          </cell>
          <cell r="G2924" t="str">
            <v>14.007.024-6</v>
          </cell>
          <cell r="H2924">
            <v>36549</v>
          </cell>
          <cell r="I2924" t="str">
            <v>20 anos</v>
          </cell>
          <cell r="J2924" t="str">
            <v>22 anos</v>
          </cell>
          <cell r="K2924" t="str">
            <v>Não possui deficiência</v>
          </cell>
          <cell r="L2924">
            <v>87043550</v>
          </cell>
          <cell r="M2924" t="str">
            <v>Porto Seguro</v>
          </cell>
          <cell r="O2924" t="str">
            <v>Cj J B Itaparica</v>
          </cell>
          <cell r="P2924" t="str">
            <v>Branca Vieira</v>
          </cell>
          <cell r="Q2924" t="str">
            <v>MARINGÁ</v>
          </cell>
          <cell r="T2924" t="str">
            <v>(44) 9 9862 8728</v>
          </cell>
          <cell r="U2924" t="str">
            <v>(44) 9 9775 5881</v>
          </cell>
          <cell r="W2924" t="str">
            <v>Outros</v>
          </cell>
          <cell r="X2924" t="str">
            <v>desligado</v>
          </cell>
          <cell r="Y2924">
            <v>44424</v>
          </cell>
          <cell r="Z2924" t="str">
            <v>À pedido do usuário/família</v>
          </cell>
          <cell r="AA2924" t="str">
            <v>Não</v>
          </cell>
        </row>
        <row r="2925">
          <cell r="A2925">
            <v>2919</v>
          </cell>
          <cell r="B2925" t="str">
            <v>GUILHERME ALEXANDER PIRES MARTINS</v>
          </cell>
          <cell r="C2925">
            <v>44133</v>
          </cell>
          <cell r="D2925" t="str">
            <v>M</v>
          </cell>
          <cell r="F2925" t="str">
            <v>084.613.819-04</v>
          </cell>
          <cell r="G2925" t="str">
            <v>14.685.542-3</v>
          </cell>
          <cell r="H2925">
            <v>37171</v>
          </cell>
          <cell r="I2925" t="str">
            <v>19 anos</v>
          </cell>
          <cell r="J2925" t="str">
            <v>20 anos</v>
          </cell>
          <cell r="K2925" t="str">
            <v>Não possui deficiência</v>
          </cell>
          <cell r="L2925">
            <v>87033471</v>
          </cell>
          <cell r="M2925" t="str">
            <v>Morangueira</v>
          </cell>
          <cell r="O2925" t="str">
            <v>Prq Res C Nova</v>
          </cell>
          <cell r="P2925" t="str">
            <v>Alvorada</v>
          </cell>
          <cell r="Q2925" t="str">
            <v>MARINGÁ</v>
          </cell>
          <cell r="T2925" t="str">
            <v>(44) 9 9107 1697</v>
          </cell>
          <cell r="U2925" t="str">
            <v>(44) 9 9111 7576</v>
          </cell>
          <cell r="W2925" t="str">
            <v>Outros</v>
          </cell>
          <cell r="AA2925" t="str">
            <v>Não</v>
          </cell>
        </row>
        <row r="2926">
          <cell r="A2926">
            <v>2920</v>
          </cell>
          <cell r="B2926" t="str">
            <v>FELIPE GABRIEL DE ALMEIDA PESCO</v>
          </cell>
          <cell r="C2926">
            <v>44133</v>
          </cell>
          <cell r="D2926" t="str">
            <v>M</v>
          </cell>
          <cell r="F2926" t="str">
            <v>061.338.771-62</v>
          </cell>
          <cell r="G2926" t="str">
            <v>15.861.810-9</v>
          </cell>
          <cell r="H2926">
            <v>36962</v>
          </cell>
          <cell r="I2926" t="str">
            <v>19 anos</v>
          </cell>
          <cell r="J2926" t="str">
            <v>21 anos</v>
          </cell>
          <cell r="K2926" t="str">
            <v>Não possui deficiência</v>
          </cell>
          <cell r="L2926">
            <v>87083057</v>
          </cell>
          <cell r="M2926" t="str">
            <v>Hematita</v>
          </cell>
          <cell r="O2926" t="str">
            <v>Jd Real</v>
          </cell>
          <cell r="P2926" t="str">
            <v>Ney Braga</v>
          </cell>
          <cell r="Q2926" t="str">
            <v>MARINGÁ</v>
          </cell>
          <cell r="R2926" t="str">
            <v>(44) 3034 1624</v>
          </cell>
          <cell r="T2926" t="str">
            <v>(44) 9 9129 1643</v>
          </cell>
          <cell r="W2926" t="str">
            <v>Outros</v>
          </cell>
          <cell r="AA2926" t="str">
            <v>Não</v>
          </cell>
        </row>
        <row r="2927">
          <cell r="A2927">
            <v>2921</v>
          </cell>
          <cell r="B2927" t="str">
            <v>DENNER FRANCO DE OLIVEIRA</v>
          </cell>
          <cell r="C2927">
            <v>44133</v>
          </cell>
          <cell r="D2927" t="str">
            <v>M</v>
          </cell>
          <cell r="F2927" t="str">
            <v>046.399.749-22</v>
          </cell>
          <cell r="G2927" t="str">
            <v>13.541.805-6</v>
          </cell>
          <cell r="H2927">
            <v>36969</v>
          </cell>
          <cell r="I2927" t="str">
            <v>19 anos</v>
          </cell>
          <cell r="J2927" t="str">
            <v>21 anos</v>
          </cell>
          <cell r="K2927" t="str">
            <v>Não possui deficiência</v>
          </cell>
          <cell r="L2927">
            <v>87060100</v>
          </cell>
          <cell r="M2927" t="str">
            <v>Alecrins, dos</v>
          </cell>
          <cell r="O2927" t="str">
            <v>Cj Hab I Vl N Júnior</v>
          </cell>
          <cell r="P2927" t="str">
            <v>Itaipu</v>
          </cell>
          <cell r="Q2927" t="str">
            <v>MARINGÁ</v>
          </cell>
          <cell r="R2927" t="str">
            <v>(44) 3034 5497</v>
          </cell>
          <cell r="T2927" t="str">
            <v>(44) 9 9915 7156</v>
          </cell>
          <cell r="U2927" t="str">
            <v>(44) 9 9915 7111</v>
          </cell>
          <cell r="W2927" t="str">
            <v>Outros</v>
          </cell>
          <cell r="X2927" t="str">
            <v>desligado</v>
          </cell>
          <cell r="Y2927">
            <v>44510</v>
          </cell>
          <cell r="Z2927" t="str">
            <v>Conclusão do tratamento</v>
          </cell>
          <cell r="AA2927" t="str">
            <v>Não</v>
          </cell>
        </row>
        <row r="2928">
          <cell r="A2928">
            <v>2922</v>
          </cell>
          <cell r="B2928" t="str">
            <v>LUIZ ALEXANDRE DA SILVA JUNIOR</v>
          </cell>
          <cell r="C2928">
            <v>44133</v>
          </cell>
          <cell r="D2928" t="str">
            <v>M</v>
          </cell>
          <cell r="F2928" t="str">
            <v>070.320.519-60</v>
          </cell>
          <cell r="G2928" t="str">
            <v>13.479.731-2</v>
          </cell>
          <cell r="H2928">
            <v>37135</v>
          </cell>
          <cell r="I2928" t="str">
            <v>19 anos</v>
          </cell>
          <cell r="J2928" t="str">
            <v>21 anos</v>
          </cell>
          <cell r="K2928" t="str">
            <v>Não possui deficiência</v>
          </cell>
          <cell r="L2928">
            <v>87043595</v>
          </cell>
          <cell r="M2928" t="str">
            <v>Rio Mamoré</v>
          </cell>
          <cell r="O2928" t="str">
            <v>Jd N Oásis</v>
          </cell>
          <cell r="P2928" t="str">
            <v>Branca Vieira</v>
          </cell>
          <cell r="Q2928" t="str">
            <v>MARINGA</v>
          </cell>
          <cell r="R2928" t="str">
            <v>(44) 3346 9643</v>
          </cell>
          <cell r="T2928" t="str">
            <v>(44) 9 9976 5726</v>
          </cell>
          <cell r="U2928" t="str">
            <v>(44) 9 9700 6616</v>
          </cell>
          <cell r="W2928" t="str">
            <v>Outros</v>
          </cell>
          <cell r="X2928" t="str">
            <v>Desligado</v>
          </cell>
          <cell r="Y2928">
            <v>44510</v>
          </cell>
          <cell r="Z2928" t="str">
            <v>Conclusão do tratamento</v>
          </cell>
          <cell r="AA2928" t="str">
            <v>Não</v>
          </cell>
        </row>
        <row r="2929">
          <cell r="A2929">
            <v>2923</v>
          </cell>
          <cell r="B2929" t="str">
            <v>MATHEUS NUNES DOS SANTOS</v>
          </cell>
          <cell r="C2929">
            <v>44133</v>
          </cell>
          <cell r="D2929" t="str">
            <v>M</v>
          </cell>
          <cell r="F2929" t="str">
            <v>046.924.189-66</v>
          </cell>
          <cell r="G2929" t="str">
            <v>13.514.587-4</v>
          </cell>
          <cell r="H2929">
            <v>36734</v>
          </cell>
          <cell r="I2929" t="str">
            <v>20 anos</v>
          </cell>
          <cell r="J2929" t="str">
            <v>22 anos</v>
          </cell>
          <cell r="K2929" t="str">
            <v>Não possui deficiência</v>
          </cell>
          <cell r="L2929">
            <v>87053620</v>
          </cell>
          <cell r="M2929" t="str">
            <v>João Perin, Pioneiro</v>
          </cell>
          <cell r="O2929" t="str">
            <v>Prq Tarumã</v>
          </cell>
          <cell r="P2929" t="str">
            <v>Santa Felicidade</v>
          </cell>
          <cell r="Q2929" t="str">
            <v>MARINGA</v>
          </cell>
          <cell r="R2929" t="str">
            <v>(44) 3255 5594</v>
          </cell>
          <cell r="T2929" t="str">
            <v>(44) 9 9917 1300</v>
          </cell>
          <cell r="U2929" t="str">
            <v>(44) 9 9710 8550</v>
          </cell>
          <cell r="V2929" t="str">
            <v>(44) 9 9146 0081</v>
          </cell>
          <cell r="W2929" t="str">
            <v>Outros</v>
          </cell>
          <cell r="X2929" t="str">
            <v>desligado</v>
          </cell>
          <cell r="Y2929">
            <v>44459</v>
          </cell>
          <cell r="Z2929" t="str">
            <v>À pedido do usuário/família</v>
          </cell>
          <cell r="AA2929" t="str">
            <v>Não</v>
          </cell>
        </row>
        <row r="2930">
          <cell r="A2930">
            <v>2924</v>
          </cell>
          <cell r="B2930" t="str">
            <v>VINICIUS AUGUSTO SERVIDONE GONÇALVES</v>
          </cell>
          <cell r="C2930">
            <v>44133</v>
          </cell>
          <cell r="D2930" t="str">
            <v>M</v>
          </cell>
          <cell r="F2930" t="str">
            <v>124.247.639-33</v>
          </cell>
          <cell r="G2930" t="str">
            <v>13.157.851-2</v>
          </cell>
          <cell r="H2930">
            <v>36856</v>
          </cell>
          <cell r="I2930" t="str">
            <v>19 anos</v>
          </cell>
          <cell r="J2930" t="str">
            <v>21 anos</v>
          </cell>
          <cell r="K2930" t="str">
            <v>Não possui deficiência</v>
          </cell>
          <cell r="L2930">
            <v>87060390</v>
          </cell>
          <cell r="M2930" t="str">
            <v>Nildo Ribeiro da Rocha, Arquiteto</v>
          </cell>
          <cell r="O2930" t="str">
            <v>Jd Higienópolis</v>
          </cell>
          <cell r="P2930" t="str">
            <v>Itaipu</v>
          </cell>
          <cell r="Q2930" t="str">
            <v>MARINGA</v>
          </cell>
          <cell r="T2930" t="str">
            <v>(44) 9 9759 5290</v>
          </cell>
          <cell r="U2930" t="str">
            <v>(44) 9 9935 8817</v>
          </cell>
          <cell r="W2930" t="str">
            <v>Outros</v>
          </cell>
          <cell r="AA2930" t="str">
            <v>Não</v>
          </cell>
        </row>
        <row r="2931">
          <cell r="A2931">
            <v>2925</v>
          </cell>
          <cell r="B2931" t="str">
            <v>TAISA ESTER MARQUES DOS SANTOS</v>
          </cell>
          <cell r="C2931">
            <v>44133</v>
          </cell>
          <cell r="D2931" t="str">
            <v>F</v>
          </cell>
          <cell r="F2931" t="str">
            <v>112.376.419-00</v>
          </cell>
          <cell r="G2931" t="str">
            <v>14.062.556-6</v>
          </cell>
          <cell r="H2931">
            <v>37018</v>
          </cell>
          <cell r="I2931" t="str">
            <v>19 anos</v>
          </cell>
          <cell r="J2931" t="str">
            <v>21 anos</v>
          </cell>
          <cell r="K2931" t="str">
            <v>Não possui deficiência</v>
          </cell>
          <cell r="L2931">
            <v>87025030</v>
          </cell>
          <cell r="M2931" t="str">
            <v>Lourenço Favoreto, Pioneiro</v>
          </cell>
          <cell r="O2931" t="str">
            <v>Prq G II parte</v>
          </cell>
          <cell r="P2931" t="str">
            <v>Alvorada</v>
          </cell>
          <cell r="Q2931" t="str">
            <v>MARINGA</v>
          </cell>
          <cell r="T2931" t="str">
            <v>(44) 9 9855 6168</v>
          </cell>
          <cell r="U2931" t="str">
            <v>(44) 9 9976 7540</v>
          </cell>
          <cell r="W2931" t="str">
            <v>Outros</v>
          </cell>
          <cell r="X2931" t="str">
            <v>desligado</v>
          </cell>
          <cell r="Y2931">
            <v>44510</v>
          </cell>
          <cell r="Z2931" t="str">
            <v>Conclusão do tratamento</v>
          </cell>
          <cell r="AA2931" t="str">
            <v>Não</v>
          </cell>
        </row>
        <row r="2932">
          <cell r="A2932">
            <v>2926</v>
          </cell>
          <cell r="B2932" t="str">
            <v>THIAGO LANJONI</v>
          </cell>
          <cell r="C2932">
            <v>44133</v>
          </cell>
          <cell r="D2932" t="str">
            <v>M</v>
          </cell>
          <cell r="F2932" t="str">
            <v>124.397.639-00</v>
          </cell>
          <cell r="G2932" t="str">
            <v>14.671.262-2</v>
          </cell>
          <cell r="H2932">
            <v>37243</v>
          </cell>
          <cell r="I2932" t="str">
            <v>18 anos</v>
          </cell>
          <cell r="J2932" t="str">
            <v>20 anos</v>
          </cell>
          <cell r="K2932" t="str">
            <v>Não possui deficiência</v>
          </cell>
          <cell r="L2932">
            <v>87083331</v>
          </cell>
          <cell r="M2932" t="str">
            <v>Ametista</v>
          </cell>
          <cell r="O2932" t="str">
            <v>Jd Sta Helena</v>
          </cell>
          <cell r="P2932" t="str">
            <v>Ney Braga</v>
          </cell>
          <cell r="Q2932" t="str">
            <v>MARINGA</v>
          </cell>
          <cell r="T2932" t="str">
            <v>(44) 9 9871 1068</v>
          </cell>
          <cell r="U2932" t="str">
            <v>(17) 9 8199 6405</v>
          </cell>
          <cell r="V2932" t="str">
            <v>(44) 9 9868 9337</v>
          </cell>
          <cell r="W2932" t="str">
            <v>Outros</v>
          </cell>
          <cell r="X2932" t="str">
            <v>desligado</v>
          </cell>
          <cell r="Y2932">
            <v>44510</v>
          </cell>
          <cell r="Z2932" t="str">
            <v>Conclusão do tratamento</v>
          </cell>
          <cell r="AA2932" t="str">
            <v>Não</v>
          </cell>
        </row>
        <row r="2933">
          <cell r="A2933">
            <v>2927</v>
          </cell>
          <cell r="B2933" t="str">
            <v>DANIELY DO NASCIMENO AGUIRRE</v>
          </cell>
          <cell r="C2933">
            <v>44133</v>
          </cell>
          <cell r="D2933" t="str">
            <v>F</v>
          </cell>
          <cell r="F2933" t="str">
            <v>116.678.459-26</v>
          </cell>
          <cell r="G2933" t="str">
            <v>14.269.765-3</v>
          </cell>
          <cell r="H2933">
            <v>36771</v>
          </cell>
          <cell r="I2933" t="str">
            <v>20 anos</v>
          </cell>
          <cell r="J2933" t="str">
            <v>22 anos</v>
          </cell>
          <cell r="K2933" t="str">
            <v>Não possui deficiência</v>
          </cell>
          <cell r="L2933">
            <v>87113120</v>
          </cell>
          <cell r="M2933" t="str">
            <v>RUA DUQUE DE CAXIAS</v>
          </cell>
          <cell r="N2933">
            <v>1574</v>
          </cell>
          <cell r="O2933" t="str">
            <v>PANORAMA</v>
          </cell>
          <cell r="P2933" t="e">
            <v>#N/A</v>
          </cell>
          <cell r="Q2933" t="str">
            <v>SARANDI</v>
          </cell>
          <cell r="T2933" t="str">
            <v>(44) 9 9741 1349</v>
          </cell>
          <cell r="W2933" t="str">
            <v>Outros</v>
          </cell>
          <cell r="Y2933">
            <v>44165</v>
          </cell>
          <cell r="Z2933" t="str">
            <v>Evasão ou recusa da família</v>
          </cell>
          <cell r="AA2933" t="str">
            <v>Não</v>
          </cell>
        </row>
        <row r="2934">
          <cell r="A2934">
            <v>2928</v>
          </cell>
          <cell r="B2934" t="str">
            <v>PAULO EDSON MATHEUS DA SILVA</v>
          </cell>
          <cell r="C2934">
            <v>44133</v>
          </cell>
          <cell r="D2934" t="str">
            <v>M</v>
          </cell>
          <cell r="F2934" t="str">
            <v>106.223.929-64</v>
          </cell>
          <cell r="G2934" t="str">
            <v>13.658.544-4</v>
          </cell>
          <cell r="H2934">
            <v>37369</v>
          </cell>
          <cell r="I2934" t="str">
            <v>18 anos</v>
          </cell>
          <cell r="J2934" t="str">
            <v>20 anos</v>
          </cell>
          <cell r="K2934" t="str">
            <v>Não possui deficiência</v>
          </cell>
          <cell r="L2934">
            <v>87065361</v>
          </cell>
          <cell r="M2934" t="str">
            <v>Julieta de Oliveira Redondo, Pioneira</v>
          </cell>
          <cell r="O2934" t="str">
            <v>Prq Industrial</v>
          </cell>
          <cell r="P2934" t="str">
            <v>Itaipu</v>
          </cell>
          <cell r="Q2934" t="str">
            <v>MARINGÁ</v>
          </cell>
          <cell r="R2934" t="str">
            <v>(44) 3266 1822</v>
          </cell>
          <cell r="T2934" t="str">
            <v>(44) 9 9870 8145</v>
          </cell>
          <cell r="U2934" t="str">
            <v>(44) 9 9710 5802</v>
          </cell>
          <cell r="V2934" t="str">
            <v>(44) 9 9944 5687</v>
          </cell>
          <cell r="W2934" t="str">
            <v>Outros</v>
          </cell>
          <cell r="X2934" t="str">
            <v>Desligado</v>
          </cell>
          <cell r="Y2934">
            <v>44166</v>
          </cell>
          <cell r="Z2934" t="str">
            <v>À pedido do usuário/família</v>
          </cell>
          <cell r="AA2934" t="str">
            <v>Não</v>
          </cell>
        </row>
        <row r="2935">
          <cell r="A2935">
            <v>2929</v>
          </cell>
          <cell r="B2935" t="str">
            <v>LEONARDO FERNANDES DE MATTOS</v>
          </cell>
          <cell r="C2935">
            <v>44133</v>
          </cell>
          <cell r="D2935" t="str">
            <v>M</v>
          </cell>
          <cell r="F2935" t="str">
            <v>463.112.748-17</v>
          </cell>
          <cell r="G2935" t="str">
            <v>57.025.255-6</v>
          </cell>
          <cell r="H2935">
            <v>36682</v>
          </cell>
          <cell r="I2935" t="str">
            <v>20 anos</v>
          </cell>
          <cell r="J2935" t="str">
            <v>22 anos</v>
          </cell>
          <cell r="K2935" t="str">
            <v>Não possui deficiência</v>
          </cell>
          <cell r="L2935">
            <v>87035500</v>
          </cell>
          <cell r="M2935" t="str">
            <v>José de Paula, Pioneiro</v>
          </cell>
          <cell r="O2935" t="str">
            <v>Jd N Alvorada</v>
          </cell>
          <cell r="P2935" t="str">
            <v>Santa Clara</v>
          </cell>
          <cell r="Q2935" t="str">
            <v>MARINGA</v>
          </cell>
          <cell r="R2935" t="str">
            <v>(44) 3029 4518</v>
          </cell>
          <cell r="T2935" t="str">
            <v xml:space="preserve">(44) 9 9893 0240 </v>
          </cell>
          <cell r="U2935" t="str">
            <v>(44) 9 9762 4402</v>
          </cell>
          <cell r="W2935" t="str">
            <v>Outros</v>
          </cell>
          <cell r="AA2935" t="str">
            <v>Não</v>
          </cell>
        </row>
        <row r="2936">
          <cell r="A2936">
            <v>2930</v>
          </cell>
          <cell r="B2936" t="str">
            <v>RAFAEL ASSIS TEODORO</v>
          </cell>
          <cell r="C2936">
            <v>44133</v>
          </cell>
          <cell r="D2936" t="str">
            <v>M</v>
          </cell>
          <cell r="F2936" t="str">
            <v>112.510.549-60</v>
          </cell>
          <cell r="G2936" t="str">
            <v>13.368.536-5</v>
          </cell>
          <cell r="H2936">
            <v>37411</v>
          </cell>
          <cell r="I2936" t="str">
            <v>18 anos</v>
          </cell>
          <cell r="J2936" t="str">
            <v>20 anos</v>
          </cell>
          <cell r="K2936" t="str">
            <v>Não possui deficiência</v>
          </cell>
          <cell r="L2936">
            <v>87015400</v>
          </cell>
          <cell r="M2936" t="str">
            <v>Raimundo Correia</v>
          </cell>
          <cell r="O2936" t="str">
            <v>Zona 06</v>
          </cell>
          <cell r="P2936" t="str">
            <v>Mandacaru</v>
          </cell>
          <cell r="Q2936" t="str">
            <v>MARINGA</v>
          </cell>
          <cell r="R2936" t="str">
            <v>(44) 3262 6096</v>
          </cell>
          <cell r="T2936" t="str">
            <v>(44) 9 9850 4706</v>
          </cell>
          <cell r="U2936" t="str">
            <v xml:space="preserve">(44) 9 9814 0419 </v>
          </cell>
          <cell r="V2936" t="str">
            <v>(44) 9 9814 0522</v>
          </cell>
          <cell r="W2936" t="str">
            <v>Outros</v>
          </cell>
          <cell r="X2936" t="str">
            <v>desligado</v>
          </cell>
          <cell r="Y2936">
            <v>44510</v>
          </cell>
          <cell r="Z2936" t="str">
            <v>Conclusão do tratamento</v>
          </cell>
          <cell r="AA2936" t="str">
            <v>Não</v>
          </cell>
        </row>
        <row r="2937">
          <cell r="A2937">
            <v>2931</v>
          </cell>
          <cell r="B2937" t="str">
            <v>JOAO VICTOR MACHADO GUILHERME</v>
          </cell>
          <cell r="C2937">
            <v>44133</v>
          </cell>
          <cell r="D2937" t="str">
            <v>M</v>
          </cell>
          <cell r="F2937" t="str">
            <v>112.132.949-75</v>
          </cell>
          <cell r="G2937" t="str">
            <v>13.421.419-8</v>
          </cell>
          <cell r="H2937">
            <v>36794</v>
          </cell>
          <cell r="I2937" t="str">
            <v>20 anos</v>
          </cell>
          <cell r="J2937" t="str">
            <v>21 anos</v>
          </cell>
          <cell r="K2937" t="str">
            <v>Não possui deficiência</v>
          </cell>
          <cell r="L2937">
            <v>87060120</v>
          </cell>
          <cell r="M2937" t="str">
            <v>Sibipirunas, das</v>
          </cell>
          <cell r="O2937" t="str">
            <v>Cj Hab I Vl N Júnior</v>
          </cell>
          <cell r="P2937" t="str">
            <v>Itaipu</v>
          </cell>
          <cell r="Q2937" t="str">
            <v>MARINGA</v>
          </cell>
          <cell r="T2937" t="str">
            <v xml:space="preserve">(44) 9 9149 1439 </v>
          </cell>
          <cell r="U2937" t="str">
            <v>(44) 9 9909 2761</v>
          </cell>
          <cell r="W2937" t="str">
            <v>Outros</v>
          </cell>
          <cell r="X2937" t="str">
            <v>desligado</v>
          </cell>
          <cell r="Y2937">
            <v>44510</v>
          </cell>
          <cell r="Z2937" t="str">
            <v>Conclusão do tratamento</v>
          </cell>
          <cell r="AA2937" t="str">
            <v>Não</v>
          </cell>
        </row>
        <row r="2938">
          <cell r="A2938">
            <v>2932</v>
          </cell>
          <cell r="B2938" t="str">
            <v>WENDELL VINICIUS DOS SANTOS REIS</v>
          </cell>
          <cell r="C2938">
            <v>44133</v>
          </cell>
          <cell r="D2938" t="str">
            <v>M</v>
          </cell>
          <cell r="F2938" t="str">
            <v>039.722.802-38</v>
          </cell>
          <cell r="G2938">
            <v>581091</v>
          </cell>
          <cell r="H2938">
            <v>36616</v>
          </cell>
          <cell r="I2938" t="str">
            <v>20 anos</v>
          </cell>
          <cell r="J2938" t="str">
            <v>22 anos</v>
          </cell>
          <cell r="K2938" t="str">
            <v>Não possui deficiência</v>
          </cell>
          <cell r="L2938">
            <v>87010900</v>
          </cell>
          <cell r="M2938" t="str">
            <v>RUA MARTI AFONSO</v>
          </cell>
          <cell r="N2938">
            <v>1335</v>
          </cell>
          <cell r="O2938" t="str">
            <v>NOVO HORIZONTE</v>
          </cell>
          <cell r="P2938" t="e">
            <v>#N/A</v>
          </cell>
          <cell r="Q2938" t="str">
            <v>MARINGA</v>
          </cell>
          <cell r="T2938" t="str">
            <v>(44) 9 9168 7046</v>
          </cell>
          <cell r="U2938" t="str">
            <v>(44) 9 9711 2128</v>
          </cell>
          <cell r="W2938" t="str">
            <v>Outros</v>
          </cell>
          <cell r="X2938" t="str">
            <v>desligado</v>
          </cell>
          <cell r="Y2938">
            <v>44510</v>
          </cell>
          <cell r="Z2938" t="str">
            <v>Conclusão do tratamento</v>
          </cell>
          <cell r="AA2938" t="str">
            <v>Não</v>
          </cell>
        </row>
        <row r="2939">
          <cell r="A2939">
            <v>2933</v>
          </cell>
          <cell r="B2939" t="str">
            <v>RAFAEL DE FRANÇA PEREIRA</v>
          </cell>
          <cell r="C2939">
            <v>44133</v>
          </cell>
          <cell r="D2939" t="str">
            <v>M</v>
          </cell>
          <cell r="F2939" t="str">
            <v>090.758.539-63</v>
          </cell>
          <cell r="G2939" t="str">
            <v>13.162.332-1</v>
          </cell>
          <cell r="H2939">
            <v>37144</v>
          </cell>
          <cell r="I2939" t="str">
            <v>19 anos</v>
          </cell>
          <cell r="J2939" t="str">
            <v>21 anos</v>
          </cell>
          <cell r="K2939" t="str">
            <v>Não possui deficiência</v>
          </cell>
          <cell r="L2939">
            <v>87060410</v>
          </cell>
          <cell r="M2939" t="str">
            <v>Mário Marangoni, Pioneiro</v>
          </cell>
          <cell r="O2939" t="str">
            <v>Jd Universo</v>
          </cell>
          <cell r="P2939" t="str">
            <v>Santa Felicidade</v>
          </cell>
          <cell r="Q2939" t="str">
            <v>MARINGA</v>
          </cell>
          <cell r="R2939" t="str">
            <v>(44) 3037 6350</v>
          </cell>
          <cell r="T2939" t="str">
            <v>(44) 9 9870 5322</v>
          </cell>
          <cell r="U2939" t="str">
            <v>(44) 9 9161 6430</v>
          </cell>
          <cell r="W2939" t="str">
            <v>Outros</v>
          </cell>
          <cell r="X2939" t="str">
            <v>desligado</v>
          </cell>
          <cell r="Y2939">
            <v>44510</v>
          </cell>
          <cell r="Z2939" t="str">
            <v>Conclusão do tratamento</v>
          </cell>
          <cell r="AA2939" t="str">
            <v>Não</v>
          </cell>
        </row>
        <row r="2940">
          <cell r="A2940">
            <v>2934</v>
          </cell>
          <cell r="B2940" t="str">
            <v>WILKER CARLOS FERREIRA DA ROCHA</v>
          </cell>
          <cell r="C2940">
            <v>44133</v>
          </cell>
          <cell r="D2940" t="str">
            <v>F</v>
          </cell>
          <cell r="F2940" t="str">
            <v>316.873.768-24</v>
          </cell>
          <cell r="G2940" t="str">
            <v>13.467.067-3</v>
          </cell>
          <cell r="H2940">
            <v>36874</v>
          </cell>
          <cell r="I2940" t="str">
            <v>19 anos</v>
          </cell>
          <cell r="J2940" t="str">
            <v>21 anos</v>
          </cell>
          <cell r="K2940" t="str">
            <v>Não possui deficiência</v>
          </cell>
          <cell r="L2940">
            <v>87047570</v>
          </cell>
          <cell r="M2940" t="str">
            <v>Francisco Dias de Aro</v>
          </cell>
          <cell r="O2940" t="str">
            <v>Jd Paulista III</v>
          </cell>
          <cell r="P2940" t="str">
            <v>Requião</v>
          </cell>
          <cell r="Q2940" t="str">
            <v>MARINGA</v>
          </cell>
          <cell r="T2940" t="str">
            <v>(44) 9 8455 5997</v>
          </cell>
          <cell r="U2940" t="str">
            <v>(44) 9 8462 8764</v>
          </cell>
          <cell r="V2940" t="str">
            <v>(44) 9 8456 2837</v>
          </cell>
          <cell r="W2940" t="str">
            <v>Outros</v>
          </cell>
          <cell r="X2940" t="str">
            <v>desligado</v>
          </cell>
          <cell r="Y2940">
            <v>44447</v>
          </cell>
          <cell r="Z2940" t="str">
            <v>À pedido do usuário/família</v>
          </cell>
          <cell r="AA2940" t="str">
            <v>Não</v>
          </cell>
        </row>
        <row r="2941">
          <cell r="A2941">
            <v>2935</v>
          </cell>
          <cell r="B2941" t="str">
            <v>ANA GABRIELE DOS SANTOS FELIX</v>
          </cell>
          <cell r="C2941">
            <v>44133</v>
          </cell>
          <cell r="D2941" t="str">
            <v>F</v>
          </cell>
          <cell r="F2941" t="str">
            <v>094.187.649-70</v>
          </cell>
          <cell r="G2941" t="str">
            <v>13.122.980-1</v>
          </cell>
          <cell r="H2941">
            <v>36180</v>
          </cell>
          <cell r="I2941" t="str">
            <v>21 anos</v>
          </cell>
          <cell r="J2941" t="str">
            <v>23 anos</v>
          </cell>
          <cell r="K2941" t="str">
            <v>Não possui deficiência</v>
          </cell>
          <cell r="L2941">
            <v>87053744</v>
          </cell>
          <cell r="M2941" t="str">
            <v>Waldemar Francisco de Oliveira</v>
          </cell>
          <cell r="O2941" t="str">
            <v>Res Pion O B Netto</v>
          </cell>
          <cell r="P2941" t="str">
            <v>Santa Felicidade</v>
          </cell>
          <cell r="Q2941" t="str">
            <v>MARINGA</v>
          </cell>
          <cell r="R2941" t="str">
            <v>(44) 3030 2771</v>
          </cell>
          <cell r="T2941" t="str">
            <v>(44) 9 9927 7585</v>
          </cell>
          <cell r="U2941" t="str">
            <v>(44) 9 9178 8106</v>
          </cell>
          <cell r="V2941" t="str">
            <v>(44) 9 9180 6023</v>
          </cell>
          <cell r="W2941" t="str">
            <v>Outros</v>
          </cell>
          <cell r="X2941" t="str">
            <v>desligado</v>
          </cell>
          <cell r="Y2941">
            <v>44460</v>
          </cell>
          <cell r="Z2941" t="str">
            <v>À pedido do usuário/família</v>
          </cell>
          <cell r="AA2941" t="str">
            <v>Não</v>
          </cell>
        </row>
        <row r="2942">
          <cell r="A2942">
            <v>2936</v>
          </cell>
          <cell r="B2942" t="str">
            <v>LARISSA CARLA DA SILVA</v>
          </cell>
          <cell r="C2942">
            <v>44133</v>
          </cell>
          <cell r="D2942" t="str">
            <v>F</v>
          </cell>
          <cell r="F2942" t="str">
            <v>124.864.399-27</v>
          </cell>
          <cell r="G2942" t="str">
            <v>14.670.034-9</v>
          </cell>
          <cell r="H2942">
            <v>37454</v>
          </cell>
          <cell r="I2942" t="str">
            <v>18 anos</v>
          </cell>
          <cell r="J2942" t="str">
            <v>20 anos</v>
          </cell>
          <cell r="K2942" t="str">
            <v>Não possui deficiência</v>
          </cell>
          <cell r="L2942">
            <v>87140000</v>
          </cell>
          <cell r="M2942" t="str">
            <v>RUA ANTONIO GARARDO</v>
          </cell>
          <cell r="N2942">
            <v>304</v>
          </cell>
          <cell r="O2942" t="str">
            <v>BRASILIA</v>
          </cell>
          <cell r="P2942" t="e">
            <v>#N/A</v>
          </cell>
          <cell r="Q2942" t="str">
            <v>PAIÇANDU</v>
          </cell>
          <cell r="R2942" t="str">
            <v xml:space="preserve">(44) 3244 8590 </v>
          </cell>
          <cell r="T2942" t="str">
            <v>(44) 9 9934 0378</v>
          </cell>
          <cell r="U2942" t="str">
            <v>(44) 9 9729 8690</v>
          </cell>
          <cell r="W2942" t="str">
            <v>Outros</v>
          </cell>
          <cell r="X2942" t="str">
            <v>desligado</v>
          </cell>
          <cell r="Y2942">
            <v>44161</v>
          </cell>
          <cell r="Z2942" t="str">
            <v>À pedido do usuário/família</v>
          </cell>
          <cell r="AA2942" t="str">
            <v>Não</v>
          </cell>
        </row>
        <row r="2943">
          <cell r="A2943">
            <v>2937</v>
          </cell>
          <cell r="B2943" t="str">
            <v>PEDRO HENRIQUE ROQUE MATEUS</v>
          </cell>
          <cell r="C2943">
            <v>44133</v>
          </cell>
          <cell r="D2943" t="str">
            <v>M</v>
          </cell>
          <cell r="F2943" t="str">
            <v>051.901.889-30</v>
          </cell>
          <cell r="G2943" t="str">
            <v>13.969.934-3</v>
          </cell>
          <cell r="H2943">
            <v>37067</v>
          </cell>
          <cell r="I2943" t="str">
            <v>19 anos</v>
          </cell>
          <cell r="J2943" t="str">
            <v>21 anos</v>
          </cell>
          <cell r="K2943" t="str">
            <v>Não possui deficiência</v>
          </cell>
          <cell r="L2943">
            <v>87025842</v>
          </cell>
          <cell r="M2943" t="str">
            <v>Antonio Deganello, Pioneiro</v>
          </cell>
          <cell r="O2943" t="str">
            <v>Jd Dias II</v>
          </cell>
          <cell r="P2943" t="str">
            <v>Santa Clara</v>
          </cell>
          <cell r="Q2943" t="str">
            <v>MARINGA</v>
          </cell>
          <cell r="T2943" t="str">
            <v>(44) 9 9828 7272</v>
          </cell>
          <cell r="U2943" t="str">
            <v>(44) 9 9173 2713</v>
          </cell>
          <cell r="W2943" t="str">
            <v>Outros</v>
          </cell>
          <cell r="AA2943" t="str">
            <v>Não</v>
          </cell>
        </row>
        <row r="2944">
          <cell r="A2944">
            <v>2938</v>
          </cell>
          <cell r="B2944" t="str">
            <v>JOAO VITOR MIGUEL</v>
          </cell>
          <cell r="C2944">
            <v>44133</v>
          </cell>
          <cell r="D2944" t="str">
            <v>M</v>
          </cell>
          <cell r="F2944" t="str">
            <v>072.888.501-88</v>
          </cell>
          <cell r="G2944">
            <v>6929614</v>
          </cell>
          <cell r="H2944">
            <v>37446</v>
          </cell>
          <cell r="I2944" t="str">
            <v>18 anos</v>
          </cell>
          <cell r="J2944" t="str">
            <v>20 anos</v>
          </cell>
          <cell r="K2944" t="str">
            <v>Não possui deficiência</v>
          </cell>
          <cell r="L2944">
            <v>87060760</v>
          </cell>
          <cell r="M2944" t="str">
            <v>Natividade Polsaque</v>
          </cell>
          <cell r="O2944" t="str">
            <v>Jd Europa</v>
          </cell>
          <cell r="P2944" t="str">
            <v>Itaipu</v>
          </cell>
          <cell r="Q2944" t="str">
            <v>MARINGA</v>
          </cell>
          <cell r="T2944" t="str">
            <v>(44) 9 8832 1409</v>
          </cell>
          <cell r="U2944" t="str">
            <v>(44) 9 8832 9647</v>
          </cell>
          <cell r="W2944" t="str">
            <v>Outros</v>
          </cell>
          <cell r="X2944" t="str">
            <v>Desligado</v>
          </cell>
          <cell r="Y2944">
            <v>44148</v>
          </cell>
          <cell r="Z2944" t="str">
            <v>À pedido do usuário/família</v>
          </cell>
          <cell r="AA2944" t="str">
            <v>Não</v>
          </cell>
        </row>
        <row r="2945">
          <cell r="A2945">
            <v>2939</v>
          </cell>
          <cell r="B2945" t="str">
            <v>RENATO HENRIQUE RAMOS</v>
          </cell>
          <cell r="C2945">
            <v>44133</v>
          </cell>
          <cell r="D2945" t="str">
            <v>M</v>
          </cell>
          <cell r="F2945" t="str">
            <v>121.361.109-18</v>
          </cell>
          <cell r="G2945" t="str">
            <v>14.500.372-5</v>
          </cell>
          <cell r="H2945">
            <v>37456</v>
          </cell>
          <cell r="I2945" t="str">
            <v>18 anos</v>
          </cell>
          <cell r="J2945" t="str">
            <v>20 anos</v>
          </cell>
          <cell r="K2945" t="str">
            <v>Não possui deficiência</v>
          </cell>
          <cell r="L2945">
            <v>87040260</v>
          </cell>
          <cell r="M2945" t="str">
            <v>La Paz</v>
          </cell>
          <cell r="O2945" t="str">
            <v>Vl Morangueira</v>
          </cell>
          <cell r="P2945" t="str">
            <v>Morangueira</v>
          </cell>
          <cell r="Q2945" t="str">
            <v>MARINGA</v>
          </cell>
          <cell r="T2945" t="str">
            <v>(44) 9 9834 5867</v>
          </cell>
          <cell r="U2945" t="str">
            <v>(44) 9 9768 5951</v>
          </cell>
          <cell r="V2945" t="str">
            <v>(44) 9 9918 4255</v>
          </cell>
          <cell r="W2945" t="str">
            <v>Outros</v>
          </cell>
          <cell r="X2945" t="str">
            <v>desligado</v>
          </cell>
          <cell r="Y2945">
            <v>44510</v>
          </cell>
          <cell r="Z2945" t="str">
            <v>Conclusão do tratamento</v>
          </cell>
          <cell r="AA2945" t="str">
            <v>Não</v>
          </cell>
        </row>
        <row r="2946">
          <cell r="A2946">
            <v>2940</v>
          </cell>
          <cell r="B2946" t="str">
            <v>EDUARDO DE SOUZA FERREIRA</v>
          </cell>
          <cell r="C2946">
            <v>44133</v>
          </cell>
          <cell r="D2946" t="str">
            <v>M</v>
          </cell>
          <cell r="F2946" t="str">
            <v>099.655.539-04</v>
          </cell>
          <cell r="G2946" t="str">
            <v>14.392.219-7</v>
          </cell>
          <cell r="H2946">
            <v>37525</v>
          </cell>
          <cell r="I2946" t="str">
            <v>18 anos</v>
          </cell>
          <cell r="J2946" t="str">
            <v>19 anos</v>
          </cell>
          <cell r="K2946" t="str">
            <v>Não possui deficiência</v>
          </cell>
          <cell r="L2946">
            <v>87083430</v>
          </cell>
          <cell r="M2946" t="str">
            <v>Aníbal Borin, Pioneiro</v>
          </cell>
          <cell r="O2946" t="str">
            <v>Jd Paris</v>
          </cell>
          <cell r="P2946" t="str">
            <v>Ney Braga</v>
          </cell>
          <cell r="Q2946" t="str">
            <v>MARINGA</v>
          </cell>
          <cell r="R2946" t="str">
            <v>(44) 3041 1226</v>
          </cell>
          <cell r="T2946" t="str">
            <v>(44) 9 9119 2453</v>
          </cell>
          <cell r="U2946" t="str">
            <v>(44) 9 9842 6925</v>
          </cell>
          <cell r="W2946" t="str">
            <v>Outros</v>
          </cell>
          <cell r="X2946" t="str">
            <v>Desligado</v>
          </cell>
          <cell r="Y2946">
            <v>44510</v>
          </cell>
          <cell r="Z2946" t="str">
            <v>Conclusão do tratamento</v>
          </cell>
          <cell r="AA2946" t="str">
            <v>Não</v>
          </cell>
        </row>
        <row r="2947">
          <cell r="A2947">
            <v>2941</v>
          </cell>
          <cell r="B2947" t="str">
            <v>Bianca Greicy Depoli dos Santos</v>
          </cell>
          <cell r="C2947">
            <v>44134</v>
          </cell>
          <cell r="D2947" t="str">
            <v>F</v>
          </cell>
          <cell r="F2947" t="str">
            <v>089.330.539-13</v>
          </cell>
          <cell r="G2947" t="str">
            <v>15.372.073-8</v>
          </cell>
          <cell r="H2947">
            <v>37929</v>
          </cell>
          <cell r="I2947" t="str">
            <v>16 anos</v>
          </cell>
          <cell r="J2947" t="str">
            <v>18 anos</v>
          </cell>
          <cell r="K2947" t="str">
            <v>Não possui deficiência</v>
          </cell>
          <cell r="L2947">
            <v>87047520</v>
          </cell>
          <cell r="M2947" t="str">
            <v>Luiz Oberleitner, Pioneiro</v>
          </cell>
          <cell r="N2947">
            <v>392</v>
          </cell>
          <cell r="O2947" t="str">
            <v>Cj Hab Requião</v>
          </cell>
          <cell r="P2947" t="str">
            <v>Requião</v>
          </cell>
          <cell r="Q2947" t="str">
            <v>Maringá</v>
          </cell>
          <cell r="R2947" t="str">
            <v>(44)997600996</v>
          </cell>
          <cell r="S2947" t="str">
            <v>(44)997264320</v>
          </cell>
          <cell r="W2947" t="str">
            <v>Outros</v>
          </cell>
          <cell r="X2947" t="str">
            <v>Desligado</v>
          </cell>
          <cell r="Y2947">
            <v>44547</v>
          </cell>
          <cell r="Z2947" t="str">
            <v>À pedido do usuário/família</v>
          </cell>
          <cell r="AA2947" t="str">
            <v>Não</v>
          </cell>
          <cell r="AB2947" t="str">
            <v>22/02/2021 - encaminhado para aprendizagem</v>
          </cell>
        </row>
        <row r="2948">
          <cell r="A2948">
            <v>2942</v>
          </cell>
          <cell r="B2948" t="str">
            <v>RODRIGO SANT ANA DE ALBUQUERQUE JÚNIOR</v>
          </cell>
          <cell r="C2948">
            <v>44136</v>
          </cell>
          <cell r="D2948" t="str">
            <v>M</v>
          </cell>
          <cell r="F2948">
            <v>13163602967</v>
          </cell>
          <cell r="G2948" t="str">
            <v>14.010.357-8</v>
          </cell>
          <cell r="H2948">
            <v>38556</v>
          </cell>
          <cell r="I2948" t="str">
            <v>15 anos</v>
          </cell>
          <cell r="J2948" t="str">
            <v>17 anos</v>
          </cell>
          <cell r="K2948" t="str">
            <v>Não possui deficiência</v>
          </cell>
          <cell r="L2948">
            <v>87075850</v>
          </cell>
          <cell r="M2948" t="str">
            <v>Nilso Costa, Pioneiro</v>
          </cell>
          <cell r="O2948" t="str">
            <v>Jd T Lagoas</v>
          </cell>
          <cell r="P2948" t="str">
            <v>Ney Braga</v>
          </cell>
          <cell r="Q2948" t="str">
            <v>Maringá</v>
          </cell>
          <cell r="R2948">
            <v>44998775081</v>
          </cell>
          <cell r="S2948">
            <v>44998775081</v>
          </cell>
          <cell r="W2948" t="str">
            <v>Outros</v>
          </cell>
          <cell r="X2948" t="str">
            <v>Desligado</v>
          </cell>
          <cell r="Y2948">
            <v>44377</v>
          </cell>
          <cell r="Z2948" t="str">
            <v>conclusão do tratamento</v>
          </cell>
          <cell r="AA2948" t="str">
            <v>Não</v>
          </cell>
        </row>
        <row r="2949">
          <cell r="A2949">
            <v>2943</v>
          </cell>
          <cell r="B2949" t="str">
            <v>PEDRO VINICIUS ARRUDA SILVA</v>
          </cell>
          <cell r="C2949">
            <v>44154</v>
          </cell>
          <cell r="D2949" t="str">
            <v>M</v>
          </cell>
          <cell r="F2949" t="str">
            <v>145.646.039-06</v>
          </cell>
          <cell r="G2949" t="str">
            <v>15.450.703-5</v>
          </cell>
          <cell r="H2949">
            <v>38056</v>
          </cell>
          <cell r="I2949" t="str">
            <v>16 anos</v>
          </cell>
          <cell r="J2949" t="str">
            <v>18 anos</v>
          </cell>
          <cell r="K2949" t="str">
            <v>Não possui deficiência</v>
          </cell>
          <cell r="L2949">
            <v>87033260</v>
          </cell>
          <cell r="M2949" t="str">
            <v>Paraguai</v>
          </cell>
          <cell r="N2949">
            <v>448</v>
          </cell>
          <cell r="O2949" t="str">
            <v>Jd Alvorada</v>
          </cell>
          <cell r="P2949" t="str">
            <v>Alvorada</v>
          </cell>
          <cell r="Q2949" t="str">
            <v>Maringá</v>
          </cell>
          <cell r="R2949" t="str">
            <v>449910-8645</v>
          </cell>
          <cell r="S2949">
            <v>44998425237</v>
          </cell>
          <cell r="W2949" t="str">
            <v>Outros</v>
          </cell>
          <cell r="X2949" t="str">
            <v>Desligado</v>
          </cell>
          <cell r="Y2949">
            <v>44705</v>
          </cell>
          <cell r="Z2949" t="str">
            <v>À pedido do usuário/família</v>
          </cell>
          <cell r="AA2949" t="str">
            <v>Não</v>
          </cell>
          <cell r="AB2949" t="str">
            <v>19/07/2021 - encaminhado para aprendizagem</v>
          </cell>
        </row>
        <row r="2950">
          <cell r="A2950">
            <v>2944</v>
          </cell>
          <cell r="B2950" t="str">
            <v>SAMUEL MURTA KASPRZAK</v>
          </cell>
          <cell r="C2950">
            <v>44154</v>
          </cell>
          <cell r="D2950" t="str">
            <v>M</v>
          </cell>
          <cell r="F2950" t="str">
            <v>800.465.909-86</v>
          </cell>
          <cell r="G2950" t="str">
            <v>13.766.195-0</v>
          </cell>
          <cell r="H2950">
            <v>38091</v>
          </cell>
          <cell r="I2950" t="str">
            <v>16 anos</v>
          </cell>
          <cell r="J2950" t="str">
            <v>18 anos</v>
          </cell>
          <cell r="K2950" t="str">
            <v>Não possui deficiência</v>
          </cell>
          <cell r="L2950">
            <v>87080145</v>
          </cell>
          <cell r="M2950" t="str">
            <v>Campos Sales</v>
          </cell>
          <cell r="N2950">
            <v>1870</v>
          </cell>
          <cell r="O2950" t="str">
            <v>Zona 06</v>
          </cell>
          <cell r="P2950" t="str">
            <v>Mandacaru</v>
          </cell>
          <cell r="Q2950" t="str">
            <v>Maringá</v>
          </cell>
          <cell r="R2950" t="str">
            <v>449167-6401</v>
          </cell>
          <cell r="W2950" t="str">
            <v>Outros</v>
          </cell>
          <cell r="X2950" t="str">
            <v>Ativo</v>
          </cell>
          <cell r="AA2950" t="str">
            <v>Não</v>
          </cell>
          <cell r="AB2950" t="str">
            <v>14/04/2021 - ENCAMINHADO PARA APRENDIZAGEM</v>
          </cell>
        </row>
        <row r="2951">
          <cell r="A2951">
            <v>2945</v>
          </cell>
          <cell r="B2951" t="str">
            <v>ANA LUIZA DA SILVA ZIOBER</v>
          </cell>
          <cell r="C2951">
            <v>44154</v>
          </cell>
          <cell r="D2951" t="str">
            <v>F</v>
          </cell>
          <cell r="F2951" t="str">
            <v>125.651.379-23</v>
          </cell>
          <cell r="G2951" t="str">
            <v>15.111.632-9</v>
          </cell>
          <cell r="H2951">
            <v>38505</v>
          </cell>
          <cell r="I2951" t="str">
            <v>15 anos</v>
          </cell>
          <cell r="J2951" t="str">
            <v>17 anos</v>
          </cell>
          <cell r="K2951" t="str">
            <v>Não possui deficiência</v>
          </cell>
          <cell r="L2951">
            <v>87083510</v>
          </cell>
          <cell r="M2951" t="str">
            <v>Antônio Clareth Guimarães, Pioneiro</v>
          </cell>
          <cell r="N2951">
            <v>272</v>
          </cell>
          <cell r="O2951" t="str">
            <v>Jd Paris III</v>
          </cell>
          <cell r="P2951" t="str">
            <v>Ney Braga</v>
          </cell>
          <cell r="Q2951" t="str">
            <v>Maringá</v>
          </cell>
          <cell r="R2951" t="str">
            <v>4499992-7047</v>
          </cell>
          <cell r="W2951" t="str">
            <v>Outros</v>
          </cell>
          <cell r="X2951" t="str">
            <v>Ativo</v>
          </cell>
          <cell r="AA2951" t="str">
            <v>Não</v>
          </cell>
          <cell r="AB2951" t="str">
            <v>22/02/2021 - encaminhado para aprendizagem</v>
          </cell>
        </row>
        <row r="2952">
          <cell r="A2952">
            <v>2946</v>
          </cell>
          <cell r="B2952" t="str">
            <v>BEATRIZ COSTA PEREIRA</v>
          </cell>
          <cell r="C2952">
            <v>44154</v>
          </cell>
          <cell r="D2952" t="str">
            <v>F</v>
          </cell>
          <cell r="F2952" t="str">
            <v>154.632.859-93</v>
          </cell>
          <cell r="G2952" t="str">
            <v>15.867.231-6</v>
          </cell>
          <cell r="H2952">
            <v>38501</v>
          </cell>
          <cell r="I2952" t="str">
            <v>15 anos</v>
          </cell>
          <cell r="J2952" t="str">
            <v>17 anos</v>
          </cell>
          <cell r="K2952" t="str">
            <v>Não possui deficiência</v>
          </cell>
          <cell r="L2952">
            <v>87033340</v>
          </cell>
          <cell r="M2952" t="str">
            <v>Amazonas</v>
          </cell>
          <cell r="N2952">
            <v>373</v>
          </cell>
          <cell r="O2952" t="str">
            <v>Jd Alvorada</v>
          </cell>
          <cell r="P2952" t="str">
            <v>Alvorada</v>
          </cell>
          <cell r="Q2952" t="str">
            <v>Maringá</v>
          </cell>
          <cell r="R2952">
            <v>449997030148</v>
          </cell>
          <cell r="W2952" t="str">
            <v>Outros</v>
          </cell>
          <cell r="X2952" t="str">
            <v>Ativo</v>
          </cell>
          <cell r="AA2952" t="str">
            <v>Não</v>
          </cell>
        </row>
        <row r="2953">
          <cell r="A2953">
            <v>2947</v>
          </cell>
          <cell r="B2953" t="str">
            <v>EMANUELA ÁCHILA COSTA COELHO</v>
          </cell>
          <cell r="C2953">
            <v>44154</v>
          </cell>
          <cell r="D2953" t="str">
            <v>F</v>
          </cell>
          <cell r="F2953" t="str">
            <v>138.801.429-71</v>
          </cell>
          <cell r="G2953" t="str">
            <v>15.878.089-5</v>
          </cell>
          <cell r="H2953">
            <v>38922</v>
          </cell>
          <cell r="I2953" t="str">
            <v>14 anos</v>
          </cell>
          <cell r="J2953" t="str">
            <v>16 anos</v>
          </cell>
          <cell r="K2953" t="str">
            <v>Não possui deficiência</v>
          </cell>
          <cell r="L2953">
            <v>87033200</v>
          </cell>
          <cell r="M2953" t="str">
            <v>Ibira</v>
          </cell>
          <cell r="N2953">
            <v>196</v>
          </cell>
          <cell r="O2953" t="str">
            <v>Jd Alvorada</v>
          </cell>
          <cell r="P2953" t="str">
            <v>Alvorada</v>
          </cell>
          <cell r="Q2953" t="str">
            <v>Maringá</v>
          </cell>
          <cell r="R2953" t="str">
            <v>4499127-6261</v>
          </cell>
          <cell r="S2953" t="str">
            <v>4499810-0112</v>
          </cell>
          <cell r="W2953" t="str">
            <v>Outros</v>
          </cell>
          <cell r="X2953" t="str">
            <v>Desligado</v>
          </cell>
          <cell r="Y2953">
            <v>44377</v>
          </cell>
          <cell r="Z2953" t="str">
            <v>conclusão do tratamento</v>
          </cell>
          <cell r="AA2953" t="str">
            <v>Não</v>
          </cell>
        </row>
        <row r="2954">
          <cell r="A2954">
            <v>2948</v>
          </cell>
          <cell r="B2954" t="str">
            <v>FELIPE ANTONIO DELBEM LAZARO</v>
          </cell>
          <cell r="C2954">
            <v>44154</v>
          </cell>
          <cell r="D2954" t="str">
            <v>M</v>
          </cell>
          <cell r="F2954" t="str">
            <v>801.661.109-57</v>
          </cell>
          <cell r="G2954" t="str">
            <v>14.742.121-4</v>
          </cell>
          <cell r="H2954">
            <v>38253</v>
          </cell>
          <cell r="I2954" t="str">
            <v>16 anos</v>
          </cell>
          <cell r="J2954" t="str">
            <v>17 anos</v>
          </cell>
          <cell r="K2954" t="str">
            <v>Não possui deficiência</v>
          </cell>
          <cell r="L2954">
            <v>87080145</v>
          </cell>
          <cell r="M2954" t="str">
            <v>Campos Sales</v>
          </cell>
          <cell r="N2954">
            <v>1860</v>
          </cell>
          <cell r="O2954" t="str">
            <v>Zona 06</v>
          </cell>
          <cell r="P2954" t="str">
            <v>Mandacaru</v>
          </cell>
          <cell r="Q2954" t="str">
            <v>Maringá</v>
          </cell>
          <cell r="R2954" t="str">
            <v>4498839-3272</v>
          </cell>
          <cell r="S2954" t="str">
            <v>4499935-0350</v>
          </cell>
          <cell r="W2954" t="str">
            <v>Outros</v>
          </cell>
          <cell r="X2954" t="str">
            <v>Ativo</v>
          </cell>
          <cell r="AA2954" t="str">
            <v>Não</v>
          </cell>
        </row>
        <row r="2955">
          <cell r="A2955">
            <v>2949</v>
          </cell>
          <cell r="B2955" t="str">
            <v>LIDIANE NASCIMENTO DE SOUZA</v>
          </cell>
          <cell r="C2955">
            <v>44154</v>
          </cell>
          <cell r="D2955" t="str">
            <v>F</v>
          </cell>
          <cell r="F2955" t="str">
            <v>146.928.979-29</v>
          </cell>
          <cell r="G2955">
            <v>2325443</v>
          </cell>
          <cell r="H2955">
            <v>37588</v>
          </cell>
          <cell r="I2955" t="str">
            <v>17 anos</v>
          </cell>
          <cell r="J2955" t="str">
            <v>19 anos</v>
          </cell>
          <cell r="K2955" t="str">
            <v>Não possui deficiência</v>
          </cell>
          <cell r="L2955">
            <v>87047460</v>
          </cell>
          <cell r="M2955" t="str">
            <v>Severino Antônio do Carmo</v>
          </cell>
          <cell r="O2955" t="str">
            <v>Cj Hab Requião</v>
          </cell>
          <cell r="P2955" t="str">
            <v>Requião</v>
          </cell>
          <cell r="Q2955" t="str">
            <v>Maringá</v>
          </cell>
          <cell r="R2955" t="str">
            <v>4498857-6595</v>
          </cell>
          <cell r="W2955" t="str">
            <v>Outros</v>
          </cell>
          <cell r="X2955" t="str">
            <v>Desligado</v>
          </cell>
          <cell r="Y2955">
            <v>44602</v>
          </cell>
          <cell r="Z2955" t="str">
            <v>À pedido do usuário/família</v>
          </cell>
          <cell r="AA2955" t="str">
            <v>Não</v>
          </cell>
        </row>
        <row r="2956">
          <cell r="A2956">
            <v>2950</v>
          </cell>
          <cell r="B2956" t="str">
            <v xml:space="preserve">Tristan Tiago dos Santos </v>
          </cell>
          <cell r="C2956">
            <v>44147</v>
          </cell>
          <cell r="D2956" t="str">
            <v>M</v>
          </cell>
          <cell r="E2956">
            <v>23609939792</v>
          </cell>
          <cell r="F2956">
            <v>12303790964</v>
          </cell>
          <cell r="G2956">
            <v>148290059</v>
          </cell>
          <cell r="H2956">
            <v>37456</v>
          </cell>
          <cell r="I2956" t="str">
            <v>18 anos</v>
          </cell>
          <cell r="J2956" t="str">
            <v>20 anos</v>
          </cell>
          <cell r="K2956" t="str">
            <v>Não possui deficiência</v>
          </cell>
          <cell r="L2956">
            <v>87055260</v>
          </cell>
          <cell r="M2956" t="str">
            <v>Benedito Eduardo Meneguetti</v>
          </cell>
          <cell r="N2956">
            <v>383</v>
          </cell>
          <cell r="O2956" t="str">
            <v>Jd S Silvestre</v>
          </cell>
          <cell r="P2956" t="str">
            <v>Santa Felicidade</v>
          </cell>
          <cell r="Q2956" t="str">
            <v xml:space="preserve">Maringa </v>
          </cell>
          <cell r="T2956" t="str">
            <v>(44)99954-1159</v>
          </cell>
          <cell r="U2956" t="str">
            <v>(44)99104-5529</v>
          </cell>
          <cell r="W2956" t="str">
            <v>Outros</v>
          </cell>
          <cell r="X2956" t="str">
            <v>Desligado</v>
          </cell>
          <cell r="Y2956">
            <v>44449</v>
          </cell>
          <cell r="Z2956" t="str">
            <v>À pedido do usuário/família</v>
          </cell>
          <cell r="AA2956" t="str">
            <v>Não</v>
          </cell>
        </row>
        <row r="2957">
          <cell r="A2957">
            <v>2951</v>
          </cell>
          <cell r="B2957" t="str">
            <v xml:space="preserve">Julia Silvia Bizerra </v>
          </cell>
          <cell r="C2957">
            <v>44147</v>
          </cell>
          <cell r="D2957" t="str">
            <v>F</v>
          </cell>
          <cell r="E2957">
            <v>15127653587</v>
          </cell>
          <cell r="F2957">
            <v>8424782992</v>
          </cell>
          <cell r="G2957">
            <v>132083240</v>
          </cell>
          <cell r="H2957">
            <v>37441</v>
          </cell>
          <cell r="I2957" t="str">
            <v>18 anos</v>
          </cell>
          <cell r="J2957" t="str">
            <v>20 anos</v>
          </cell>
          <cell r="K2957" t="str">
            <v>Não possui deficiência</v>
          </cell>
          <cell r="L2957">
            <v>87080270</v>
          </cell>
          <cell r="M2957" t="str">
            <v>Virgílio Acelino Cardoso, Pioneiro</v>
          </cell>
          <cell r="N2957">
            <v>249</v>
          </cell>
          <cell r="O2957" t="str">
            <v>Vl Sta Izabel</v>
          </cell>
          <cell r="P2957" t="str">
            <v>Mandacaru</v>
          </cell>
          <cell r="Q2957" t="str">
            <v xml:space="preserve">Maringa </v>
          </cell>
          <cell r="T2957" t="str">
            <v>(44)98807-6001</v>
          </cell>
          <cell r="U2957" t="str">
            <v>(44)98807-7075</v>
          </cell>
          <cell r="W2957" t="str">
            <v>Outros</v>
          </cell>
          <cell r="X2957" t="str">
            <v>Desligado</v>
          </cell>
          <cell r="Y2957">
            <v>44788</v>
          </cell>
          <cell r="Z2957" t="str">
            <v>Conclusão do tratamento</v>
          </cell>
          <cell r="AA2957" t="str">
            <v>Não</v>
          </cell>
        </row>
        <row r="2958">
          <cell r="A2958">
            <v>2952</v>
          </cell>
          <cell r="B2958" t="str">
            <v xml:space="preserve">Vitoria da Silva Oliveira </v>
          </cell>
          <cell r="C2958">
            <v>44148</v>
          </cell>
          <cell r="D2958" t="str">
            <v>F</v>
          </cell>
          <cell r="E2958">
            <v>16629407602</v>
          </cell>
          <cell r="F2958" t="str">
            <v>112190899-31</v>
          </cell>
          <cell r="G2958">
            <v>140806994</v>
          </cell>
          <cell r="H2958">
            <v>36940</v>
          </cell>
          <cell r="I2958" t="str">
            <v>19 anos</v>
          </cell>
          <cell r="J2958" t="str">
            <v>21 anos</v>
          </cell>
          <cell r="K2958" t="str">
            <v>Não possui deficiência</v>
          </cell>
          <cell r="L2958">
            <v>87024140</v>
          </cell>
          <cell r="M2958" t="str">
            <v>João Vaz de Queiroz Filho, Pioneiro</v>
          </cell>
          <cell r="N2958">
            <v>30</v>
          </cell>
          <cell r="O2958" t="str">
            <v>Jd Diamante</v>
          </cell>
          <cell r="P2958" t="str">
            <v>Alvorada</v>
          </cell>
          <cell r="Q2958" t="str">
            <v xml:space="preserve">Maringa </v>
          </cell>
          <cell r="T2958" t="str">
            <v>(44)99895-7379</v>
          </cell>
          <cell r="U2958" t="str">
            <v>(44)99986-9045</v>
          </cell>
          <cell r="V2958" t="str">
            <v>(44)99922-1390</v>
          </cell>
          <cell r="W2958" t="str">
            <v>Outros</v>
          </cell>
          <cell r="X2958" t="str">
            <v>desligado</v>
          </cell>
          <cell r="Y2958">
            <v>44764</v>
          </cell>
          <cell r="Z2958" t="str">
            <v>À pedido do usuário/família</v>
          </cell>
          <cell r="AA2958" t="str">
            <v>Não</v>
          </cell>
        </row>
        <row r="2959">
          <cell r="A2959">
            <v>2953</v>
          </cell>
          <cell r="B2959" t="str">
            <v xml:space="preserve">Alberto de Souza Batista </v>
          </cell>
          <cell r="C2959">
            <v>44146</v>
          </cell>
          <cell r="D2959" t="str">
            <v>M</v>
          </cell>
          <cell r="E2959">
            <v>15164520218</v>
          </cell>
          <cell r="F2959" t="str">
            <v>121641489-08</v>
          </cell>
          <cell r="G2959">
            <v>126221614</v>
          </cell>
          <cell r="H2959">
            <v>37835</v>
          </cell>
          <cell r="I2959" t="str">
            <v>17 anos</v>
          </cell>
          <cell r="J2959" t="str">
            <v>19 anos</v>
          </cell>
          <cell r="K2959" t="str">
            <v>Não possui deficiência</v>
          </cell>
          <cell r="L2959">
            <v>87075400</v>
          </cell>
          <cell r="M2959" t="str">
            <v>Antônio Primo Milani, Professor</v>
          </cell>
          <cell r="N2959">
            <v>470</v>
          </cell>
          <cell r="O2959" t="str">
            <v>Prq Hortência</v>
          </cell>
          <cell r="P2959" t="str">
            <v>Ney Braga</v>
          </cell>
          <cell r="Q2959" t="str">
            <v xml:space="preserve">Maringa </v>
          </cell>
          <cell r="T2959" t="str">
            <v>(44)991129428</v>
          </cell>
          <cell r="U2959" t="str">
            <v>(44)99123-5140</v>
          </cell>
          <cell r="V2959" t="str">
            <v>(44)3026-1065</v>
          </cell>
          <cell r="W2959" t="str">
            <v>Outros</v>
          </cell>
          <cell r="X2959" t="str">
            <v>desligado</v>
          </cell>
          <cell r="Y2959">
            <v>44792</v>
          </cell>
          <cell r="Z2959" t="str">
            <v>conclusão do tratamento</v>
          </cell>
          <cell r="AA2959" t="str">
            <v>Não</v>
          </cell>
        </row>
        <row r="2960">
          <cell r="A2960">
            <v>2954</v>
          </cell>
          <cell r="B2960" t="str">
            <v>Felipe Veiga Vieira</v>
          </cell>
          <cell r="C2960">
            <v>44138</v>
          </cell>
          <cell r="D2960" t="str">
            <v>M</v>
          </cell>
          <cell r="F2960" t="str">
            <v>126337789-09</v>
          </cell>
          <cell r="G2960">
            <v>143578119</v>
          </cell>
          <cell r="H2960">
            <v>36829</v>
          </cell>
          <cell r="I2960" t="str">
            <v>20 anos</v>
          </cell>
          <cell r="J2960" t="str">
            <v>21 anos</v>
          </cell>
          <cell r="K2960" t="str">
            <v>Não possui deficiência</v>
          </cell>
          <cell r="L2960">
            <v>87083720</v>
          </cell>
          <cell r="M2960" t="str">
            <v>Antonio Bughi, Pioneiro</v>
          </cell>
          <cell r="N2960">
            <v>675</v>
          </cell>
          <cell r="O2960" t="str">
            <v>Jd Paris VI</v>
          </cell>
          <cell r="P2960" t="str">
            <v>Ney Braga</v>
          </cell>
          <cell r="Q2960" t="str">
            <v xml:space="preserve">Maringa </v>
          </cell>
          <cell r="T2960" t="str">
            <v>(44)99912-8815</v>
          </cell>
          <cell r="U2960" t="str">
            <v>(44)99883-1482</v>
          </cell>
          <cell r="V2960" t="str">
            <v>(44)99842-2518</v>
          </cell>
          <cell r="W2960" t="str">
            <v>Outros</v>
          </cell>
          <cell r="X2960" t="str">
            <v>Ativo</v>
          </cell>
          <cell r="AA2960" t="str">
            <v>Não</v>
          </cell>
        </row>
        <row r="2961">
          <cell r="A2961">
            <v>2955</v>
          </cell>
          <cell r="B2961" t="str">
            <v>Matheus Rodrigues Nogueira</v>
          </cell>
          <cell r="C2961">
            <v>44158</v>
          </cell>
          <cell r="D2961" t="str">
            <v>M</v>
          </cell>
          <cell r="F2961" t="str">
            <v>141925039-64</v>
          </cell>
          <cell r="G2961">
            <v>136362151</v>
          </cell>
          <cell r="H2961">
            <v>38089</v>
          </cell>
          <cell r="I2961" t="str">
            <v>16 anos</v>
          </cell>
          <cell r="J2961" t="str">
            <v>18 anos</v>
          </cell>
          <cell r="K2961" t="str">
            <v>Não possui deficiência</v>
          </cell>
          <cell r="L2961">
            <v>8741150</v>
          </cell>
          <cell r="M2961" t="e">
            <v>#N/A</v>
          </cell>
          <cell r="N2961">
            <v>33</v>
          </cell>
          <cell r="O2961" t="e">
            <v>#N/A</v>
          </cell>
          <cell r="P2961" t="e">
            <v>#N/A</v>
          </cell>
          <cell r="Q2961" t="str">
            <v>Sarandi</v>
          </cell>
          <cell r="T2961" t="str">
            <v>(44)98414-7902</v>
          </cell>
          <cell r="U2961" t="str">
            <v>(44)98417-0920</v>
          </cell>
          <cell r="W2961" t="str">
            <v>Outros</v>
          </cell>
          <cell r="X2961" t="str">
            <v>Ativo</v>
          </cell>
          <cell r="AA2961" t="str">
            <v>Não</v>
          </cell>
        </row>
        <row r="2962">
          <cell r="A2962">
            <v>2956</v>
          </cell>
          <cell r="B2962" t="str">
            <v xml:space="preserve">Nathalia Mansano da Silva </v>
          </cell>
          <cell r="C2962">
            <v>44141</v>
          </cell>
          <cell r="D2962" t="str">
            <v>F</v>
          </cell>
          <cell r="E2962">
            <v>14019796846</v>
          </cell>
          <cell r="F2962" t="str">
            <v>119117509-09</v>
          </cell>
          <cell r="G2962">
            <v>153696357</v>
          </cell>
          <cell r="H2962">
            <v>38348</v>
          </cell>
          <cell r="I2962" t="str">
            <v>15 anos</v>
          </cell>
          <cell r="J2962" t="str">
            <v>17 anos</v>
          </cell>
          <cell r="K2962" t="str">
            <v>Não possui deficiência</v>
          </cell>
          <cell r="L2962">
            <v>87083274</v>
          </cell>
          <cell r="M2962" t="str">
            <v>Rubi</v>
          </cell>
          <cell r="N2962">
            <v>1195</v>
          </cell>
          <cell r="O2962" t="str">
            <v>Jd Brasil</v>
          </cell>
          <cell r="P2962" t="str">
            <v>Ney Braga</v>
          </cell>
          <cell r="Q2962" t="str">
            <v xml:space="preserve">Maringa </v>
          </cell>
          <cell r="T2962" t="str">
            <v>(44)99703-3159</v>
          </cell>
          <cell r="U2962" t="str">
            <v>(44)99853-0947</v>
          </cell>
          <cell r="V2962" t="str">
            <v>(44)997419782</v>
          </cell>
          <cell r="W2962" t="str">
            <v>Outros</v>
          </cell>
          <cell r="X2962" t="str">
            <v>Ativo</v>
          </cell>
          <cell r="AA2962" t="str">
            <v>Não</v>
          </cell>
        </row>
        <row r="2963">
          <cell r="A2963">
            <v>2957</v>
          </cell>
          <cell r="B2963" t="str">
            <v>Lucas Vinicius Malagutti</v>
          </cell>
          <cell r="C2963">
            <v>44140</v>
          </cell>
          <cell r="D2963" t="str">
            <v>M</v>
          </cell>
          <cell r="E2963">
            <v>20471874064</v>
          </cell>
          <cell r="F2963" t="str">
            <v>131272759-73</v>
          </cell>
          <cell r="G2963">
            <v>135139483</v>
          </cell>
          <cell r="H2963">
            <v>37149</v>
          </cell>
          <cell r="I2963" t="str">
            <v>19 anos</v>
          </cell>
          <cell r="J2963" t="str">
            <v>20 anos</v>
          </cell>
          <cell r="K2963" t="str">
            <v>Não possui deficiência</v>
          </cell>
          <cell r="L2963">
            <v>87020190</v>
          </cell>
          <cell r="M2963" t="str">
            <v>Paranaguá</v>
          </cell>
          <cell r="N2963">
            <v>565</v>
          </cell>
          <cell r="O2963" t="str">
            <v>Zona 07</v>
          </cell>
          <cell r="P2963" t="str">
            <v>Mandacaru</v>
          </cell>
          <cell r="Q2963" t="str">
            <v xml:space="preserve">Maringa </v>
          </cell>
          <cell r="T2963" t="str">
            <v>(44)98801-7531</v>
          </cell>
          <cell r="U2963" t="str">
            <v>(44)99968-6623</v>
          </cell>
          <cell r="V2963" t="str">
            <v>(44)3268-2121</v>
          </cell>
          <cell r="W2963" t="str">
            <v>Outros</v>
          </cell>
          <cell r="X2963" t="str">
            <v>Desligado</v>
          </cell>
          <cell r="Y2963">
            <v>44435</v>
          </cell>
          <cell r="Z2963" t="str">
            <v>À pedido do usuário/família</v>
          </cell>
          <cell r="AA2963" t="str">
            <v>Não</v>
          </cell>
        </row>
        <row r="2964">
          <cell r="A2964">
            <v>2958</v>
          </cell>
          <cell r="B2964" t="str">
            <v xml:space="preserve">Kainan Gabriel Olivieri de Aguiar </v>
          </cell>
          <cell r="C2964">
            <v>44148</v>
          </cell>
          <cell r="D2964" t="str">
            <v>M</v>
          </cell>
          <cell r="E2964">
            <v>14253205387</v>
          </cell>
          <cell r="F2964" t="str">
            <v>110262899-98</v>
          </cell>
          <cell r="G2964">
            <v>140594768</v>
          </cell>
          <cell r="H2964">
            <v>37564</v>
          </cell>
          <cell r="I2964" t="str">
            <v>18 anos</v>
          </cell>
          <cell r="J2964" t="str">
            <v>19 anos</v>
          </cell>
          <cell r="K2964" t="str">
            <v>Não possui deficiência</v>
          </cell>
          <cell r="L2964">
            <v>87053060</v>
          </cell>
          <cell r="M2964" t="str">
            <v>Maísa</v>
          </cell>
          <cell r="N2964">
            <v>392</v>
          </cell>
          <cell r="O2964" t="str">
            <v>Cj Res C Alta</v>
          </cell>
          <cell r="P2964" t="str">
            <v>Santa Felicidade</v>
          </cell>
          <cell r="Q2964" t="str">
            <v xml:space="preserve">Maringa </v>
          </cell>
          <cell r="T2964" t="str">
            <v>(44)98815-7170</v>
          </cell>
          <cell r="U2964" t="str">
            <v>(44)99126-7741</v>
          </cell>
          <cell r="V2964" t="str">
            <v>(44)9982-2456</v>
          </cell>
          <cell r="W2964" t="str">
            <v>Outros</v>
          </cell>
          <cell r="X2964" t="str">
            <v>Desligado</v>
          </cell>
          <cell r="Y2964">
            <v>44683</v>
          </cell>
          <cell r="Z2964" t="str">
            <v>À pedido do usuário/família</v>
          </cell>
          <cell r="AA2964" t="str">
            <v>Não</v>
          </cell>
        </row>
        <row r="2965">
          <cell r="A2965">
            <v>2959</v>
          </cell>
          <cell r="B2965" t="str">
            <v>Douglas Carvalho Malaguti</v>
          </cell>
          <cell r="C2965">
            <v>44134</v>
          </cell>
          <cell r="D2965" t="str">
            <v>M</v>
          </cell>
          <cell r="F2965" t="str">
            <v>102384869-40</v>
          </cell>
          <cell r="G2965">
            <v>133575413</v>
          </cell>
          <cell r="H2965">
            <v>37533</v>
          </cell>
          <cell r="I2965" t="str">
            <v>18 anos</v>
          </cell>
          <cell r="J2965" t="str">
            <v>19 anos</v>
          </cell>
          <cell r="K2965" t="str">
            <v>Não possui deficiência</v>
          </cell>
          <cell r="L2965">
            <v>87080690</v>
          </cell>
          <cell r="M2965" t="str">
            <v>Laranjeiras, das</v>
          </cell>
          <cell r="N2965">
            <v>479</v>
          </cell>
          <cell r="O2965" t="str">
            <v>Jd Tropical</v>
          </cell>
          <cell r="P2965" t="str">
            <v>Ney Braga</v>
          </cell>
          <cell r="W2965" t="str">
            <v>Outros</v>
          </cell>
          <cell r="X2965" t="str">
            <v>Desligado</v>
          </cell>
          <cell r="Y2965">
            <v>44510</v>
          </cell>
          <cell r="Z2965" t="str">
            <v>Conclusão do tratamento</v>
          </cell>
          <cell r="AA2965" t="str">
            <v>Não</v>
          </cell>
        </row>
        <row r="2966">
          <cell r="A2966">
            <v>2960</v>
          </cell>
          <cell r="B2966" t="str">
            <v>Lucas Chavenco Ramires</v>
          </cell>
          <cell r="C2966">
            <v>44142</v>
          </cell>
          <cell r="D2966" t="str">
            <v>M</v>
          </cell>
          <cell r="E2966">
            <v>14304211575</v>
          </cell>
          <cell r="F2966" t="str">
            <v>130045629-95</v>
          </cell>
          <cell r="G2966">
            <v>152070853</v>
          </cell>
          <cell r="H2966">
            <v>37536</v>
          </cell>
          <cell r="I2966" t="str">
            <v>18 anos</v>
          </cell>
          <cell r="J2966" t="str">
            <v>19 anos</v>
          </cell>
          <cell r="K2966" t="str">
            <v>Não possui deficiência</v>
          </cell>
          <cell r="L2966">
            <v>87083320</v>
          </cell>
          <cell r="M2966" t="str">
            <v>Ágata</v>
          </cell>
          <cell r="N2966" t="str">
            <v xml:space="preserve">360 A </v>
          </cell>
          <cell r="O2966" t="str">
            <v>Jd Sta Helena</v>
          </cell>
          <cell r="P2966" t="str">
            <v>Ney Braga</v>
          </cell>
          <cell r="Q2966" t="str">
            <v>Maringa</v>
          </cell>
          <cell r="T2966" t="str">
            <v>(44)99133-7954</v>
          </cell>
          <cell r="U2966" t="str">
            <v>(44)99959-7468</v>
          </cell>
          <cell r="V2966" t="str">
            <v>(44)991151-8299</v>
          </cell>
          <cell r="W2966" t="str">
            <v>Outros</v>
          </cell>
          <cell r="X2966" t="str">
            <v>Desligado</v>
          </cell>
          <cell r="Y2966">
            <v>44510</v>
          </cell>
          <cell r="Z2966" t="str">
            <v>Conclusão do tratamento</v>
          </cell>
          <cell r="AA2966" t="str">
            <v>Não</v>
          </cell>
        </row>
        <row r="2967">
          <cell r="A2967">
            <v>2961</v>
          </cell>
          <cell r="B2967" t="str">
            <v>Willian Yamada</v>
          </cell>
          <cell r="C2967">
            <v>44142</v>
          </cell>
          <cell r="D2967" t="str">
            <v>M</v>
          </cell>
          <cell r="F2967" t="str">
            <v>096276689-58</v>
          </cell>
          <cell r="G2967">
            <v>132259950</v>
          </cell>
          <cell r="H2967">
            <v>36819</v>
          </cell>
          <cell r="I2967" t="str">
            <v>20 anos</v>
          </cell>
          <cell r="J2967" t="str">
            <v>21 anos</v>
          </cell>
          <cell r="K2967" t="str">
            <v>Não possui deficiência</v>
          </cell>
          <cell r="L2967">
            <v>87025647</v>
          </cell>
          <cell r="M2967" t="str">
            <v>Ivaldo Borges Horta</v>
          </cell>
          <cell r="N2967">
            <v>654</v>
          </cell>
          <cell r="O2967" t="str">
            <v>Jd Licce</v>
          </cell>
          <cell r="P2967" t="str">
            <v>Santa Clara</v>
          </cell>
          <cell r="Q2967" t="str">
            <v>Maringa</v>
          </cell>
          <cell r="T2967" t="str">
            <v>(44)99948-5370</v>
          </cell>
          <cell r="U2967" t="str">
            <v>(44)99820-9096</v>
          </cell>
          <cell r="W2967" t="str">
            <v>Outros</v>
          </cell>
          <cell r="X2967" t="str">
            <v>Ativo</v>
          </cell>
          <cell r="AA2967" t="str">
            <v>Não</v>
          </cell>
        </row>
        <row r="2968">
          <cell r="A2968">
            <v>2962</v>
          </cell>
          <cell r="B2968" t="str">
            <v xml:space="preserve">João Victor Machado Guilherme </v>
          </cell>
          <cell r="C2968">
            <v>44136</v>
          </cell>
          <cell r="D2968" t="str">
            <v>M</v>
          </cell>
          <cell r="E2968">
            <v>15560080148</v>
          </cell>
          <cell r="F2968" t="str">
            <v>112132949-75</v>
          </cell>
          <cell r="G2968">
            <v>134214198</v>
          </cell>
          <cell r="H2968">
            <v>36794</v>
          </cell>
          <cell r="I2968" t="str">
            <v>20 anos</v>
          </cell>
          <cell r="J2968" t="str">
            <v>21 anos</v>
          </cell>
          <cell r="K2968" t="str">
            <v>Não possui deficiência</v>
          </cell>
          <cell r="L2968">
            <v>87060120</v>
          </cell>
          <cell r="M2968" t="str">
            <v>Sibipirunas, das</v>
          </cell>
          <cell r="N2968">
            <v>247</v>
          </cell>
          <cell r="O2968" t="str">
            <v>Cj Hab I Vl N Júnior</v>
          </cell>
          <cell r="P2968" t="str">
            <v>Itaipu</v>
          </cell>
          <cell r="Q2968" t="str">
            <v>Maringa</v>
          </cell>
          <cell r="T2968" t="str">
            <v>(44)99149-1439</v>
          </cell>
          <cell r="U2968" t="str">
            <v>(44)99909-2761</v>
          </cell>
          <cell r="V2968" t="str">
            <v>(44)99887-9471</v>
          </cell>
          <cell r="W2968" t="str">
            <v>Outros</v>
          </cell>
          <cell r="X2968" t="str">
            <v>Desligado</v>
          </cell>
          <cell r="Y2968">
            <v>44510</v>
          </cell>
          <cell r="Z2968" t="str">
            <v>Conclusão do tratamento</v>
          </cell>
          <cell r="AA2968" t="str">
            <v>Não</v>
          </cell>
        </row>
        <row r="2969">
          <cell r="A2969">
            <v>2963</v>
          </cell>
          <cell r="B2969" t="str">
            <v>Thiago Luis de Souza Sampaio</v>
          </cell>
          <cell r="C2969">
            <v>44142</v>
          </cell>
          <cell r="D2969" t="str">
            <v>M</v>
          </cell>
          <cell r="F2969" t="str">
            <v>131258839-03</v>
          </cell>
          <cell r="G2969">
            <v>146301231</v>
          </cell>
          <cell r="H2969">
            <v>37351</v>
          </cell>
          <cell r="I2969" t="str">
            <v>18 anos</v>
          </cell>
          <cell r="J2969" t="str">
            <v>20 anos</v>
          </cell>
          <cell r="K2969" t="str">
            <v>Não possui deficiência</v>
          </cell>
          <cell r="L2969">
            <v>87033280</v>
          </cell>
          <cell r="M2969" t="str">
            <v>Equador</v>
          </cell>
          <cell r="N2969">
            <v>110</v>
          </cell>
          <cell r="O2969" t="str">
            <v>Jd Alvorada</v>
          </cell>
          <cell r="P2969" t="str">
            <v>Alvorada</v>
          </cell>
          <cell r="Q2969" t="str">
            <v>Maringa</v>
          </cell>
          <cell r="T2969" t="str">
            <v>(44)99818-8526</v>
          </cell>
          <cell r="U2969" t="str">
            <v>(44)99915-2258</v>
          </cell>
          <cell r="V2969" t="str">
            <v>(44)3267-5469</v>
          </cell>
          <cell r="W2969" t="str">
            <v>Outros</v>
          </cell>
          <cell r="X2969" t="str">
            <v>desligado</v>
          </cell>
          <cell r="Y2969">
            <v>44510</v>
          </cell>
          <cell r="Z2969" t="str">
            <v>Conclusão do tratamento</v>
          </cell>
          <cell r="AA2969" t="str">
            <v>Não</v>
          </cell>
        </row>
        <row r="2970">
          <cell r="A2970">
            <v>2964</v>
          </cell>
          <cell r="B2970" t="str">
            <v xml:space="preserve">Matheus silva dos Santos </v>
          </cell>
          <cell r="C2970">
            <v>44139</v>
          </cell>
          <cell r="D2970" t="str">
            <v>M</v>
          </cell>
          <cell r="E2970">
            <v>16462043661</v>
          </cell>
          <cell r="F2970" t="str">
            <v>134792829-46</v>
          </cell>
          <cell r="G2970">
            <v>150634270</v>
          </cell>
          <cell r="H2970">
            <v>36990</v>
          </cell>
          <cell r="I2970" t="str">
            <v>19 anos</v>
          </cell>
          <cell r="J2970" t="str">
            <v>21 anos</v>
          </cell>
          <cell r="K2970" t="str">
            <v>Não possui deficiência</v>
          </cell>
          <cell r="L2970">
            <v>87043400</v>
          </cell>
          <cell r="M2970" t="str">
            <v>Rio Samambaia</v>
          </cell>
          <cell r="N2970">
            <v>1746</v>
          </cell>
          <cell r="O2970" t="str">
            <v>Jd C Elísios</v>
          </cell>
          <cell r="P2970" t="str">
            <v>Branca Vieira</v>
          </cell>
          <cell r="Q2970" t="str">
            <v>Maringa</v>
          </cell>
          <cell r="T2970" t="str">
            <v>(44)99841-7291</v>
          </cell>
          <cell r="U2970" t="str">
            <v>(44)99936-7910</v>
          </cell>
          <cell r="X2970" t="str">
            <v>desligado</v>
          </cell>
          <cell r="Y2970">
            <v>44510</v>
          </cell>
          <cell r="Z2970" t="str">
            <v>À pedido do usuário/família</v>
          </cell>
          <cell r="AA2970" t="str">
            <v>Não</v>
          </cell>
        </row>
        <row r="2971">
          <cell r="A2971">
            <v>2965</v>
          </cell>
          <cell r="B2971" t="str">
            <v>JOSIANE PACHECO LUIZ</v>
          </cell>
          <cell r="C2971">
            <v>44136</v>
          </cell>
          <cell r="D2971" t="str">
            <v>F</v>
          </cell>
          <cell r="F2971" t="str">
            <v>128.574.829-81</v>
          </cell>
          <cell r="G2971" t="str">
            <v>14.829.516-6</v>
          </cell>
          <cell r="H2971">
            <v>37092</v>
          </cell>
          <cell r="I2971" t="str">
            <v>19 anos</v>
          </cell>
          <cell r="J2971" t="str">
            <v>21 anos</v>
          </cell>
          <cell r="K2971" t="str">
            <v>Não possui deficiência</v>
          </cell>
          <cell r="L2971">
            <v>87114130</v>
          </cell>
          <cell r="M2971" t="str">
            <v>AV DUQUE DE CAXIAS</v>
          </cell>
          <cell r="N2971">
            <v>2728</v>
          </cell>
          <cell r="O2971" t="e">
            <v>#N/A</v>
          </cell>
          <cell r="P2971" t="e">
            <v>#N/A</v>
          </cell>
          <cell r="Q2971" t="str">
            <v>Sarandi</v>
          </cell>
          <cell r="T2971" t="str">
            <v>44-997059709</v>
          </cell>
          <cell r="U2971" t="str">
            <v>44-998290546</v>
          </cell>
          <cell r="W2971" t="str">
            <v>Outros</v>
          </cell>
          <cell r="X2971" t="str">
            <v>Desligado</v>
          </cell>
          <cell r="Y2971">
            <v>44788</v>
          </cell>
          <cell r="Z2971" t="str">
            <v>Conclusão do tratamento</v>
          </cell>
          <cell r="AA2971" t="str">
            <v>Não</v>
          </cell>
        </row>
        <row r="2972">
          <cell r="A2972">
            <v>2966</v>
          </cell>
          <cell r="B2972" t="str">
            <v xml:space="preserve">GISELE DE OLIVEIRA </v>
          </cell>
          <cell r="C2972">
            <v>44136</v>
          </cell>
          <cell r="D2972" t="str">
            <v>F</v>
          </cell>
          <cell r="F2972" t="str">
            <v>125.445.959-65</v>
          </cell>
          <cell r="G2972" t="str">
            <v>15.450.455-9</v>
          </cell>
          <cell r="H2972">
            <v>37412</v>
          </cell>
          <cell r="I2972" t="str">
            <v>18 anos</v>
          </cell>
          <cell r="J2972" t="str">
            <v>20 anos</v>
          </cell>
          <cell r="K2972" t="str">
            <v>Não possui deficiência</v>
          </cell>
          <cell r="L2972">
            <v>87055186</v>
          </cell>
          <cell r="M2972" t="str">
            <v>Bariloche</v>
          </cell>
          <cell r="N2972">
            <v>219</v>
          </cell>
          <cell r="O2972" t="str">
            <v>Cj Hab D Plata</v>
          </cell>
          <cell r="P2972" t="str">
            <v>Santa Felicidade</v>
          </cell>
          <cell r="Q2972" t="str">
            <v>Maringá</v>
          </cell>
          <cell r="T2972" t="str">
            <v>44-997551090</v>
          </cell>
          <cell r="U2972" t="str">
            <v>44-999084751</v>
          </cell>
          <cell r="W2972" t="str">
            <v>Outros</v>
          </cell>
          <cell r="X2972" t="str">
            <v>desligado</v>
          </cell>
          <cell r="Y2972">
            <v>44707</v>
          </cell>
          <cell r="Z2972" t="str">
            <v>À pedido do usuário/família</v>
          </cell>
          <cell r="AA2972" t="str">
            <v>Não</v>
          </cell>
        </row>
        <row r="2973">
          <cell r="A2973">
            <v>2967</v>
          </cell>
          <cell r="B2973" t="str">
            <v>CAMILA VEGA FERREIRA</v>
          </cell>
          <cell r="C2973">
            <v>44136</v>
          </cell>
          <cell r="D2973" t="str">
            <v>F</v>
          </cell>
          <cell r="F2973" t="str">
            <v>104.530.959-17</v>
          </cell>
          <cell r="G2973" t="str">
            <v>13.645.517-6</v>
          </cell>
          <cell r="H2973">
            <v>36776</v>
          </cell>
          <cell r="I2973" t="str">
            <v>20 anos</v>
          </cell>
          <cell r="J2973" t="str">
            <v>22 anos</v>
          </cell>
          <cell r="K2973" t="str">
            <v>Não possui deficiência</v>
          </cell>
          <cell r="L2973">
            <v>87113260</v>
          </cell>
          <cell r="M2973" t="str">
            <v>AVENIDA BRASIL</v>
          </cell>
          <cell r="N2973">
            <v>1606</v>
          </cell>
          <cell r="O2973" t="e">
            <v>#N/A</v>
          </cell>
          <cell r="P2973" t="e">
            <v>#N/A</v>
          </cell>
          <cell r="Q2973" t="str">
            <v>Sarandi</v>
          </cell>
          <cell r="T2973" t="str">
            <v>44-998775534</v>
          </cell>
          <cell r="U2973" t="str">
            <v>44-997094928</v>
          </cell>
          <cell r="W2973" t="str">
            <v>Outros</v>
          </cell>
          <cell r="X2973" t="str">
            <v>Ativo</v>
          </cell>
          <cell r="AA2973" t="str">
            <v>Não</v>
          </cell>
        </row>
        <row r="2974">
          <cell r="A2974">
            <v>2968</v>
          </cell>
          <cell r="B2974" t="str">
            <v>BEATRIZ BENJAMIN CHAGAS</v>
          </cell>
          <cell r="C2974">
            <v>44136</v>
          </cell>
          <cell r="D2974" t="str">
            <v>F</v>
          </cell>
          <cell r="F2974" t="str">
            <v>120.170.316-66</v>
          </cell>
          <cell r="G2974" t="str">
            <v>18.371-019</v>
          </cell>
          <cell r="H2974">
            <v>36288</v>
          </cell>
          <cell r="I2974" t="str">
            <v>21 anos</v>
          </cell>
          <cell r="J2974" t="str">
            <v>23 anos</v>
          </cell>
          <cell r="K2974" t="str">
            <v>Não possui deficiência</v>
          </cell>
          <cell r="L2974">
            <v>87043190</v>
          </cell>
          <cell r="M2974" t="str">
            <v>Rio Barreiro</v>
          </cell>
          <cell r="N2974">
            <v>496</v>
          </cell>
          <cell r="O2974" t="str">
            <v>Prq Res Tuiuti</v>
          </cell>
          <cell r="P2974" t="str">
            <v>Branca Vieira</v>
          </cell>
          <cell r="Q2974" t="str">
            <v>Maringá</v>
          </cell>
          <cell r="T2974" t="str">
            <v>31-993429578</v>
          </cell>
          <cell r="U2974" t="str">
            <v>31-993429578</v>
          </cell>
          <cell r="X2974" t="str">
            <v>Desligado</v>
          </cell>
          <cell r="Y2974">
            <v>44229</v>
          </cell>
          <cell r="Z2974" t="str">
            <v>Mudança para outro estado</v>
          </cell>
          <cell r="AA2974" t="str">
            <v>Não</v>
          </cell>
          <cell r="AB2974" t="str">
            <v>Mudança de Cidade</v>
          </cell>
        </row>
        <row r="2975">
          <cell r="A2975">
            <v>2969</v>
          </cell>
          <cell r="B2975" t="str">
            <v>LORENA CAROLINA VITAL PEREIRA</v>
          </cell>
          <cell r="C2975">
            <v>44136</v>
          </cell>
          <cell r="D2975" t="str">
            <v>F</v>
          </cell>
          <cell r="F2975" t="str">
            <v>138.594.939-22</v>
          </cell>
          <cell r="G2975" t="str">
            <v>15.572.019-0</v>
          </cell>
          <cell r="H2975">
            <v>37141</v>
          </cell>
          <cell r="I2975" t="str">
            <v>19 anos</v>
          </cell>
          <cell r="J2975" t="str">
            <v>21 anos</v>
          </cell>
          <cell r="K2975" t="str">
            <v>Não possui deficiência</v>
          </cell>
          <cell r="L2975">
            <v>87053506</v>
          </cell>
          <cell r="M2975" t="str">
            <v>Estelino Rigolim, Pioneiro</v>
          </cell>
          <cell r="N2975">
            <v>129</v>
          </cell>
          <cell r="O2975" t="str">
            <v>Cj Res C Alta</v>
          </cell>
          <cell r="P2975" t="str">
            <v>Santa Felicidade</v>
          </cell>
          <cell r="Q2975" t="str">
            <v>Maringá</v>
          </cell>
          <cell r="T2975" t="str">
            <v>44-997640819</v>
          </cell>
          <cell r="U2975" t="str">
            <v>44-997594459</v>
          </cell>
          <cell r="W2975" t="str">
            <v>Outros</v>
          </cell>
          <cell r="X2975" t="str">
            <v>Desligado</v>
          </cell>
          <cell r="Y2975">
            <v>44788</v>
          </cell>
          <cell r="Z2975" t="str">
            <v>Conclusão do tratamento</v>
          </cell>
          <cell r="AA2975" t="str">
            <v>Não</v>
          </cell>
        </row>
        <row r="2976">
          <cell r="A2976">
            <v>2970</v>
          </cell>
          <cell r="B2976" t="str">
            <v>Helena de Melo Barbosa</v>
          </cell>
          <cell r="C2976">
            <v>44168.469826388886</v>
          </cell>
          <cell r="D2976" t="str">
            <v>F</v>
          </cell>
          <cell r="F2976" t="str">
            <v>074.193.209-18</v>
          </cell>
          <cell r="G2976" t="str">
            <v>14.749.137-9</v>
          </cell>
          <cell r="H2976">
            <v>37342</v>
          </cell>
          <cell r="I2976" t="str">
            <v>18 anos</v>
          </cell>
          <cell r="J2976" t="str">
            <v>20 anos</v>
          </cell>
          <cell r="K2976" t="str">
            <v>Não possui deficiência</v>
          </cell>
          <cell r="L2976">
            <v>87111160</v>
          </cell>
          <cell r="M2976" t="str">
            <v>Rua Augusto Birches terrão</v>
          </cell>
          <cell r="O2976" t="str">
            <v>Centro</v>
          </cell>
          <cell r="Q2976" t="str">
            <v>SARANDI</v>
          </cell>
          <cell r="T2976" t="str">
            <v>44-997585110</v>
          </cell>
          <cell r="U2976" t="str">
            <v>44-984514955</v>
          </cell>
          <cell r="W2976" t="str">
            <v>Outros</v>
          </cell>
          <cell r="X2976" t="str">
            <v>Desligado</v>
          </cell>
          <cell r="Y2976">
            <v>44788</v>
          </cell>
          <cell r="Z2976" t="str">
            <v>Conclusão do tratamento</v>
          </cell>
          <cell r="AA2976" t="str">
            <v>Não</v>
          </cell>
        </row>
        <row r="2977">
          <cell r="A2977">
            <v>2971</v>
          </cell>
          <cell r="B2977" t="str">
            <v>MARIANE APARECIDA SOUZA SILVA</v>
          </cell>
          <cell r="C2977">
            <v>44166</v>
          </cell>
          <cell r="D2977" t="str">
            <v>F</v>
          </cell>
          <cell r="F2977" t="str">
            <v>111.580.459-64</v>
          </cell>
          <cell r="G2977" t="str">
            <v>13.731.155-0</v>
          </cell>
          <cell r="H2977">
            <v>37140</v>
          </cell>
          <cell r="I2977" t="str">
            <v>19 anos</v>
          </cell>
          <cell r="J2977" t="str">
            <v>21 anos</v>
          </cell>
          <cell r="K2977" t="str">
            <v>Não possui deficiência</v>
          </cell>
          <cell r="L2977">
            <v>87047445</v>
          </cell>
          <cell r="M2977" t="str">
            <v>Valdo Pessuto, Pioneiro</v>
          </cell>
          <cell r="N2977">
            <v>97</v>
          </cell>
          <cell r="O2977" t="str">
            <v>Cj Hab Requião</v>
          </cell>
          <cell r="P2977" t="str">
            <v>Requião</v>
          </cell>
          <cell r="Q2977" t="str">
            <v>MARINGÁ</v>
          </cell>
          <cell r="T2977" t="str">
            <v>44-997299746</v>
          </cell>
          <cell r="W2977" t="str">
            <v>Outros</v>
          </cell>
          <cell r="X2977" t="str">
            <v>desligado</v>
          </cell>
          <cell r="Y2977">
            <v>44539</v>
          </cell>
          <cell r="Z2977" t="str">
            <v>Conclusão do tratamento</v>
          </cell>
          <cell r="AA2977" t="str">
            <v>Não</v>
          </cell>
        </row>
        <row r="2978">
          <cell r="A2978">
            <v>2972</v>
          </cell>
          <cell r="B2978" t="str">
            <v>THUANYA NEVES ALVES DE LIMA</v>
          </cell>
          <cell r="C2978">
            <v>44166</v>
          </cell>
          <cell r="D2978" t="str">
            <v>F</v>
          </cell>
          <cell r="F2978" t="str">
            <v>124.757.559-46</v>
          </cell>
          <cell r="H2978">
            <v>37224</v>
          </cell>
          <cell r="I2978" t="str">
            <v>19 anos</v>
          </cell>
          <cell r="J2978" t="str">
            <v>20 anos</v>
          </cell>
          <cell r="K2978" t="str">
            <v>Não possui deficiência</v>
          </cell>
          <cell r="L2978">
            <v>87083110</v>
          </cell>
          <cell r="M2978" t="str">
            <v>Piem</v>
          </cell>
          <cell r="N2978">
            <v>267</v>
          </cell>
          <cell r="O2978" t="str">
            <v>Prq Laranjeiras</v>
          </cell>
          <cell r="P2978" t="str">
            <v>Ney Braga</v>
          </cell>
          <cell r="Q2978" t="str">
            <v>MARINGÁ</v>
          </cell>
          <cell r="T2978" t="str">
            <v>44-98453-9243</v>
          </cell>
          <cell r="W2978" t="str">
            <v>Outros</v>
          </cell>
          <cell r="X2978" t="str">
            <v>Desligado</v>
          </cell>
          <cell r="Y2978">
            <v>44539</v>
          </cell>
          <cell r="Z2978" t="str">
            <v>Conclusão do tratamento</v>
          </cell>
          <cell r="AA2978" t="str">
            <v>Não</v>
          </cell>
        </row>
        <row r="2979">
          <cell r="A2979">
            <v>2973</v>
          </cell>
          <cell r="B2979" t="str">
            <v>ALESSANDRO AUGUSTO LEITE MARTINS DE OLIVEIRA</v>
          </cell>
          <cell r="C2979">
            <v>44225</v>
          </cell>
          <cell r="D2979" t="str">
            <v>M</v>
          </cell>
          <cell r="F2979" t="str">
            <v>089.445.339-46</v>
          </cell>
          <cell r="G2979" t="str">
            <v>14.628.463-9</v>
          </cell>
          <cell r="H2979">
            <v>38197</v>
          </cell>
          <cell r="I2979" t="str">
            <v>16 anos</v>
          </cell>
          <cell r="J2979" t="str">
            <v>18 anos</v>
          </cell>
          <cell r="K2979" t="str">
            <v>Não possui deficiência</v>
          </cell>
          <cell r="L2979">
            <v>87001970</v>
          </cell>
          <cell r="M2979" t="e">
            <v>#N/A</v>
          </cell>
          <cell r="N2979" t="str">
            <v>57 lote 17</v>
          </cell>
          <cell r="O2979" t="e">
            <v>#N/A</v>
          </cell>
          <cell r="P2979" t="e">
            <v>#N/A</v>
          </cell>
          <cell r="Q2979" t="str">
            <v>MARINGÁ</v>
          </cell>
          <cell r="W2979" t="str">
            <v>Outros</v>
          </cell>
          <cell r="X2979" t="str">
            <v>Ativo</v>
          </cell>
          <cell r="AA2979" t="str">
            <v>Não</v>
          </cell>
          <cell r="AB2979" t="str">
            <v>19/07/2021 - encaminhado para aprendizagem</v>
          </cell>
        </row>
        <row r="2980">
          <cell r="A2980">
            <v>2974</v>
          </cell>
          <cell r="B2980" t="str">
            <v>ALICE GABRIEL DE ANDRADE CLEMENTE</v>
          </cell>
          <cell r="C2980">
            <v>44225</v>
          </cell>
          <cell r="D2980" t="str">
            <v>F</v>
          </cell>
          <cell r="F2980" t="str">
            <v>109.113.069-86</v>
          </cell>
          <cell r="G2980" t="str">
            <v>13.889.380-4</v>
          </cell>
          <cell r="H2980">
            <v>37889</v>
          </cell>
          <cell r="I2980" t="str">
            <v>17 anos</v>
          </cell>
          <cell r="J2980" t="str">
            <v>18 anos</v>
          </cell>
          <cell r="K2980" t="str">
            <v>Não possui deficiência</v>
          </cell>
          <cell r="L2980">
            <v>87047550</v>
          </cell>
          <cell r="M2980" t="str">
            <v>José Granado Parra</v>
          </cell>
          <cell r="N2980" t="str">
            <v>179A</v>
          </cell>
          <cell r="O2980" t="str">
            <v>Jd Paulista</v>
          </cell>
          <cell r="P2980" t="str">
            <v>Requião</v>
          </cell>
          <cell r="Q2980" t="str">
            <v>MARINGÁ</v>
          </cell>
          <cell r="W2980" t="str">
            <v>Outros</v>
          </cell>
          <cell r="X2980" t="str">
            <v>Desligado</v>
          </cell>
          <cell r="Y2980">
            <v>44778</v>
          </cell>
          <cell r="Z2980" t="str">
            <v>À pedido do usuário/família</v>
          </cell>
          <cell r="AA2980" t="str">
            <v>Não</v>
          </cell>
          <cell r="AB2980" t="str">
            <v>05/04/2021 - ENCAMINHADA PARA APRENDIZAGEM</v>
          </cell>
        </row>
        <row r="2981">
          <cell r="A2981">
            <v>2975</v>
          </cell>
          <cell r="B2981" t="str">
            <v>ALINE DIAS PETRUCCI</v>
          </cell>
          <cell r="C2981">
            <v>44225</v>
          </cell>
          <cell r="D2981" t="str">
            <v>F</v>
          </cell>
          <cell r="F2981" t="str">
            <v>113.378.929-39</v>
          </cell>
          <cell r="G2981" t="str">
            <v>14.719.50?2-8</v>
          </cell>
          <cell r="H2981">
            <v>37899</v>
          </cell>
          <cell r="I2981" t="str">
            <v>17 anos</v>
          </cell>
          <cell r="J2981" t="str">
            <v>18 anos</v>
          </cell>
          <cell r="K2981" t="str">
            <v>Não possui deficiência</v>
          </cell>
          <cell r="L2981">
            <v>87043475</v>
          </cell>
          <cell r="M2981" t="str">
            <v>Rio San Martin</v>
          </cell>
          <cell r="N2981" t="str">
            <v xml:space="preserve"> 1062B</v>
          </cell>
          <cell r="O2981" t="str">
            <v>Cj J B Champagnat</v>
          </cell>
          <cell r="P2981" t="str">
            <v>Branca Vieira</v>
          </cell>
          <cell r="Q2981" t="str">
            <v>MARINGÁ</v>
          </cell>
          <cell r="X2981" t="str">
            <v>desligado</v>
          </cell>
          <cell r="Y2981">
            <v>44247</v>
          </cell>
          <cell r="Z2981" t="str">
            <v>À pedido do usuário/família</v>
          </cell>
          <cell r="AA2981" t="str">
            <v>Não</v>
          </cell>
        </row>
        <row r="2982">
          <cell r="A2982">
            <v>2976</v>
          </cell>
          <cell r="B2982" t="str">
            <v>ANA CAROLINA SANCHES CORTEZ</v>
          </cell>
          <cell r="C2982">
            <v>44225</v>
          </cell>
          <cell r="D2982" t="str">
            <v>F</v>
          </cell>
          <cell r="F2982">
            <v>11339443961</v>
          </cell>
          <cell r="G2982">
            <v>136783068</v>
          </cell>
          <cell r="H2982">
            <v>37859</v>
          </cell>
          <cell r="I2982" t="str">
            <v>17 anos</v>
          </cell>
          <cell r="J2982" t="str">
            <v>19 anos</v>
          </cell>
          <cell r="K2982" t="str">
            <v>Não possui deficiência</v>
          </cell>
          <cell r="L2982">
            <v>87047080</v>
          </cell>
          <cell r="M2982" t="str">
            <v>Joana D'arc</v>
          </cell>
          <cell r="O2982" t="str">
            <v>Jd Liberdade</v>
          </cell>
          <cell r="P2982" t="str">
            <v>Morangueira</v>
          </cell>
          <cell r="Q2982" t="str">
            <v>MARINGÁ</v>
          </cell>
          <cell r="W2982" t="str">
            <v>Outros</v>
          </cell>
          <cell r="X2982" t="str">
            <v>Desligado</v>
          </cell>
          <cell r="Y2982">
            <v>44736</v>
          </cell>
          <cell r="Z2982" t="str">
            <v>À pedido do usuário/família</v>
          </cell>
          <cell r="AA2982" t="str">
            <v>Não</v>
          </cell>
        </row>
        <row r="2983">
          <cell r="A2983">
            <v>2977</v>
          </cell>
          <cell r="B2983" t="str">
            <v>ANA CLARA  DE LIMA BOLOGNINI</v>
          </cell>
          <cell r="C2983">
            <v>44225</v>
          </cell>
          <cell r="D2983" t="str">
            <v>F</v>
          </cell>
          <cell r="F2983" t="str">
            <v>116.821.349-54</v>
          </cell>
          <cell r="G2983" t="str">
            <v>14.766.528-8</v>
          </cell>
          <cell r="H2983">
            <v>38113</v>
          </cell>
          <cell r="I2983" t="str">
            <v>16 anos</v>
          </cell>
          <cell r="J2983" t="str">
            <v>18 anos</v>
          </cell>
          <cell r="K2983" t="str">
            <v>Não possui deficiência</v>
          </cell>
          <cell r="L2983">
            <v>87047570</v>
          </cell>
          <cell r="M2983" t="str">
            <v>Francisco Dias de Aro</v>
          </cell>
          <cell r="N2983">
            <v>544</v>
          </cell>
          <cell r="O2983" t="str">
            <v>Jd Paulista III</v>
          </cell>
          <cell r="P2983" t="str">
            <v>Requião</v>
          </cell>
          <cell r="Q2983" t="str">
            <v>MARINGÁ</v>
          </cell>
          <cell r="W2983" t="str">
            <v>Outros</v>
          </cell>
          <cell r="X2983" t="str">
            <v>Ativo</v>
          </cell>
          <cell r="AA2983" t="str">
            <v>Não</v>
          </cell>
        </row>
        <row r="2984">
          <cell r="A2984">
            <v>2978</v>
          </cell>
          <cell r="B2984" t="str">
            <v>ANA GABRIELA DE OLIVEIRA ROSA</v>
          </cell>
          <cell r="C2984">
            <v>44225</v>
          </cell>
          <cell r="D2984" t="str">
            <v>F</v>
          </cell>
          <cell r="F2984" t="str">
            <v>146.322.079-00</v>
          </cell>
          <cell r="G2984" t="str">
            <v>15.231.573-2</v>
          </cell>
          <cell r="H2984">
            <v>38687</v>
          </cell>
          <cell r="I2984" t="str">
            <v>15 anos</v>
          </cell>
          <cell r="J2984" t="str">
            <v>16 anos</v>
          </cell>
          <cell r="K2984" t="str">
            <v>Não possui deficiência</v>
          </cell>
          <cell r="L2984">
            <v>87053087</v>
          </cell>
          <cell r="M2984" t="str">
            <v>Durval Vieira Dantas, Pioneiro</v>
          </cell>
          <cell r="N2984">
            <v>145</v>
          </cell>
          <cell r="O2984" t="str">
            <v>Jd Paraíso</v>
          </cell>
          <cell r="P2984" t="str">
            <v>Santa Felicidade</v>
          </cell>
          <cell r="Q2984" t="str">
            <v>MARINGÁ</v>
          </cell>
          <cell r="W2984" t="str">
            <v>Outros</v>
          </cell>
          <cell r="X2984" t="str">
            <v>Ativo</v>
          </cell>
          <cell r="AA2984" t="str">
            <v>Não</v>
          </cell>
        </row>
        <row r="2985">
          <cell r="A2985">
            <v>2979</v>
          </cell>
          <cell r="B2985" t="str">
            <v xml:space="preserve">ANA JULIA MARTINS DA SILVA </v>
          </cell>
          <cell r="C2985">
            <v>44225</v>
          </cell>
          <cell r="D2985" t="str">
            <v>F</v>
          </cell>
          <cell r="F2985" t="str">
            <v>111.653.639-09</v>
          </cell>
          <cell r="G2985" t="str">
            <v>14.025.593-9</v>
          </cell>
          <cell r="H2985">
            <v>38152</v>
          </cell>
          <cell r="I2985" t="str">
            <v>16 anos</v>
          </cell>
          <cell r="J2985" t="str">
            <v>18 anos</v>
          </cell>
          <cell r="K2985" t="str">
            <v>Não possui deficiência</v>
          </cell>
          <cell r="L2985">
            <v>87050000</v>
          </cell>
          <cell r="M2985" t="str">
            <v>Brasil</v>
          </cell>
          <cell r="O2985" t="str">
            <v>Zona 03</v>
          </cell>
          <cell r="P2985" t="str">
            <v>Morangueira</v>
          </cell>
          <cell r="Q2985" t="str">
            <v>MARINGÁ</v>
          </cell>
          <cell r="W2985" t="str">
            <v>Outros</v>
          </cell>
          <cell r="X2985" t="str">
            <v>Ativo</v>
          </cell>
          <cell r="AA2985" t="str">
            <v>Não</v>
          </cell>
          <cell r="AB2985" t="str">
            <v>19/07/2021 - encaminhado para aprendizagem</v>
          </cell>
        </row>
        <row r="2986">
          <cell r="A2986">
            <v>2980</v>
          </cell>
          <cell r="B2986" t="str">
            <v>DANILO MESSIAS DA SILVEIRA</v>
          </cell>
          <cell r="C2986">
            <v>44225</v>
          </cell>
          <cell r="D2986" t="str">
            <v>M</v>
          </cell>
          <cell r="F2986">
            <v>13189446946</v>
          </cell>
          <cell r="G2986" t="str">
            <v>14.892.380-9</v>
          </cell>
          <cell r="H2986">
            <v>38251</v>
          </cell>
          <cell r="I2986" t="str">
            <v>16 anos</v>
          </cell>
          <cell r="J2986" t="str">
            <v>17 anos</v>
          </cell>
          <cell r="K2986" t="str">
            <v>Não possui deficiência</v>
          </cell>
          <cell r="L2986">
            <v>87043190</v>
          </cell>
          <cell r="M2986" t="str">
            <v>Rio Barreiro</v>
          </cell>
          <cell r="N2986">
            <v>866</v>
          </cell>
          <cell r="O2986" t="str">
            <v>Prq Res Tuiuti</v>
          </cell>
          <cell r="P2986" t="str">
            <v>Branca Vieira</v>
          </cell>
          <cell r="Q2986" t="str">
            <v>MARINGÁ</v>
          </cell>
          <cell r="W2986" t="str">
            <v>Outros</v>
          </cell>
          <cell r="X2986" t="str">
            <v>desligado</v>
          </cell>
          <cell r="Y2986">
            <v>44377</v>
          </cell>
          <cell r="Z2986" t="str">
            <v>conclusão do tratamento</v>
          </cell>
          <cell r="AA2986" t="str">
            <v>Não</v>
          </cell>
        </row>
        <row r="2987">
          <cell r="A2987">
            <v>2981</v>
          </cell>
          <cell r="B2987" t="str">
            <v>DÉBORA ELOA SALES FARINHA</v>
          </cell>
          <cell r="C2987">
            <v>44225</v>
          </cell>
          <cell r="D2987" t="str">
            <v>F</v>
          </cell>
          <cell r="F2987" t="str">
            <v>142.917.109-09</v>
          </cell>
          <cell r="G2987" t="str">
            <v>15.897.086-4</v>
          </cell>
          <cell r="H2987">
            <v>38566</v>
          </cell>
          <cell r="I2987" t="str">
            <v>15 anos</v>
          </cell>
          <cell r="J2987" t="str">
            <v>17 anos</v>
          </cell>
          <cell r="K2987" t="str">
            <v>Não possui deficiência</v>
          </cell>
          <cell r="L2987">
            <v>87035580</v>
          </cell>
          <cell r="M2987" t="str">
            <v>Lázaro Lemes do Prado, Pioneiro</v>
          </cell>
          <cell r="O2987" t="str">
            <v>Jd Sta Clara</v>
          </cell>
          <cell r="P2987" t="str">
            <v>Santa Clara</v>
          </cell>
          <cell r="Q2987" t="str">
            <v>MARINGÁ</v>
          </cell>
          <cell r="W2987" t="str">
            <v>Outros</v>
          </cell>
          <cell r="X2987" t="str">
            <v>Ativo</v>
          </cell>
          <cell r="AA2987" t="str">
            <v>Não</v>
          </cell>
        </row>
        <row r="2988">
          <cell r="A2988">
            <v>2982</v>
          </cell>
          <cell r="B2988" t="str">
            <v>EDUARDA DE SOUZA FRUCHELLA DOS SANTOS</v>
          </cell>
          <cell r="C2988">
            <v>44225</v>
          </cell>
          <cell r="D2988" t="str">
            <v>F</v>
          </cell>
          <cell r="F2988" t="str">
            <v>124.023.649-20</v>
          </cell>
          <cell r="G2988" t="str">
            <v>15.192.957-5</v>
          </cell>
          <cell r="H2988">
            <v>37763</v>
          </cell>
          <cell r="I2988" t="str">
            <v>17 anos</v>
          </cell>
          <cell r="J2988" t="str">
            <v>19 anos</v>
          </cell>
          <cell r="K2988" t="str">
            <v>Não possui deficiência</v>
          </cell>
          <cell r="L2988">
            <v>87047560</v>
          </cell>
          <cell r="M2988" t="str">
            <v>José Borin, Pioneiro</v>
          </cell>
          <cell r="N2988">
            <v>97</v>
          </cell>
          <cell r="O2988" t="str">
            <v>Jd Paulista</v>
          </cell>
          <cell r="P2988" t="str">
            <v>Requião</v>
          </cell>
          <cell r="Q2988" t="str">
            <v>MARINGÁ</v>
          </cell>
          <cell r="W2988" t="str">
            <v>Outros</v>
          </cell>
          <cell r="X2988" t="str">
            <v>Ativo</v>
          </cell>
          <cell r="AA2988" t="str">
            <v>Não</v>
          </cell>
        </row>
        <row r="2989">
          <cell r="A2989">
            <v>2983</v>
          </cell>
          <cell r="B2989" t="str">
            <v>EDUARDA NUNES GARCIA</v>
          </cell>
          <cell r="C2989">
            <v>44225</v>
          </cell>
          <cell r="D2989" t="str">
            <v>F</v>
          </cell>
          <cell r="F2989" t="str">
            <v>081.408.269-60</v>
          </cell>
          <cell r="G2989" t="str">
            <v>15.756.381-5</v>
          </cell>
          <cell r="H2989">
            <v>38340</v>
          </cell>
          <cell r="I2989" t="str">
            <v>16 anos</v>
          </cell>
          <cell r="J2989" t="str">
            <v>17 anos</v>
          </cell>
          <cell r="K2989" t="str">
            <v>Não possui deficiência</v>
          </cell>
          <cell r="L2989">
            <v>87050180</v>
          </cell>
          <cell r="M2989" t="str">
            <v>Monte Cáceros</v>
          </cell>
          <cell r="O2989" t="str">
            <v>Zona 03</v>
          </cell>
          <cell r="P2989" t="str">
            <v>Morangueira</v>
          </cell>
          <cell r="Q2989" t="str">
            <v>MARINGÁ</v>
          </cell>
          <cell r="W2989" t="str">
            <v>Outros</v>
          </cell>
          <cell r="X2989" t="str">
            <v>desligado</v>
          </cell>
          <cell r="Y2989">
            <v>44772</v>
          </cell>
          <cell r="Z2989" t="str">
            <v>Conclusão do tratamento</v>
          </cell>
          <cell r="AA2989" t="str">
            <v>Não</v>
          </cell>
        </row>
        <row r="2990">
          <cell r="A2990">
            <v>2984</v>
          </cell>
          <cell r="B2990" t="str">
            <v>EDUARDA RIBEIRO</v>
          </cell>
          <cell r="C2990">
            <v>44225</v>
          </cell>
          <cell r="D2990" t="str">
            <v>F</v>
          </cell>
          <cell r="F2990" t="str">
            <v>130.414.149-70</v>
          </cell>
          <cell r="G2990" t="str">
            <v>14.903.096-4</v>
          </cell>
          <cell r="H2990">
            <v>37972</v>
          </cell>
          <cell r="I2990" t="str">
            <v>17 anos</v>
          </cell>
          <cell r="J2990" t="str">
            <v>18 anos</v>
          </cell>
          <cell r="K2990" t="str">
            <v>Não possui deficiência</v>
          </cell>
          <cell r="L2990">
            <v>87060140</v>
          </cell>
          <cell r="M2990" t="str">
            <v>Acácias, das</v>
          </cell>
          <cell r="N2990">
            <v>583</v>
          </cell>
          <cell r="O2990" t="str">
            <v>Cj Hab I Vl N Júnior</v>
          </cell>
          <cell r="P2990" t="str">
            <v>Itaipu</v>
          </cell>
          <cell r="Q2990" t="str">
            <v>MARINGÁ</v>
          </cell>
          <cell r="W2990" t="str">
            <v>Outros</v>
          </cell>
          <cell r="X2990" t="str">
            <v>Ativo</v>
          </cell>
          <cell r="AA2990" t="str">
            <v>Não</v>
          </cell>
        </row>
        <row r="2991">
          <cell r="A2991">
            <v>2985</v>
          </cell>
          <cell r="B2991" t="str">
            <v>ERIK SANTANA NAVARRO</v>
          </cell>
          <cell r="C2991">
            <v>44225</v>
          </cell>
          <cell r="D2991" t="str">
            <v>M</v>
          </cell>
          <cell r="F2991" t="str">
            <v>112.850.129.50</v>
          </cell>
          <cell r="G2991" t="str">
            <v>14.963.823-7</v>
          </cell>
          <cell r="H2991">
            <v>37875</v>
          </cell>
          <cell r="I2991" t="str">
            <v>17 anos</v>
          </cell>
          <cell r="J2991" t="str">
            <v>19 anos</v>
          </cell>
          <cell r="K2991" t="str">
            <v>Não possui deficiência</v>
          </cell>
          <cell r="L2991">
            <v>87040000</v>
          </cell>
          <cell r="M2991" t="str">
            <v>Domingos, São</v>
          </cell>
          <cell r="N2991">
            <v>689</v>
          </cell>
          <cell r="O2991" t="str">
            <v>Vl Morangueira</v>
          </cell>
          <cell r="P2991" t="str">
            <v>Morangueira</v>
          </cell>
          <cell r="Q2991" t="str">
            <v>MARINGÁ</v>
          </cell>
          <cell r="W2991" t="str">
            <v>Outros</v>
          </cell>
          <cell r="X2991" t="str">
            <v>Ativo</v>
          </cell>
          <cell r="AA2991" t="str">
            <v>Não</v>
          </cell>
        </row>
        <row r="2992">
          <cell r="A2992">
            <v>2986</v>
          </cell>
          <cell r="B2992" t="str">
            <v>FELIPE DA SILVA NEVES</v>
          </cell>
          <cell r="C2992">
            <v>44225</v>
          </cell>
          <cell r="D2992" t="str">
            <v>M</v>
          </cell>
          <cell r="F2992" t="str">
            <v>123.170.589-26</v>
          </cell>
          <cell r="G2992" t="str">
            <v>15.328.806-2</v>
          </cell>
          <cell r="H2992">
            <v>38094</v>
          </cell>
          <cell r="I2992" t="str">
            <v>16 anos</v>
          </cell>
          <cell r="J2992" t="str">
            <v>18 anos</v>
          </cell>
          <cell r="K2992" t="str">
            <v>Não possui deficiência</v>
          </cell>
          <cell r="L2992">
            <v>87053690</v>
          </cell>
          <cell r="M2992" t="str">
            <v>Carlos Maurício Duarte</v>
          </cell>
          <cell r="O2992" t="str">
            <v>Prq Tarumã</v>
          </cell>
          <cell r="P2992" t="str">
            <v>Santa Felicidade</v>
          </cell>
          <cell r="Q2992" t="str">
            <v>MARINGÁ</v>
          </cell>
          <cell r="W2992" t="str">
            <v>Outros</v>
          </cell>
          <cell r="X2992" t="str">
            <v>desligado</v>
          </cell>
          <cell r="Y2992">
            <v>44377</v>
          </cell>
          <cell r="Z2992" t="str">
            <v>conclusão do tratamento</v>
          </cell>
          <cell r="AA2992" t="str">
            <v>Não</v>
          </cell>
          <cell r="AB2992" t="str">
            <v>05/04/2021 - ENCAMINHADO PARA APRENDIZAGEM</v>
          </cell>
        </row>
        <row r="2993">
          <cell r="A2993">
            <v>2987</v>
          </cell>
          <cell r="B2993" t="str">
            <v>FELIPE DE PAULA PEREIRA COSTA</v>
          </cell>
          <cell r="C2993">
            <v>44225</v>
          </cell>
          <cell r="D2993" t="str">
            <v>M</v>
          </cell>
          <cell r="F2993" t="str">
            <v>132.523.119-33</v>
          </cell>
          <cell r="G2993" t="str">
            <v>14.983.473-7</v>
          </cell>
          <cell r="H2993">
            <v>38365</v>
          </cell>
          <cell r="I2993" t="str">
            <v>16 anos</v>
          </cell>
          <cell r="J2993" t="str">
            <v>17 anos</v>
          </cell>
          <cell r="K2993" t="str">
            <v>Não possui deficiência</v>
          </cell>
          <cell r="L2993">
            <v>87075430</v>
          </cell>
          <cell r="M2993" t="str">
            <v>Geraldo José Jorge, Pioneiro</v>
          </cell>
          <cell r="O2993" t="str">
            <v>Prq Hortência</v>
          </cell>
          <cell r="P2993" t="str">
            <v>Ney Braga</v>
          </cell>
          <cell r="Q2993" t="str">
            <v>MARINGÁ</v>
          </cell>
          <cell r="W2993" t="str">
            <v>Outros</v>
          </cell>
          <cell r="X2993" t="str">
            <v>Ativo</v>
          </cell>
          <cell r="AA2993" t="str">
            <v>Não</v>
          </cell>
          <cell r="AB2993" t="str">
            <v>14/04/2021 - ENCAMINHADO PARA APRENDIZAGEM</v>
          </cell>
        </row>
        <row r="2994">
          <cell r="A2994">
            <v>2988</v>
          </cell>
          <cell r="B2994" t="str">
            <v>FELIPE FERREIRA DE LIMA</v>
          </cell>
          <cell r="C2994">
            <v>44225</v>
          </cell>
          <cell r="D2994" t="str">
            <v>M</v>
          </cell>
          <cell r="F2994" t="str">
            <v>119.644.129-43</v>
          </cell>
          <cell r="G2994" t="str">
            <v>15.507.633-0</v>
          </cell>
          <cell r="H2994">
            <v>38269</v>
          </cell>
          <cell r="I2994" t="str">
            <v>16 anos</v>
          </cell>
          <cell r="J2994" t="str">
            <v>17 anos</v>
          </cell>
          <cell r="K2994" t="str">
            <v>Não possui deficiência</v>
          </cell>
          <cell r="L2994">
            <v>87023670</v>
          </cell>
          <cell r="M2994" t="str">
            <v>Jacarandá</v>
          </cell>
          <cell r="N2994">
            <v>203</v>
          </cell>
          <cell r="O2994">
            <v>0</v>
          </cell>
          <cell r="P2994" t="str">
            <v>Alvorada</v>
          </cell>
          <cell r="Q2994" t="str">
            <v>MARINGÁ</v>
          </cell>
          <cell r="W2994" t="str">
            <v>Outros</v>
          </cell>
          <cell r="X2994" t="str">
            <v>Ativo</v>
          </cell>
          <cell r="AA2994" t="str">
            <v>Não</v>
          </cell>
        </row>
        <row r="2995">
          <cell r="A2995">
            <v>2989</v>
          </cell>
          <cell r="B2995" t="str">
            <v>GABRIEL JOSÉ DE JESUS</v>
          </cell>
          <cell r="C2995">
            <v>44225</v>
          </cell>
          <cell r="D2995" t="str">
            <v>M</v>
          </cell>
          <cell r="F2995" t="str">
            <v>114.324.059-69</v>
          </cell>
          <cell r="G2995" t="str">
            <v>14.158.602 -5</v>
          </cell>
          <cell r="H2995">
            <v>38882</v>
          </cell>
          <cell r="I2995" t="str">
            <v>14 anos</v>
          </cell>
          <cell r="J2995" t="str">
            <v>16 anos</v>
          </cell>
          <cell r="K2995" t="str">
            <v>Não possui deficiência</v>
          </cell>
          <cell r="L2995">
            <v>87045728</v>
          </cell>
          <cell r="M2995" t="str">
            <v>Planalto</v>
          </cell>
          <cell r="N2995">
            <v>174</v>
          </cell>
          <cell r="O2995" t="str">
            <v>Res Ibirapuera</v>
          </cell>
          <cell r="P2995" t="str">
            <v>Requião</v>
          </cell>
          <cell r="Q2995" t="str">
            <v>MARINGÁ</v>
          </cell>
          <cell r="W2995" t="str">
            <v>Outros</v>
          </cell>
          <cell r="X2995" t="str">
            <v>Ativo</v>
          </cell>
          <cell r="AA2995" t="str">
            <v>Não</v>
          </cell>
          <cell r="AB2995" t="str">
            <v>16/08/21 - encaminhado para aprendizagem</v>
          </cell>
        </row>
        <row r="2996">
          <cell r="A2996">
            <v>2990</v>
          </cell>
          <cell r="B2996" t="str">
            <v>GABRIELA FURLAN FLORENTINO</v>
          </cell>
          <cell r="C2996">
            <v>44225</v>
          </cell>
          <cell r="D2996" t="str">
            <v>F</v>
          </cell>
          <cell r="F2996" t="str">
            <v>118.610.259-47</v>
          </cell>
          <cell r="G2996" t="str">
            <v>15.440.059.-1</v>
          </cell>
          <cell r="H2996">
            <v>38241</v>
          </cell>
          <cell r="I2996" t="str">
            <v>16 anos</v>
          </cell>
          <cell r="J2996" t="str">
            <v>18 anos</v>
          </cell>
          <cell r="K2996" t="str">
            <v>Não possui deficiência</v>
          </cell>
          <cell r="L2996">
            <v>87020210</v>
          </cell>
          <cell r="M2996" t="str">
            <v>Tietê</v>
          </cell>
          <cell r="N2996" t="str">
            <v xml:space="preserve"> 570 - APTO 301</v>
          </cell>
          <cell r="O2996" t="str">
            <v>Zona 07</v>
          </cell>
          <cell r="P2996" t="str">
            <v>Mandacaru</v>
          </cell>
          <cell r="Q2996" t="str">
            <v>MARINGÁ</v>
          </cell>
          <cell r="W2996" t="str">
            <v>Outros</v>
          </cell>
          <cell r="X2996" t="str">
            <v>Ativo</v>
          </cell>
          <cell r="AA2996" t="str">
            <v>Não</v>
          </cell>
          <cell r="AB2996" t="str">
            <v>08/02/2021 - encamminhada para aprendizagem</v>
          </cell>
        </row>
        <row r="2997">
          <cell r="A2997">
            <v>2991</v>
          </cell>
          <cell r="B2997" t="str">
            <v xml:space="preserve">GABRIELE DE MELO MARTINS </v>
          </cell>
          <cell r="C2997">
            <v>44225</v>
          </cell>
          <cell r="D2997" t="str">
            <v>F</v>
          </cell>
          <cell r="F2997" t="str">
            <v>129.024.859-13</v>
          </cell>
          <cell r="G2997" t="str">
            <v>14.484.949-3</v>
          </cell>
          <cell r="H2997">
            <v>38060</v>
          </cell>
          <cell r="I2997" t="str">
            <v>16 anos</v>
          </cell>
          <cell r="J2997" t="str">
            <v>18 anos</v>
          </cell>
          <cell r="K2997" t="str">
            <v>Não possui deficiência</v>
          </cell>
          <cell r="L2997">
            <v>87060105</v>
          </cell>
          <cell r="M2997" t="str">
            <v>Marfim</v>
          </cell>
          <cell r="N2997" t="str">
            <v xml:space="preserve"> 315. </v>
          </cell>
          <cell r="O2997" t="str">
            <v>Jd Sta Rosa</v>
          </cell>
          <cell r="P2997" t="str">
            <v>Itaipu</v>
          </cell>
          <cell r="Q2997" t="str">
            <v>MARINGÁ</v>
          </cell>
          <cell r="W2997" t="str">
            <v>Outros</v>
          </cell>
          <cell r="X2997" t="str">
            <v>Ativo</v>
          </cell>
          <cell r="AA2997" t="str">
            <v>Não</v>
          </cell>
        </row>
        <row r="2998">
          <cell r="A2998">
            <v>2992</v>
          </cell>
          <cell r="B2998" t="str">
            <v>GABRIELLE ARYSSA UEHARA</v>
          </cell>
          <cell r="C2998">
            <v>44225</v>
          </cell>
          <cell r="D2998" t="str">
            <v>F</v>
          </cell>
          <cell r="F2998" t="str">
            <v>137.355.879-25</v>
          </cell>
          <cell r="G2998" t="str">
            <v>14.366.615-8</v>
          </cell>
          <cell r="H2998">
            <v>38676</v>
          </cell>
          <cell r="I2998" t="str">
            <v>15 anos</v>
          </cell>
          <cell r="J2998" t="str">
            <v>16 anos</v>
          </cell>
          <cell r="K2998" t="str">
            <v>Não possui deficiência</v>
          </cell>
          <cell r="L2998">
            <v>87023290</v>
          </cell>
          <cell r="M2998" t="str">
            <v>Ébano</v>
          </cell>
          <cell r="N2998" t="str">
            <v xml:space="preserve"> N°538</v>
          </cell>
          <cell r="O2998" t="str">
            <v>Prq Res Quebec</v>
          </cell>
          <cell r="P2998" t="str">
            <v>Alvorada</v>
          </cell>
          <cell r="Q2998" t="str">
            <v>MARINGÁ</v>
          </cell>
          <cell r="W2998" t="str">
            <v>Outros</v>
          </cell>
          <cell r="X2998" t="str">
            <v>Desligado</v>
          </cell>
          <cell r="Y2998">
            <v>44377</v>
          </cell>
          <cell r="Z2998" t="str">
            <v>conclusão do tratamento</v>
          </cell>
          <cell r="AA2998" t="str">
            <v>Não</v>
          </cell>
        </row>
        <row r="2999">
          <cell r="A2999">
            <v>2993</v>
          </cell>
          <cell r="B2999" t="str">
            <v>GEOVANNA KAROLLYNE NASCIMENTO</v>
          </cell>
          <cell r="C2999">
            <v>44225</v>
          </cell>
          <cell r="D2999" t="str">
            <v>F</v>
          </cell>
          <cell r="F2999" t="str">
            <v>151.381.399-40</v>
          </cell>
          <cell r="G2999" t="str">
            <v>57.186.932-4</v>
          </cell>
          <cell r="H2999">
            <v>38181</v>
          </cell>
          <cell r="I2999" t="str">
            <v>16 anos</v>
          </cell>
          <cell r="J2999" t="str">
            <v>18 anos</v>
          </cell>
          <cell r="K2999" t="str">
            <v>Não possui deficiência</v>
          </cell>
          <cell r="L2999">
            <v>87035610</v>
          </cell>
          <cell r="M2999" t="str">
            <v>Alfredo José da Costa, Pioneiro</v>
          </cell>
          <cell r="O2999" t="str">
            <v>Lot Sumaré</v>
          </cell>
          <cell r="P2999" t="str">
            <v>Santa Clara</v>
          </cell>
          <cell r="Q2999" t="str">
            <v>MARINGÁ</v>
          </cell>
          <cell r="W2999" t="str">
            <v>Outros</v>
          </cell>
          <cell r="X2999" t="str">
            <v>Desligado</v>
          </cell>
          <cell r="Y2999">
            <v>44377</v>
          </cell>
          <cell r="Z2999" t="str">
            <v>conclusão do tratamento</v>
          </cell>
          <cell r="AA2999" t="str">
            <v>Não</v>
          </cell>
        </row>
        <row r="3000">
          <cell r="A3000">
            <v>2994</v>
          </cell>
          <cell r="B3000" t="str">
            <v>GEYSA PIMENTA CORREIA</v>
          </cell>
          <cell r="C3000">
            <v>44225</v>
          </cell>
          <cell r="D3000" t="str">
            <v>F</v>
          </cell>
          <cell r="F3000" t="str">
            <v>124.016.129-80</v>
          </cell>
          <cell r="G3000" t="str">
            <v>14.638.137-5</v>
          </cell>
          <cell r="H3000">
            <v>38034</v>
          </cell>
          <cell r="I3000" t="str">
            <v>16 anos</v>
          </cell>
          <cell r="J3000" t="str">
            <v>18 anos</v>
          </cell>
          <cell r="K3000" t="str">
            <v>Não possui deficiência</v>
          </cell>
          <cell r="L3000">
            <v>87035280</v>
          </cell>
          <cell r="M3000" t="str">
            <v>Benedito Bueno, Pioneiro</v>
          </cell>
          <cell r="O3000" t="str">
            <v>Ebenezer</v>
          </cell>
          <cell r="P3000" t="str">
            <v>Santa Clara</v>
          </cell>
          <cell r="Q3000" t="str">
            <v>MARINGÁ</v>
          </cell>
          <cell r="W3000" t="str">
            <v>Outros</v>
          </cell>
          <cell r="X3000" t="str">
            <v>Ativo</v>
          </cell>
          <cell r="AA3000" t="str">
            <v>Não</v>
          </cell>
        </row>
        <row r="3001">
          <cell r="A3001">
            <v>2995</v>
          </cell>
          <cell r="B3001" t="str">
            <v xml:space="preserve">GUILHERME DE ANDRADE NASCIMENTO </v>
          </cell>
          <cell r="C3001">
            <v>44225</v>
          </cell>
          <cell r="D3001" t="str">
            <v>M</v>
          </cell>
          <cell r="F3001" t="str">
            <v>154.792.539-64</v>
          </cell>
          <cell r="G3001" t="str">
            <v>15.426.645-3</v>
          </cell>
          <cell r="H3001">
            <v>38705</v>
          </cell>
          <cell r="I3001" t="str">
            <v>15 anos</v>
          </cell>
          <cell r="J3001" t="str">
            <v>16 anos</v>
          </cell>
          <cell r="K3001" t="str">
            <v>Não possui deficiência</v>
          </cell>
          <cell r="L3001">
            <v>87035486</v>
          </cell>
          <cell r="M3001" t="str">
            <v>Aparecido Zendrini, Pioneiro</v>
          </cell>
          <cell r="O3001" t="str">
            <v>Jd Andrade</v>
          </cell>
          <cell r="P3001" t="str">
            <v>Santa Clara</v>
          </cell>
          <cell r="Q3001" t="str">
            <v>MARINGÁ</v>
          </cell>
          <cell r="W3001" t="str">
            <v>Outros</v>
          </cell>
          <cell r="X3001" t="str">
            <v>Ativo</v>
          </cell>
          <cell r="AA3001" t="str">
            <v>Não</v>
          </cell>
          <cell r="AB3001" t="str">
            <v>16/08/21 - encaminhado para aprendizagem</v>
          </cell>
        </row>
        <row r="3002">
          <cell r="A3002">
            <v>2996</v>
          </cell>
          <cell r="B3002" t="str">
            <v xml:space="preserve">GUILHERME PASCHOAL  LUVIZUTTO </v>
          </cell>
          <cell r="C3002">
            <v>44225</v>
          </cell>
          <cell r="D3002" t="str">
            <v>M</v>
          </cell>
          <cell r="F3002" t="str">
            <v>140.643.749-24</v>
          </cell>
          <cell r="G3002" t="str">
            <v>15.272.732-1</v>
          </cell>
          <cell r="H3002">
            <v>38824</v>
          </cell>
          <cell r="I3002" t="str">
            <v>14 anos</v>
          </cell>
          <cell r="J3002" t="str">
            <v>16 anos</v>
          </cell>
          <cell r="K3002" t="str">
            <v>Não possui deficiência</v>
          </cell>
          <cell r="L3002">
            <v>87055120</v>
          </cell>
          <cell r="M3002" t="str">
            <v>Caju, do</v>
          </cell>
          <cell r="N3002">
            <v>55</v>
          </cell>
          <cell r="O3002" t="str">
            <v>Jd Bertioga</v>
          </cell>
          <cell r="P3002" t="str">
            <v>Morangueira</v>
          </cell>
          <cell r="Q3002" t="str">
            <v>MARINGÁ</v>
          </cell>
          <cell r="W3002" t="str">
            <v>Outros</v>
          </cell>
          <cell r="X3002" t="str">
            <v>Desligado</v>
          </cell>
          <cell r="Y3002">
            <v>44377</v>
          </cell>
          <cell r="Z3002" t="str">
            <v>conclusão do tratamento</v>
          </cell>
          <cell r="AA3002" t="str">
            <v>Não</v>
          </cell>
        </row>
        <row r="3003">
          <cell r="A3003">
            <v>2997</v>
          </cell>
          <cell r="B3003" t="str">
            <v>GUSTAVO PEDROSO SANTANA</v>
          </cell>
          <cell r="C3003">
            <v>44225</v>
          </cell>
          <cell r="D3003" t="str">
            <v>M</v>
          </cell>
          <cell r="F3003">
            <v>49015012830</v>
          </cell>
          <cell r="G3003">
            <v>562547897</v>
          </cell>
          <cell r="H3003">
            <v>37694</v>
          </cell>
          <cell r="I3003" t="str">
            <v>17 anos</v>
          </cell>
          <cell r="J3003" t="str">
            <v>19 anos</v>
          </cell>
          <cell r="K3003" t="str">
            <v>Não possui deficiência</v>
          </cell>
          <cell r="L3003">
            <v>87033140</v>
          </cell>
          <cell r="M3003" t="str">
            <v>Pará</v>
          </cell>
          <cell r="N3003" t="str">
            <v>1959B</v>
          </cell>
          <cell r="O3003" t="str">
            <v>Jd Alvorada</v>
          </cell>
          <cell r="P3003" t="str">
            <v>Alvorada</v>
          </cell>
          <cell r="Q3003" t="str">
            <v>MARINGÁ</v>
          </cell>
          <cell r="W3003" t="str">
            <v>Outros</v>
          </cell>
          <cell r="X3003" t="str">
            <v>desligado</v>
          </cell>
          <cell r="Y3003">
            <v>44398</v>
          </cell>
          <cell r="Z3003" t="str">
            <v>À pedido do usuário/família</v>
          </cell>
          <cell r="AA3003" t="str">
            <v>Não</v>
          </cell>
          <cell r="AB3003" t="str">
            <v>22/02/2021 - encaminhado para aprendizagem</v>
          </cell>
        </row>
        <row r="3004">
          <cell r="A3004">
            <v>2998</v>
          </cell>
          <cell r="B3004" t="str">
            <v>HELOISA PASTORELLI</v>
          </cell>
          <cell r="C3004">
            <v>44225</v>
          </cell>
          <cell r="D3004" t="str">
            <v>F</v>
          </cell>
          <cell r="F3004" t="str">
            <v>132.855.539-95</v>
          </cell>
          <cell r="G3004" t="str">
            <v>15.503.027-5</v>
          </cell>
          <cell r="H3004">
            <v>38064</v>
          </cell>
          <cell r="I3004" t="str">
            <v>16 anos</v>
          </cell>
          <cell r="J3004" t="str">
            <v>18 anos</v>
          </cell>
          <cell r="K3004" t="str">
            <v>Não possui deficiência</v>
          </cell>
          <cell r="L3004">
            <v>87055120</v>
          </cell>
          <cell r="M3004" t="str">
            <v>Caju, do</v>
          </cell>
          <cell r="O3004" t="str">
            <v>Jd Bertioga</v>
          </cell>
          <cell r="P3004" t="str">
            <v>Morangueira</v>
          </cell>
          <cell r="Q3004" t="str">
            <v>MARINGÁ</v>
          </cell>
          <cell r="W3004" t="str">
            <v>Outros</v>
          </cell>
          <cell r="X3004" t="str">
            <v>Ativo</v>
          </cell>
          <cell r="AA3004" t="str">
            <v>Não</v>
          </cell>
        </row>
        <row r="3005">
          <cell r="A3005">
            <v>2999</v>
          </cell>
          <cell r="B3005" t="str">
            <v>HENRIQUE PALHARI MARI</v>
          </cell>
          <cell r="C3005">
            <v>44225</v>
          </cell>
          <cell r="D3005" t="str">
            <v>M</v>
          </cell>
          <cell r="F3005" t="str">
            <v>012.551.949-44</v>
          </cell>
          <cell r="G3005" t="str">
            <v>13.649.879-7</v>
          </cell>
          <cell r="H3005">
            <v>38763</v>
          </cell>
          <cell r="I3005" t="str">
            <v>14 anos</v>
          </cell>
          <cell r="J3005" t="str">
            <v>16 anos</v>
          </cell>
          <cell r="K3005" t="str">
            <v>Não possui deficiência</v>
          </cell>
          <cell r="L3005">
            <v>87033390</v>
          </cell>
          <cell r="M3005" t="str">
            <v>Argentina</v>
          </cell>
          <cell r="N3005">
            <v>2568</v>
          </cell>
          <cell r="O3005" t="str">
            <v>Jd Alvorada</v>
          </cell>
          <cell r="P3005" t="str">
            <v>Alvorada</v>
          </cell>
          <cell r="Q3005" t="str">
            <v>MARINGÁ</v>
          </cell>
          <cell r="W3005" t="str">
            <v>Outros</v>
          </cell>
          <cell r="X3005" t="str">
            <v>Ativo</v>
          </cell>
          <cell r="AA3005" t="str">
            <v>Outro</v>
          </cell>
          <cell r="AB3005" t="str">
            <v>Inglaterra</v>
          </cell>
        </row>
        <row r="3006">
          <cell r="A3006">
            <v>3000</v>
          </cell>
          <cell r="B3006" t="str">
            <v>ISABELLA GOMES MOREIRA</v>
          </cell>
          <cell r="C3006">
            <v>44225</v>
          </cell>
          <cell r="D3006" t="str">
            <v>F</v>
          </cell>
          <cell r="F3006" t="str">
            <v>122.773.789-09</v>
          </cell>
          <cell r="G3006" t="str">
            <v>15.216.448-3</v>
          </cell>
          <cell r="H3006">
            <v>37982</v>
          </cell>
          <cell r="I3006" t="str">
            <v>17 anos</v>
          </cell>
          <cell r="J3006" t="str">
            <v>18 anos</v>
          </cell>
          <cell r="K3006" t="str">
            <v>Não possui deficiência</v>
          </cell>
          <cell r="L3006">
            <v>87047406</v>
          </cell>
          <cell r="M3006" t="str">
            <v>Carlos Alberto Paula, Vereador</v>
          </cell>
          <cell r="O3006" t="str">
            <v>Cj Hab Requião</v>
          </cell>
          <cell r="P3006" t="str">
            <v>Requião</v>
          </cell>
          <cell r="Q3006" t="str">
            <v>MARINGÁ</v>
          </cell>
          <cell r="W3006" t="str">
            <v>Outros</v>
          </cell>
          <cell r="X3006" t="str">
            <v>Ativo</v>
          </cell>
          <cell r="AA3006" t="str">
            <v>Não</v>
          </cell>
        </row>
        <row r="3007">
          <cell r="A3007">
            <v>3001</v>
          </cell>
          <cell r="B3007" t="str">
            <v>ISADORA PASTORELLI</v>
          </cell>
          <cell r="C3007">
            <v>44225</v>
          </cell>
          <cell r="D3007" t="str">
            <v>F</v>
          </cell>
          <cell r="F3007" t="str">
            <v>132.855.839-83</v>
          </cell>
          <cell r="G3007" t="str">
            <v>15.503.016-0</v>
          </cell>
          <cell r="H3007">
            <v>38064</v>
          </cell>
          <cell r="I3007" t="str">
            <v>16 anos</v>
          </cell>
          <cell r="J3007" t="str">
            <v>18 anos</v>
          </cell>
          <cell r="K3007" t="str">
            <v>Não possui deficiência</v>
          </cell>
          <cell r="L3007">
            <v>87055120</v>
          </cell>
          <cell r="M3007" t="str">
            <v>Caju, do</v>
          </cell>
          <cell r="O3007" t="str">
            <v>Jd Bertioga</v>
          </cell>
          <cell r="P3007" t="str">
            <v>Morangueira</v>
          </cell>
          <cell r="Q3007" t="str">
            <v>MARINGÁ</v>
          </cell>
          <cell r="W3007" t="str">
            <v>Outros</v>
          </cell>
          <cell r="X3007" t="str">
            <v>Ativo</v>
          </cell>
          <cell r="AA3007" t="str">
            <v>Não</v>
          </cell>
          <cell r="AB3007" t="str">
            <v>19/07/2021 - encaminhado para aprendizagem</v>
          </cell>
        </row>
        <row r="3008">
          <cell r="A3008">
            <v>3002</v>
          </cell>
          <cell r="B3008" t="str">
            <v>JENIFFER SABRINA SANTANA PAULO</v>
          </cell>
          <cell r="C3008">
            <v>44225</v>
          </cell>
          <cell r="D3008" t="str">
            <v>F</v>
          </cell>
          <cell r="F3008" t="str">
            <v>099.049.959-66</v>
          </cell>
          <cell r="G3008" t="str">
            <v>14.978.433-0</v>
          </cell>
          <cell r="H3008">
            <v>37890</v>
          </cell>
          <cell r="I3008" t="str">
            <v>17 anos</v>
          </cell>
          <cell r="J3008" t="str">
            <v>18 anos</v>
          </cell>
          <cell r="K3008" t="str">
            <v>Não possui deficiência</v>
          </cell>
          <cell r="L3008">
            <v>87060140</v>
          </cell>
          <cell r="M3008" t="str">
            <v>Acácias, das</v>
          </cell>
          <cell r="O3008" t="str">
            <v>Cj Hab I Vl N Júnior</v>
          </cell>
          <cell r="P3008" t="str">
            <v>Itaipu</v>
          </cell>
          <cell r="Q3008" t="str">
            <v>MARINGÁ</v>
          </cell>
          <cell r="W3008" t="str">
            <v>Outros</v>
          </cell>
          <cell r="X3008" t="str">
            <v>Ativo</v>
          </cell>
          <cell r="AA3008" t="str">
            <v>Não</v>
          </cell>
          <cell r="AB3008" t="str">
            <v>05/04/2021 - ENCAMINHADO PARA APRENDIZAGEM</v>
          </cell>
        </row>
        <row r="3009">
          <cell r="A3009">
            <v>3003</v>
          </cell>
          <cell r="B3009" t="str">
            <v xml:space="preserve">JOSÉ EMANOEL FERREIRA </v>
          </cell>
          <cell r="C3009">
            <v>44225</v>
          </cell>
          <cell r="D3009" t="str">
            <v>M</v>
          </cell>
          <cell r="F3009" t="str">
            <v>098.993.999.57</v>
          </cell>
          <cell r="G3009" t="str">
            <v>13.361.474-5</v>
          </cell>
          <cell r="H3009">
            <v>38189</v>
          </cell>
          <cell r="I3009" t="str">
            <v>16 anos</v>
          </cell>
          <cell r="J3009" t="str">
            <v>18 anos</v>
          </cell>
          <cell r="K3009" t="str">
            <v>Não possui deficiência</v>
          </cell>
          <cell r="L3009">
            <v>87053656</v>
          </cell>
          <cell r="M3009" t="str">
            <v>Mário de Assis Teixeira</v>
          </cell>
          <cell r="N3009">
            <v>35</v>
          </cell>
          <cell r="O3009" t="str">
            <v>Prq Tarumã</v>
          </cell>
          <cell r="P3009" t="str">
            <v>Santa Felicidade</v>
          </cell>
          <cell r="Q3009" t="str">
            <v>MARINGÁ</v>
          </cell>
          <cell r="W3009" t="str">
            <v>Outros</v>
          </cell>
          <cell r="X3009" t="str">
            <v>Ativo</v>
          </cell>
          <cell r="AA3009" t="str">
            <v>Não</v>
          </cell>
        </row>
        <row r="3010">
          <cell r="A3010">
            <v>3004</v>
          </cell>
          <cell r="B3010" t="str">
            <v>JOSE MATEUS DE SANTANA SOLER</v>
          </cell>
          <cell r="C3010">
            <v>44225</v>
          </cell>
          <cell r="D3010" t="str">
            <v>M</v>
          </cell>
          <cell r="F3010">
            <v>15398012924</v>
          </cell>
          <cell r="G3010">
            <v>158391406</v>
          </cell>
          <cell r="H3010">
            <v>38719</v>
          </cell>
          <cell r="I3010" t="str">
            <v>15 anos</v>
          </cell>
          <cell r="J3010" t="str">
            <v>16 anos</v>
          </cell>
          <cell r="K3010" t="str">
            <v>Não possui deficiência</v>
          </cell>
          <cell r="L3010">
            <v>87025580</v>
          </cell>
          <cell r="M3010" t="str">
            <v>Mário Pedreti Tílio, Pioneiro</v>
          </cell>
          <cell r="O3010" t="str">
            <v>Prq Avenida</v>
          </cell>
          <cell r="P3010" t="str">
            <v>Alvorada</v>
          </cell>
          <cell r="Q3010" t="str">
            <v>MARINGÁ</v>
          </cell>
          <cell r="W3010" t="str">
            <v>Outros</v>
          </cell>
          <cell r="X3010" t="str">
            <v>Ativo</v>
          </cell>
          <cell r="AA3010" t="str">
            <v>Não</v>
          </cell>
        </row>
        <row r="3011">
          <cell r="A3011">
            <v>3005</v>
          </cell>
          <cell r="B3011" t="str">
            <v>JULIANO RODRIGO DE OLIVEIRA JUNIOR</v>
          </cell>
          <cell r="C3011">
            <v>44225</v>
          </cell>
          <cell r="D3011" t="str">
            <v>M</v>
          </cell>
          <cell r="F3011">
            <v>14733545959</v>
          </cell>
          <cell r="G3011">
            <v>157482718</v>
          </cell>
          <cell r="H3011">
            <v>38313</v>
          </cell>
          <cell r="I3011" t="str">
            <v>16 anos</v>
          </cell>
          <cell r="J3011" t="str">
            <v>17 anos</v>
          </cell>
          <cell r="K3011" t="str">
            <v>Não possui deficiência</v>
          </cell>
          <cell r="L3011">
            <v>87055200</v>
          </cell>
          <cell r="M3011" t="str">
            <v>Marconi</v>
          </cell>
          <cell r="N3011">
            <v>868</v>
          </cell>
          <cell r="O3011" t="str">
            <v>Prq Res Aeroporto</v>
          </cell>
          <cell r="P3011" t="str">
            <v>Morangueira</v>
          </cell>
          <cell r="Q3011" t="str">
            <v>MARINGÁ</v>
          </cell>
          <cell r="W3011" t="str">
            <v>Outros</v>
          </cell>
          <cell r="X3011" t="str">
            <v>Ativo</v>
          </cell>
          <cell r="AA3011" t="str">
            <v>Não</v>
          </cell>
        </row>
        <row r="3012">
          <cell r="A3012">
            <v>3006</v>
          </cell>
          <cell r="B3012" t="str">
            <v>KAMILE VITÓRIA OLIVARES DE SÁ</v>
          </cell>
          <cell r="C3012">
            <v>44225</v>
          </cell>
          <cell r="D3012" t="str">
            <v>F</v>
          </cell>
          <cell r="F3012" t="str">
            <v>118.842.679-63</v>
          </cell>
          <cell r="G3012" t="str">
            <v>15.430.017-1</v>
          </cell>
          <cell r="H3012">
            <v>38301</v>
          </cell>
          <cell r="I3012" t="str">
            <v>16 anos</v>
          </cell>
          <cell r="J3012" t="str">
            <v>17 anos</v>
          </cell>
          <cell r="K3012" t="str">
            <v>Não possui deficiência</v>
          </cell>
          <cell r="L3012">
            <v>87047020</v>
          </cell>
          <cell r="M3012" t="str">
            <v>Carlos Poppi, Pioneiro</v>
          </cell>
          <cell r="N3012">
            <v>177</v>
          </cell>
          <cell r="O3012" t="str">
            <v>Jd Liberdade</v>
          </cell>
          <cell r="P3012" t="str">
            <v>Morangueira</v>
          </cell>
          <cell r="Q3012" t="str">
            <v>MARINGÁ</v>
          </cell>
          <cell r="W3012" t="str">
            <v>Outros</v>
          </cell>
          <cell r="X3012" t="str">
            <v>Desligado</v>
          </cell>
          <cell r="Y3012">
            <v>44772</v>
          </cell>
          <cell r="Z3012" t="str">
            <v>Conclusão do tratamento</v>
          </cell>
          <cell r="AA3012" t="str">
            <v>Não</v>
          </cell>
        </row>
        <row r="3013">
          <cell r="A3013">
            <v>3007</v>
          </cell>
          <cell r="B3013" t="str">
            <v xml:space="preserve">KAUÃ GONÇALVES FELISBERTO </v>
          </cell>
          <cell r="C3013">
            <v>44225</v>
          </cell>
          <cell r="D3013" t="str">
            <v>M</v>
          </cell>
          <cell r="F3013" t="str">
            <v>147.835.439-92</v>
          </cell>
          <cell r="G3013" t="str">
            <v>15.576.764-2</v>
          </cell>
          <cell r="H3013">
            <v>38738</v>
          </cell>
          <cell r="I3013" t="str">
            <v>15 anos</v>
          </cell>
          <cell r="J3013" t="str">
            <v>16 anos</v>
          </cell>
          <cell r="K3013" t="str">
            <v>Não possui deficiência</v>
          </cell>
          <cell r="L3013">
            <v>87047590</v>
          </cell>
          <cell r="M3013" t="str">
            <v>Ana Coronado Marquioto</v>
          </cell>
          <cell r="O3013" t="str">
            <v>Jd Paulista III</v>
          </cell>
          <cell r="P3013" t="str">
            <v>Requião</v>
          </cell>
          <cell r="Q3013" t="str">
            <v>MARINGÁ</v>
          </cell>
          <cell r="W3013" t="str">
            <v>Outros</v>
          </cell>
          <cell r="X3013" t="str">
            <v>Desligado</v>
          </cell>
          <cell r="Y3013">
            <v>44772</v>
          </cell>
          <cell r="Z3013" t="str">
            <v>Conclusão do tratamento</v>
          </cell>
          <cell r="AA3013" t="str">
            <v>Não</v>
          </cell>
        </row>
        <row r="3014">
          <cell r="A3014">
            <v>3008</v>
          </cell>
          <cell r="B3014" t="str">
            <v>KAUAN ALEXANDRE MORATO BATISTA</v>
          </cell>
          <cell r="C3014">
            <v>44225</v>
          </cell>
          <cell r="D3014" t="str">
            <v>M</v>
          </cell>
          <cell r="F3014" t="str">
            <v>150.116.109-18</v>
          </cell>
          <cell r="G3014" t="str">
            <v>15.622.437-5</v>
          </cell>
          <cell r="H3014">
            <v>38598</v>
          </cell>
          <cell r="I3014" t="str">
            <v>15 anos</v>
          </cell>
          <cell r="J3014" t="str">
            <v>17 anos</v>
          </cell>
          <cell r="K3014" t="str">
            <v>Não possui deficiência</v>
          </cell>
          <cell r="L3014">
            <v>87047420</v>
          </cell>
          <cell r="M3014" t="str">
            <v>Franklin Delano Roosevelt</v>
          </cell>
          <cell r="N3014">
            <v>4823</v>
          </cell>
          <cell r="O3014" t="str">
            <v>Cj Hab Requião</v>
          </cell>
          <cell r="P3014" t="str">
            <v>Requião</v>
          </cell>
          <cell r="Q3014" t="str">
            <v>MARINGÁ</v>
          </cell>
          <cell r="W3014" t="str">
            <v>Outros</v>
          </cell>
          <cell r="X3014" t="str">
            <v>Ativo</v>
          </cell>
          <cell r="AA3014" t="str">
            <v>Não</v>
          </cell>
        </row>
        <row r="3015">
          <cell r="A3015">
            <v>3009</v>
          </cell>
          <cell r="B3015" t="str">
            <v xml:space="preserve">LARA EVELYN BENJAMIM DO NASCIMENTO </v>
          </cell>
          <cell r="C3015">
            <v>44225</v>
          </cell>
          <cell r="D3015" t="str">
            <v>F</v>
          </cell>
          <cell r="F3015" t="str">
            <v>154.355.509-80</v>
          </cell>
          <cell r="G3015" t="str">
            <v>15.853.754-0</v>
          </cell>
          <cell r="H3015">
            <v>38464</v>
          </cell>
          <cell r="I3015" t="str">
            <v>15 anos</v>
          </cell>
          <cell r="J3015" t="str">
            <v>17 anos</v>
          </cell>
          <cell r="K3015" t="str">
            <v>Não possui deficiência</v>
          </cell>
          <cell r="L3015">
            <v>87043180</v>
          </cell>
          <cell r="M3015" t="str">
            <v>Rio das Várzeas</v>
          </cell>
          <cell r="N3015">
            <v>1188</v>
          </cell>
          <cell r="O3015" t="str">
            <v>Prq Res Tuiuti</v>
          </cell>
          <cell r="P3015" t="str">
            <v>Branca Vieira</v>
          </cell>
          <cell r="Q3015" t="str">
            <v>MARINGÁ</v>
          </cell>
          <cell r="W3015" t="str">
            <v>Outros</v>
          </cell>
          <cell r="X3015" t="str">
            <v>Desligado</v>
          </cell>
          <cell r="Y3015">
            <v>44772</v>
          </cell>
          <cell r="Z3015" t="str">
            <v>Conclusão do tratamento</v>
          </cell>
          <cell r="AA3015" t="str">
            <v>Não</v>
          </cell>
        </row>
        <row r="3016">
          <cell r="A3016">
            <v>3010</v>
          </cell>
          <cell r="B3016" t="str">
            <v xml:space="preserve">LARYANE DE OLIVEIRA SILVA </v>
          </cell>
          <cell r="C3016">
            <v>44225</v>
          </cell>
          <cell r="D3016" t="str">
            <v>F</v>
          </cell>
          <cell r="F3016" t="str">
            <v>122.795.839-09</v>
          </cell>
          <cell r="G3016" t="str">
            <v>13.861.213-9</v>
          </cell>
          <cell r="H3016">
            <v>38034</v>
          </cell>
          <cell r="I3016" t="str">
            <v>16 anos</v>
          </cell>
          <cell r="J3016" t="str">
            <v>18 anos</v>
          </cell>
          <cell r="K3016" t="str">
            <v>Não possui deficiência</v>
          </cell>
          <cell r="L3016">
            <v>87083285</v>
          </cell>
          <cell r="M3016" t="str">
            <v>Opala</v>
          </cell>
          <cell r="N3016">
            <v>22</v>
          </cell>
          <cell r="O3016" t="str">
            <v>Jd Brasil</v>
          </cell>
          <cell r="P3016" t="str">
            <v>Ney Braga</v>
          </cell>
          <cell r="Q3016" t="str">
            <v>MARINGÁ</v>
          </cell>
          <cell r="W3016" t="str">
            <v>Outros</v>
          </cell>
          <cell r="X3016" t="str">
            <v>desligado</v>
          </cell>
          <cell r="Y3016">
            <v>44377</v>
          </cell>
          <cell r="Z3016" t="str">
            <v>conclusão do tratamento</v>
          </cell>
          <cell r="AA3016" t="str">
            <v>Não</v>
          </cell>
        </row>
        <row r="3017">
          <cell r="A3017">
            <v>3011</v>
          </cell>
          <cell r="B3017" t="str">
            <v>LAURA ALVES LIMA</v>
          </cell>
          <cell r="C3017">
            <v>44225</v>
          </cell>
          <cell r="D3017" t="str">
            <v>F</v>
          </cell>
          <cell r="F3017" t="str">
            <v>08156455975</v>
          </cell>
          <cell r="G3017">
            <v>156358436</v>
          </cell>
          <cell r="H3017">
            <v>39090</v>
          </cell>
          <cell r="I3017" t="str">
            <v>14 anos</v>
          </cell>
          <cell r="J3017" t="str">
            <v>15 anos</v>
          </cell>
          <cell r="K3017" t="str">
            <v>Não possui deficiência</v>
          </cell>
          <cell r="L3017">
            <v>8156455975</v>
          </cell>
          <cell r="M3017" t="e">
            <v>#N/A</v>
          </cell>
          <cell r="N3017">
            <v>203</v>
          </cell>
          <cell r="O3017" t="e">
            <v>#N/A</v>
          </cell>
          <cell r="P3017" t="e">
            <v>#N/A</v>
          </cell>
          <cell r="Q3017" t="str">
            <v>MARINGÁ</v>
          </cell>
          <cell r="W3017" t="str">
            <v>Outros</v>
          </cell>
          <cell r="X3017" t="str">
            <v>Desligado</v>
          </cell>
          <cell r="Y3017">
            <v>44772</v>
          </cell>
          <cell r="Z3017" t="str">
            <v>Conclusão do tratamento</v>
          </cell>
          <cell r="AA3017" t="str">
            <v>Não</v>
          </cell>
        </row>
        <row r="3018">
          <cell r="A3018">
            <v>3012</v>
          </cell>
          <cell r="B3018" t="str">
            <v>LEONARDO FERREIRA DE LEMOS</v>
          </cell>
          <cell r="C3018">
            <v>44225</v>
          </cell>
          <cell r="D3018" t="str">
            <v>M</v>
          </cell>
          <cell r="F3018" t="str">
            <v>133.400.959-73</v>
          </cell>
          <cell r="G3018" t="str">
            <v>15.005.396-0</v>
          </cell>
          <cell r="H3018">
            <v>38719</v>
          </cell>
          <cell r="I3018" t="str">
            <v>15 anos</v>
          </cell>
          <cell r="J3018" t="str">
            <v>16 anos</v>
          </cell>
          <cell r="K3018" t="str">
            <v>Não possui deficiência</v>
          </cell>
          <cell r="L3018">
            <v>87047090</v>
          </cell>
          <cell r="M3018" t="str">
            <v>Vila Rica</v>
          </cell>
          <cell r="O3018" t="str">
            <v>Jd Liberdade</v>
          </cell>
          <cell r="P3018" t="str">
            <v>Morangueira</v>
          </cell>
          <cell r="Q3018" t="str">
            <v>MARINGÁ</v>
          </cell>
          <cell r="W3018" t="str">
            <v>Outros</v>
          </cell>
          <cell r="X3018" t="str">
            <v>Ativo</v>
          </cell>
          <cell r="AA3018" t="str">
            <v>Não</v>
          </cell>
        </row>
        <row r="3019">
          <cell r="A3019">
            <v>3013</v>
          </cell>
          <cell r="B3019" t="str">
            <v xml:space="preserve">LORENA DOS SANTOS </v>
          </cell>
          <cell r="C3019">
            <v>44225</v>
          </cell>
          <cell r="D3019" t="str">
            <v>F</v>
          </cell>
          <cell r="F3019" t="str">
            <v>127.661.999-50</v>
          </cell>
          <cell r="G3019" t="str">
            <v>14.782.501-3</v>
          </cell>
          <cell r="H3019">
            <v>38855</v>
          </cell>
          <cell r="I3019" t="str">
            <v>14 anos</v>
          </cell>
          <cell r="J3019" t="str">
            <v>16 anos</v>
          </cell>
          <cell r="K3019" t="str">
            <v>Não possui deficiência</v>
          </cell>
          <cell r="L3019">
            <v>87055694</v>
          </cell>
          <cell r="M3019" t="str">
            <v>Osvaldo Moreira</v>
          </cell>
          <cell r="O3019">
            <v>0</v>
          </cell>
          <cell r="P3019" t="str">
            <v>Santa Felicidade</v>
          </cell>
          <cell r="Q3019" t="str">
            <v>MARINGÁ</v>
          </cell>
          <cell r="W3019" t="str">
            <v>Outros</v>
          </cell>
          <cell r="X3019" t="str">
            <v>Ativo</v>
          </cell>
          <cell r="AA3019" t="str">
            <v>Não</v>
          </cell>
          <cell r="AB3019" t="str">
            <v xml:space="preserve"> encaminhado para aprendizagem agosto/2021</v>
          </cell>
        </row>
        <row r="3020">
          <cell r="A3020">
            <v>3014</v>
          </cell>
          <cell r="B3020" t="str">
            <v>LORENA FERNANDES DE SIQUEIRA</v>
          </cell>
          <cell r="C3020">
            <v>44225</v>
          </cell>
          <cell r="D3020" t="str">
            <v>F</v>
          </cell>
          <cell r="F3020" t="str">
            <v>119.910.069-26</v>
          </cell>
          <cell r="G3020" t="str">
            <v>14.786.885-5</v>
          </cell>
          <cell r="H3020">
            <v>38088</v>
          </cell>
          <cell r="I3020" t="str">
            <v>16 anos</v>
          </cell>
          <cell r="J3020" t="str">
            <v>18 anos</v>
          </cell>
          <cell r="K3020" t="str">
            <v>Não possui deficiência</v>
          </cell>
          <cell r="L3020">
            <v>87036602</v>
          </cell>
          <cell r="M3020" t="e">
            <v>#N/A</v>
          </cell>
          <cell r="O3020" t="e">
            <v>#N/A</v>
          </cell>
          <cell r="P3020" t="e">
            <v>#N/A</v>
          </cell>
          <cell r="Q3020" t="str">
            <v>MARINGÁ</v>
          </cell>
          <cell r="W3020" t="str">
            <v>Outros</v>
          </cell>
          <cell r="X3020" t="str">
            <v>desligado</v>
          </cell>
          <cell r="Y3020">
            <v>44377</v>
          </cell>
          <cell r="Z3020" t="str">
            <v>conclusão do tratamento</v>
          </cell>
          <cell r="AA3020" t="str">
            <v>Não</v>
          </cell>
        </row>
        <row r="3021">
          <cell r="A3021">
            <v>3015</v>
          </cell>
          <cell r="B3021" t="str">
            <v>LORRAYNE CAROLINE DOS SANTOS</v>
          </cell>
          <cell r="C3021">
            <v>44225</v>
          </cell>
          <cell r="D3021" t="str">
            <v>F</v>
          </cell>
          <cell r="F3021" t="str">
            <v>071.159.129.63</v>
          </cell>
          <cell r="G3021" t="str">
            <v>15.471.526.6</v>
          </cell>
          <cell r="H3021">
            <v>38215</v>
          </cell>
          <cell r="I3021" t="str">
            <v>16 anos</v>
          </cell>
          <cell r="J3021" t="str">
            <v>18 anos</v>
          </cell>
          <cell r="K3021" t="str">
            <v>Não possui deficiência</v>
          </cell>
          <cell r="L3021">
            <v>87050100</v>
          </cell>
          <cell r="M3021" t="str">
            <v>Santos Dumont</v>
          </cell>
          <cell r="O3021" t="str">
            <v>Zona 03</v>
          </cell>
          <cell r="P3021" t="str">
            <v>Morangueira</v>
          </cell>
          <cell r="Q3021" t="str">
            <v>MARINGÁ</v>
          </cell>
          <cell r="W3021" t="str">
            <v>Outros</v>
          </cell>
          <cell r="X3021" t="str">
            <v>Desligado</v>
          </cell>
          <cell r="Y3021">
            <v>44377</v>
          </cell>
          <cell r="Z3021" t="str">
            <v>conclusão do tratamento</v>
          </cell>
          <cell r="AA3021" t="str">
            <v>Não</v>
          </cell>
        </row>
        <row r="3022">
          <cell r="A3022">
            <v>3016</v>
          </cell>
          <cell r="B3022" t="str">
            <v>LUCAS GABRIEL SOARES</v>
          </cell>
          <cell r="C3022">
            <v>44225</v>
          </cell>
          <cell r="D3022" t="str">
            <v>M</v>
          </cell>
          <cell r="F3022" t="str">
            <v>070.006.059-60</v>
          </cell>
          <cell r="G3022" t="str">
            <v>13.784.210-6</v>
          </cell>
          <cell r="H3022">
            <v>38662</v>
          </cell>
          <cell r="I3022" t="str">
            <v>15 anos</v>
          </cell>
          <cell r="J3022" t="str">
            <v>16 anos</v>
          </cell>
          <cell r="K3022" t="str">
            <v>Não possui deficiência</v>
          </cell>
          <cell r="L3022">
            <v>87047330</v>
          </cell>
          <cell r="M3022" t="str">
            <v>Itapuã</v>
          </cell>
          <cell r="N3022">
            <v>260</v>
          </cell>
          <cell r="O3022" t="str">
            <v>Cj Res P Souza</v>
          </cell>
          <cell r="P3022" t="str">
            <v>Morangueira</v>
          </cell>
          <cell r="Q3022" t="str">
            <v>MARINGÁ</v>
          </cell>
          <cell r="W3022" t="str">
            <v>Outros</v>
          </cell>
          <cell r="X3022" t="str">
            <v>Ativo</v>
          </cell>
          <cell r="AA3022" t="str">
            <v>Não</v>
          </cell>
        </row>
        <row r="3023">
          <cell r="A3023">
            <v>3017</v>
          </cell>
          <cell r="B3023" t="str">
            <v>LUCAS RIBEIRO RODRIGUES</v>
          </cell>
          <cell r="C3023">
            <v>44225</v>
          </cell>
          <cell r="D3023" t="str">
            <v>M</v>
          </cell>
          <cell r="F3023" t="str">
            <v>123.070.919-39</v>
          </cell>
          <cell r="G3023" t="str">
            <v>13.730.735-9</v>
          </cell>
          <cell r="H3023">
            <v>39058</v>
          </cell>
          <cell r="I3023" t="str">
            <v>14 anos</v>
          </cell>
          <cell r="J3023" t="str">
            <v>15 anos</v>
          </cell>
          <cell r="K3023" t="str">
            <v>Não possui deficiência</v>
          </cell>
          <cell r="L3023">
            <v>87025659</v>
          </cell>
          <cell r="M3023" t="str">
            <v>Júlia Moreira de Souza</v>
          </cell>
          <cell r="O3023" t="str">
            <v>P Torres</v>
          </cell>
          <cell r="P3023" t="str">
            <v>Alvorada</v>
          </cell>
          <cell r="Q3023" t="str">
            <v>MARINGÁ</v>
          </cell>
          <cell r="W3023" t="str">
            <v>Outros</v>
          </cell>
          <cell r="X3023" t="str">
            <v>Ativo</v>
          </cell>
          <cell r="Z3023" t="str">
            <v>À pedido do usuário/família</v>
          </cell>
          <cell r="AA3023" t="str">
            <v>Não</v>
          </cell>
        </row>
        <row r="3024">
          <cell r="A3024">
            <v>3018</v>
          </cell>
          <cell r="B3024" t="str">
            <v>LUIZ FELIPE NALON</v>
          </cell>
          <cell r="C3024">
            <v>44225</v>
          </cell>
          <cell r="D3024" t="str">
            <v>M</v>
          </cell>
          <cell r="F3024" t="str">
            <v>155.769.399-48</v>
          </cell>
          <cell r="G3024" t="str">
            <v>15.881.405-6</v>
          </cell>
          <cell r="H3024">
            <v>38908</v>
          </cell>
          <cell r="I3024" t="str">
            <v>14 anos</v>
          </cell>
          <cell r="J3024" t="str">
            <v>16 anos</v>
          </cell>
          <cell r="K3024" t="str">
            <v>Não possui deficiência</v>
          </cell>
          <cell r="L3024">
            <v>87055350</v>
          </cell>
          <cell r="M3024" t="str">
            <v>Jacinta Moreira Gavioli, Pioneira</v>
          </cell>
          <cell r="N3024">
            <v>406</v>
          </cell>
          <cell r="O3024">
            <v>0</v>
          </cell>
          <cell r="P3024" t="str">
            <v>Santa Felicidade</v>
          </cell>
          <cell r="Q3024" t="str">
            <v>MARINGÁ</v>
          </cell>
          <cell r="W3024" t="str">
            <v>Outros</v>
          </cell>
          <cell r="X3024" t="str">
            <v>Ativo</v>
          </cell>
          <cell r="AA3024" t="str">
            <v>Não</v>
          </cell>
          <cell r="AB3024" t="str">
            <v xml:space="preserve"> encaminhado para aprendizagem agosto/2021</v>
          </cell>
        </row>
        <row r="3025">
          <cell r="A3025">
            <v>3019</v>
          </cell>
          <cell r="B3025" t="str">
            <v>MARIA CLARA FAUSTINO OLIVIERI</v>
          </cell>
          <cell r="C3025">
            <v>44225</v>
          </cell>
          <cell r="D3025" t="str">
            <v>F</v>
          </cell>
          <cell r="F3025" t="str">
            <v>113.268.609-17</v>
          </cell>
          <cell r="G3025" t="str">
            <v>14.543.959-0</v>
          </cell>
          <cell r="H3025">
            <v>37936</v>
          </cell>
          <cell r="I3025" t="str">
            <v>17 anos</v>
          </cell>
          <cell r="J3025" t="str">
            <v>18 anos</v>
          </cell>
          <cell r="K3025" t="str">
            <v>Não possui deficiência</v>
          </cell>
          <cell r="L3025">
            <v>87047310</v>
          </cell>
          <cell r="M3025" t="str">
            <v>Ierecê</v>
          </cell>
          <cell r="N3025">
            <v>37</v>
          </cell>
          <cell r="O3025" t="str">
            <v>Cj Res P Souza</v>
          </cell>
          <cell r="P3025" t="str">
            <v>Morangueira</v>
          </cell>
          <cell r="Q3025" t="str">
            <v>MARINGÁ</v>
          </cell>
          <cell r="W3025" t="str">
            <v>Outros</v>
          </cell>
          <cell r="X3025" t="str">
            <v>Desligado</v>
          </cell>
          <cell r="Y3025">
            <v>44377</v>
          </cell>
          <cell r="Z3025" t="str">
            <v>conclusão do tratamento</v>
          </cell>
          <cell r="AA3025" t="str">
            <v>Não</v>
          </cell>
        </row>
        <row r="3026">
          <cell r="A3026">
            <v>3020</v>
          </cell>
          <cell r="B3026" t="str">
            <v>MARIA CLARA PULZATO DE SOUZA</v>
          </cell>
          <cell r="C3026">
            <v>44225</v>
          </cell>
          <cell r="D3026" t="str">
            <v>F</v>
          </cell>
          <cell r="F3026" t="str">
            <v>122.975.819-47</v>
          </cell>
          <cell r="G3026" t="str">
            <v>14.638.462-5</v>
          </cell>
          <cell r="H3026">
            <v>38089</v>
          </cell>
          <cell r="I3026" t="str">
            <v>16 anos</v>
          </cell>
          <cell r="J3026" t="str">
            <v>18 anos</v>
          </cell>
          <cell r="K3026" t="str">
            <v>Não possui deficiência</v>
          </cell>
          <cell r="L3026">
            <v>87040280</v>
          </cell>
          <cell r="M3026" t="str">
            <v>28 de Junho</v>
          </cell>
          <cell r="N3026">
            <v>1204</v>
          </cell>
          <cell r="O3026" t="str">
            <v>Jd Tupinambá</v>
          </cell>
          <cell r="P3026" t="str">
            <v>Morangueira</v>
          </cell>
          <cell r="Q3026" t="str">
            <v>MARINGÁ</v>
          </cell>
          <cell r="W3026" t="str">
            <v>Outros</v>
          </cell>
          <cell r="X3026" t="str">
            <v>Ativo</v>
          </cell>
          <cell r="AA3026" t="str">
            <v>Não</v>
          </cell>
        </row>
        <row r="3027">
          <cell r="A3027">
            <v>3021</v>
          </cell>
          <cell r="B3027" t="str">
            <v>MARIA EDUARDA LOPES DE SOUZA</v>
          </cell>
          <cell r="C3027">
            <v>44225</v>
          </cell>
          <cell r="D3027" t="str">
            <v>F</v>
          </cell>
          <cell r="F3027">
            <v>12315129974</v>
          </cell>
          <cell r="G3027" t="str">
            <v>14.741.285-1</v>
          </cell>
          <cell r="H3027">
            <v>38049</v>
          </cell>
          <cell r="I3027" t="str">
            <v>16 anos</v>
          </cell>
          <cell r="J3027" t="str">
            <v>18 anos</v>
          </cell>
          <cell r="K3027" t="str">
            <v>Não possui deficiência</v>
          </cell>
          <cell r="L3027">
            <v>87030020</v>
          </cell>
          <cell r="M3027" t="str">
            <v>Deodoro, Marechal</v>
          </cell>
          <cell r="O3027" t="str">
            <v>Zona 07</v>
          </cell>
          <cell r="P3027" t="str">
            <v>Alvorada</v>
          </cell>
          <cell r="Q3027" t="str">
            <v>MARINGÁ</v>
          </cell>
          <cell r="W3027" t="str">
            <v>Outros</v>
          </cell>
          <cell r="X3027" t="str">
            <v>Desligado</v>
          </cell>
          <cell r="Y3027">
            <v>44377</v>
          </cell>
          <cell r="Z3027" t="str">
            <v>conclusão do tratamento</v>
          </cell>
          <cell r="AA3027" t="str">
            <v>Não</v>
          </cell>
        </row>
        <row r="3028">
          <cell r="A3028">
            <v>3022</v>
          </cell>
          <cell r="B3028" t="str">
            <v>MARIA EDUARDA POLICARPO DA SILVA</v>
          </cell>
          <cell r="C3028">
            <v>44225</v>
          </cell>
          <cell r="D3028" t="str">
            <v>F</v>
          </cell>
          <cell r="F3028" t="str">
            <v>144.031.865-5</v>
          </cell>
          <cell r="G3028" t="str">
            <v>15.388.865-5</v>
          </cell>
          <cell r="H3028">
            <v>38962</v>
          </cell>
          <cell r="I3028" t="str">
            <v>14 anos</v>
          </cell>
          <cell r="J3028" t="str">
            <v>16 anos</v>
          </cell>
          <cell r="K3028" t="str">
            <v>Não possui deficiência</v>
          </cell>
          <cell r="L3028">
            <v>87083616</v>
          </cell>
          <cell r="M3028" t="e">
            <v>#N/A</v>
          </cell>
          <cell r="N3028">
            <v>18294</v>
          </cell>
          <cell r="O3028" t="e">
            <v>#N/A</v>
          </cell>
          <cell r="P3028" t="e">
            <v>#N/A</v>
          </cell>
          <cell r="Q3028" t="str">
            <v>MARINGÁ</v>
          </cell>
          <cell r="W3028" t="str">
            <v>Outros</v>
          </cell>
          <cell r="X3028" t="str">
            <v>Ativo</v>
          </cell>
          <cell r="AA3028" t="str">
            <v>Não</v>
          </cell>
        </row>
        <row r="3029">
          <cell r="A3029">
            <v>3023</v>
          </cell>
          <cell r="B3029" t="str">
            <v xml:space="preserve">MARIA LUNA OLIVEIRA SANTOS </v>
          </cell>
          <cell r="C3029">
            <v>44225</v>
          </cell>
          <cell r="D3029" t="str">
            <v>F</v>
          </cell>
          <cell r="F3029" t="str">
            <v>154.079.179-39</v>
          </cell>
          <cell r="G3029" t="str">
            <v>15.785.124-1</v>
          </cell>
          <cell r="H3029">
            <v>38968</v>
          </cell>
          <cell r="I3029" t="str">
            <v>14 anos</v>
          </cell>
          <cell r="J3029" t="str">
            <v>16 anos</v>
          </cell>
          <cell r="K3029" t="str">
            <v>Não possui deficiência</v>
          </cell>
          <cell r="L3029">
            <v>87043434</v>
          </cell>
          <cell r="M3029" t="str">
            <v>Rio Japuratuba</v>
          </cell>
          <cell r="N3029" t="str">
            <v>2151B</v>
          </cell>
          <cell r="O3029" t="str">
            <v>Lot Batel</v>
          </cell>
          <cell r="P3029" t="str">
            <v>Branca Vieira</v>
          </cell>
          <cell r="Q3029" t="str">
            <v>MARINGÁ</v>
          </cell>
          <cell r="W3029" t="str">
            <v>Outros</v>
          </cell>
          <cell r="X3029" t="str">
            <v>Ativo</v>
          </cell>
          <cell r="AA3029" t="str">
            <v>Não</v>
          </cell>
        </row>
        <row r="3030">
          <cell r="A3030">
            <v>3024</v>
          </cell>
          <cell r="B3030" t="str">
            <v>MARIANA DA SILVA ORCEZI</v>
          </cell>
          <cell r="C3030">
            <v>44225</v>
          </cell>
          <cell r="D3030" t="str">
            <v>F</v>
          </cell>
          <cell r="F3030" t="str">
            <v>112.848.869-80</v>
          </cell>
          <cell r="G3030" t="str">
            <v>15.270.043-1</v>
          </cell>
          <cell r="H3030">
            <v>37944</v>
          </cell>
          <cell r="I3030" t="str">
            <v>17 anos</v>
          </cell>
          <cell r="J3030" t="str">
            <v>18 anos</v>
          </cell>
          <cell r="K3030" t="str">
            <v>Não possui deficiência</v>
          </cell>
          <cell r="L3030">
            <v>87043365</v>
          </cell>
          <cell r="M3030" t="str">
            <v>Rio Brilhante</v>
          </cell>
          <cell r="N3030" t="str">
            <v xml:space="preserve"> Nº136</v>
          </cell>
          <cell r="O3030" t="str">
            <v>Jd S Francisco</v>
          </cell>
          <cell r="P3030" t="str">
            <v>Branca Vieira</v>
          </cell>
          <cell r="Q3030" t="str">
            <v>Maringá</v>
          </cell>
          <cell r="R3030" t="str">
            <v>44-99831-5504</v>
          </cell>
          <cell r="S3030" t="str">
            <v>44-98840-7383</v>
          </cell>
          <cell r="W3030" t="str">
            <v>Outros</v>
          </cell>
          <cell r="X3030" t="str">
            <v>Desligado</v>
          </cell>
          <cell r="Y3030">
            <v>44377</v>
          </cell>
          <cell r="AA3030" t="str">
            <v>Não</v>
          </cell>
        </row>
        <row r="3031">
          <cell r="A3031">
            <v>3025</v>
          </cell>
          <cell r="B3031" t="str">
            <v>MARIANA PALHARI MARI</v>
          </cell>
          <cell r="C3031">
            <v>44225</v>
          </cell>
          <cell r="D3031" t="str">
            <v>F</v>
          </cell>
          <cell r="F3031" t="str">
            <v>012.551.919-29</v>
          </cell>
          <cell r="G3031" t="str">
            <v>13.649.875-4</v>
          </cell>
          <cell r="H3031">
            <v>38279</v>
          </cell>
          <cell r="I3031" t="str">
            <v>16 anos</v>
          </cell>
          <cell r="J3031" t="str">
            <v>17 anos</v>
          </cell>
          <cell r="K3031" t="str">
            <v>Não possui deficiência</v>
          </cell>
          <cell r="L3031">
            <v>87033390</v>
          </cell>
          <cell r="M3031" t="str">
            <v>Argentina</v>
          </cell>
          <cell r="N3031">
            <v>2568</v>
          </cell>
          <cell r="O3031" t="str">
            <v>Jd Alvorada</v>
          </cell>
          <cell r="P3031" t="str">
            <v>Alvorada</v>
          </cell>
          <cell r="Q3031" t="str">
            <v>Maringá</v>
          </cell>
          <cell r="R3031" t="str">
            <v>44-99743-7383</v>
          </cell>
          <cell r="S3031" t="str">
            <v>44-99707-8851</v>
          </cell>
          <cell r="W3031" t="str">
            <v>Outros</v>
          </cell>
          <cell r="X3031" t="str">
            <v>desligado</v>
          </cell>
          <cell r="Y3031">
            <v>44772</v>
          </cell>
          <cell r="Z3031" t="str">
            <v>conclusão do tratamento</v>
          </cell>
          <cell r="AA3031" t="str">
            <v>Não</v>
          </cell>
        </row>
        <row r="3032">
          <cell r="A3032">
            <v>3026</v>
          </cell>
          <cell r="B3032" t="str">
            <v>MARIANE SOARES DE LIMA</v>
          </cell>
          <cell r="C3032">
            <v>44225</v>
          </cell>
          <cell r="D3032" t="str">
            <v>F</v>
          </cell>
          <cell r="F3032" t="str">
            <v>474.949.188-84</v>
          </cell>
          <cell r="G3032" t="str">
            <v>54.974854-4</v>
          </cell>
          <cell r="H3032">
            <v>38433</v>
          </cell>
          <cell r="I3032" t="str">
            <v>15 anos</v>
          </cell>
          <cell r="J3032" t="str">
            <v>17 anos</v>
          </cell>
          <cell r="K3032" t="str">
            <v>Não possui deficiência</v>
          </cell>
          <cell r="L3032">
            <v>87025750</v>
          </cell>
          <cell r="M3032" t="str">
            <v>Arthur Fregadolli</v>
          </cell>
          <cell r="O3032" t="str">
            <v>Jd Dias I</v>
          </cell>
          <cell r="P3032" t="str">
            <v>Santa Clara</v>
          </cell>
          <cell r="Q3032" t="str">
            <v>Maringá</v>
          </cell>
          <cell r="R3032" t="str">
            <v>44-99750-4129</v>
          </cell>
          <cell r="S3032" t="str">
            <v>44-997580513</v>
          </cell>
          <cell r="W3032" t="str">
            <v>Outros</v>
          </cell>
          <cell r="X3032" t="str">
            <v>Desligado</v>
          </cell>
          <cell r="Y3032">
            <v>44377</v>
          </cell>
          <cell r="Z3032" t="str">
            <v>conclusão do tratamento</v>
          </cell>
          <cell r="AA3032" t="str">
            <v>Não</v>
          </cell>
        </row>
        <row r="3033">
          <cell r="A3033">
            <v>3027</v>
          </cell>
          <cell r="B3033" t="str">
            <v>NATÁLIA DO NASCIMENTO RODRIGUES</v>
          </cell>
          <cell r="C3033">
            <v>44225</v>
          </cell>
          <cell r="D3033" t="str">
            <v>F</v>
          </cell>
          <cell r="F3033" t="str">
            <v>130.724.369-08</v>
          </cell>
          <cell r="G3033" t="str">
            <v xml:space="preserve">15.242.973-8 </v>
          </cell>
          <cell r="H3033">
            <v>38082</v>
          </cell>
          <cell r="I3033" t="str">
            <v>16 anos</v>
          </cell>
          <cell r="J3033" t="str">
            <v>18 anos</v>
          </cell>
          <cell r="K3033" t="str">
            <v>Não possui deficiência</v>
          </cell>
          <cell r="L3033">
            <v>87047476</v>
          </cell>
          <cell r="M3033" t="str">
            <v>Joaquim Pedro de Oliveira, Pioneiro</v>
          </cell>
          <cell r="O3033" t="str">
            <v>Cj Hab Requião</v>
          </cell>
          <cell r="P3033" t="str">
            <v>Requião</v>
          </cell>
          <cell r="Q3033" t="str">
            <v>Maringá</v>
          </cell>
          <cell r="R3033" t="str">
            <v>44 9847-1084</v>
          </cell>
          <cell r="S3033" t="str">
            <v>44 999354622</v>
          </cell>
          <cell r="W3033" t="str">
            <v>Outros</v>
          </cell>
          <cell r="X3033" t="str">
            <v>desligado</v>
          </cell>
          <cell r="Y3033">
            <v>44377</v>
          </cell>
          <cell r="Z3033" t="str">
            <v>conclusão do tratamento</v>
          </cell>
          <cell r="AA3033" t="str">
            <v>Não</v>
          </cell>
        </row>
        <row r="3034">
          <cell r="A3034">
            <v>3028</v>
          </cell>
          <cell r="B3034" t="str">
            <v xml:space="preserve">NAYARA GUIRAO DE SOUZA </v>
          </cell>
          <cell r="C3034">
            <v>44225</v>
          </cell>
          <cell r="D3034" t="str">
            <v>F</v>
          </cell>
          <cell r="F3034" t="str">
            <v>103.926.499-93</v>
          </cell>
          <cell r="G3034">
            <v>155459670</v>
          </cell>
          <cell r="H3034">
            <v>39001</v>
          </cell>
          <cell r="I3034" t="str">
            <v>14 anos</v>
          </cell>
          <cell r="J3034" t="str">
            <v>15 anos</v>
          </cell>
          <cell r="K3034" t="str">
            <v>Não possui deficiência</v>
          </cell>
          <cell r="L3034">
            <v>87047540</v>
          </cell>
          <cell r="M3034" t="str">
            <v>João Nunes, Pioneiro</v>
          </cell>
          <cell r="N3034">
            <v>301</v>
          </cell>
          <cell r="O3034" t="str">
            <v>Jd Paulista</v>
          </cell>
          <cell r="P3034" t="str">
            <v>Requião</v>
          </cell>
          <cell r="Q3034" t="str">
            <v>Maringá</v>
          </cell>
          <cell r="R3034" t="str">
            <v xml:space="preserve">44-99731-9340
</v>
          </cell>
          <cell r="S3034" t="str">
            <v xml:space="preserve">44-99957-4750 </v>
          </cell>
          <cell r="W3034" t="str">
            <v>Outros</v>
          </cell>
          <cell r="X3034" t="str">
            <v>Ativo</v>
          </cell>
          <cell r="AA3034" t="str">
            <v>Não</v>
          </cell>
        </row>
        <row r="3035">
          <cell r="A3035">
            <v>3029</v>
          </cell>
          <cell r="B3035" t="str">
            <v>NYCOLAS MICALLI RODRIGUES</v>
          </cell>
          <cell r="C3035">
            <v>44225</v>
          </cell>
          <cell r="D3035" t="str">
            <v>M</v>
          </cell>
          <cell r="F3035" t="str">
            <v>127.578.449-62</v>
          </cell>
          <cell r="G3035" t="str">
            <v>15.420.280-3</v>
          </cell>
          <cell r="H3035">
            <v>38813</v>
          </cell>
          <cell r="I3035" t="str">
            <v>14 anos</v>
          </cell>
          <cell r="J3035" t="str">
            <v>16 anos</v>
          </cell>
          <cell r="K3035" t="str">
            <v>Não possui deficiência</v>
          </cell>
          <cell r="L3035">
            <v>87047425</v>
          </cell>
          <cell r="M3035" t="str">
            <v>Maria Paulina Palma</v>
          </cell>
          <cell r="N3035">
            <v>906</v>
          </cell>
          <cell r="O3035" t="str">
            <v>Cj Hab Requião</v>
          </cell>
          <cell r="P3035" t="str">
            <v>Requião</v>
          </cell>
          <cell r="Q3035" t="str">
            <v>Maringá</v>
          </cell>
          <cell r="R3035" t="str">
            <v>44-99706-0067</v>
          </cell>
          <cell r="S3035" t="str">
            <v>44-3255-4608</v>
          </cell>
          <cell r="W3035" t="str">
            <v>Outros</v>
          </cell>
          <cell r="X3035" t="str">
            <v>Ativo</v>
          </cell>
          <cell r="AA3035" t="str">
            <v>Não</v>
          </cell>
          <cell r="AB3035" t="str">
            <v>19/07/2021 - encaminhado para aprendizagem</v>
          </cell>
        </row>
        <row r="3036">
          <cell r="A3036">
            <v>3030</v>
          </cell>
          <cell r="B3036" t="str">
            <v>PAULO HENRIQUE MODUS FRANÇA</v>
          </cell>
          <cell r="C3036">
            <v>44225</v>
          </cell>
          <cell r="D3036" t="str">
            <v>F</v>
          </cell>
          <cell r="F3036" t="str">
            <v>122.830.949-33</v>
          </cell>
          <cell r="G3036" t="str">
            <v>15.623.782-5</v>
          </cell>
          <cell r="H3036">
            <v>38077</v>
          </cell>
          <cell r="I3036" t="str">
            <v>16 anos</v>
          </cell>
          <cell r="J3036" t="str">
            <v>18 anos</v>
          </cell>
          <cell r="K3036" t="str">
            <v>Não possui deficiência</v>
          </cell>
          <cell r="L3036">
            <v>87023290</v>
          </cell>
          <cell r="M3036" t="str">
            <v>Ébano</v>
          </cell>
          <cell r="N3036">
            <v>351</v>
          </cell>
          <cell r="O3036" t="str">
            <v>Prq Res Quebec</v>
          </cell>
          <cell r="P3036" t="str">
            <v>Alvorada</v>
          </cell>
          <cell r="Q3036" t="str">
            <v>Maringá</v>
          </cell>
          <cell r="R3036" t="str">
            <v>44-99808-5718</v>
          </cell>
          <cell r="S3036" t="str">
            <v>44-99930-1950</v>
          </cell>
          <cell r="W3036" t="str">
            <v>Outros</v>
          </cell>
          <cell r="X3036" t="str">
            <v>Ativo</v>
          </cell>
          <cell r="AA3036" t="str">
            <v>Não</v>
          </cell>
        </row>
        <row r="3037">
          <cell r="A3037">
            <v>3031</v>
          </cell>
          <cell r="B3037" t="str">
            <v>PEDRO FELIPE MODUS FRANÇA</v>
          </cell>
          <cell r="C3037">
            <v>44225</v>
          </cell>
          <cell r="D3037" t="str">
            <v>M</v>
          </cell>
          <cell r="F3037" t="str">
            <v>122.831.089-00</v>
          </cell>
          <cell r="G3037" t="str">
            <v>15.623.798-1</v>
          </cell>
          <cell r="H3037">
            <v>38887</v>
          </cell>
          <cell r="I3037" t="str">
            <v>14 anos</v>
          </cell>
          <cell r="J3037" t="str">
            <v>16 anos</v>
          </cell>
          <cell r="K3037" t="str">
            <v>Não possui deficiência</v>
          </cell>
          <cell r="L3037">
            <v>87023290</v>
          </cell>
          <cell r="M3037" t="str">
            <v>Ébano</v>
          </cell>
          <cell r="N3037">
            <v>351</v>
          </cell>
          <cell r="O3037" t="str">
            <v>Prq Res Quebec</v>
          </cell>
          <cell r="P3037" t="str">
            <v>Alvorada</v>
          </cell>
          <cell r="Q3037" t="str">
            <v>Maringá</v>
          </cell>
          <cell r="R3037" t="str">
            <v>44-997053738</v>
          </cell>
          <cell r="S3037" t="str">
            <v>44-999108579</v>
          </cell>
          <cell r="W3037" t="str">
            <v>Outros</v>
          </cell>
          <cell r="X3037" t="str">
            <v>desligado</v>
          </cell>
          <cell r="Y3037">
            <v>44468</v>
          </cell>
          <cell r="Z3037" t="str">
            <v>À pedido do usuário/família</v>
          </cell>
          <cell r="AA3037" t="str">
            <v>Não</v>
          </cell>
        </row>
        <row r="3038">
          <cell r="A3038">
            <v>3032</v>
          </cell>
          <cell r="B3038" t="str">
            <v xml:space="preserve">PEDRO HENRIQUE MARQUES DA SILVA </v>
          </cell>
          <cell r="C3038">
            <v>44225</v>
          </cell>
          <cell r="D3038" t="str">
            <v>M</v>
          </cell>
          <cell r="F3038" t="str">
            <v>122.971.959-82</v>
          </cell>
          <cell r="G3038" t="str">
            <v>14.017.962-0</v>
          </cell>
          <cell r="H3038">
            <v>37758</v>
          </cell>
          <cell r="I3038" t="str">
            <v>17 anos</v>
          </cell>
          <cell r="J3038" t="str">
            <v>19 anos</v>
          </cell>
          <cell r="K3038" t="str">
            <v>Não possui deficiência</v>
          </cell>
          <cell r="L3038">
            <v>87047405</v>
          </cell>
          <cell r="M3038" t="str">
            <v>Ondina Becker Vargas, Pioneira</v>
          </cell>
          <cell r="N3038">
            <v>815</v>
          </cell>
          <cell r="O3038" t="str">
            <v>Cj Hab Requião</v>
          </cell>
          <cell r="P3038" t="str">
            <v>Requião</v>
          </cell>
          <cell r="Q3038" t="str">
            <v>Maringá</v>
          </cell>
          <cell r="R3038" t="str">
            <v>44-99900-4097</v>
          </cell>
          <cell r="S3038" t="str">
            <v>44-99720-5583</v>
          </cell>
          <cell r="W3038" t="str">
            <v>Outros</v>
          </cell>
          <cell r="X3038" t="str">
            <v>Ativo</v>
          </cell>
          <cell r="AA3038" t="str">
            <v>Não</v>
          </cell>
        </row>
        <row r="3039">
          <cell r="A3039">
            <v>3033</v>
          </cell>
          <cell r="B3039" t="str">
            <v>RAFAEL KEIJI TAKAMATSU PUJOLLI</v>
          </cell>
          <cell r="C3039">
            <v>44225</v>
          </cell>
          <cell r="D3039" t="str">
            <v>M</v>
          </cell>
          <cell r="F3039" t="str">
            <v>012.264.849-80</v>
          </cell>
          <cell r="G3039" t="str">
            <v>15.299.865-1</v>
          </cell>
          <cell r="H3039">
            <v>39069</v>
          </cell>
          <cell r="I3039" t="str">
            <v>14 anos</v>
          </cell>
          <cell r="J3039" t="str">
            <v>15 anos</v>
          </cell>
          <cell r="K3039" t="str">
            <v>Não possui deficiência</v>
          </cell>
          <cell r="L3039">
            <v>87043497</v>
          </cell>
          <cell r="M3039" t="str">
            <v>Simão Belchior da Silveira</v>
          </cell>
          <cell r="N3039">
            <v>24</v>
          </cell>
          <cell r="O3039" t="str">
            <v>Lot Grajaú</v>
          </cell>
          <cell r="P3039" t="str">
            <v>Branca Vieira</v>
          </cell>
          <cell r="Q3039" t="str">
            <v>Maringá</v>
          </cell>
          <cell r="R3039" t="str">
            <v>(44) 997370322</v>
          </cell>
          <cell r="S3039" t="str">
            <v>(44) 991830376</v>
          </cell>
          <cell r="W3039" t="str">
            <v>Outros</v>
          </cell>
          <cell r="X3039" t="str">
            <v>Ativo</v>
          </cell>
          <cell r="AA3039" t="str">
            <v>Não</v>
          </cell>
        </row>
        <row r="3040">
          <cell r="A3040">
            <v>3034</v>
          </cell>
          <cell r="B3040" t="str">
            <v xml:space="preserve">RAFAEL MÜLLER SANTOS DE CARVALHO </v>
          </cell>
          <cell r="C3040">
            <v>44225</v>
          </cell>
          <cell r="D3040" t="str">
            <v>M</v>
          </cell>
          <cell r="F3040" t="str">
            <v>042.983.212-58</v>
          </cell>
          <cell r="G3040">
            <v>5771420</v>
          </cell>
          <cell r="H3040">
            <v>37837</v>
          </cell>
          <cell r="I3040" t="str">
            <v>17 anos</v>
          </cell>
          <cell r="J3040" t="str">
            <v>19 anos</v>
          </cell>
          <cell r="K3040" t="str">
            <v>Não possui deficiência</v>
          </cell>
          <cell r="L3040">
            <v>87075110</v>
          </cell>
          <cell r="M3040" t="str">
            <v>Pintassilgo</v>
          </cell>
          <cell r="N3040">
            <v>1182</v>
          </cell>
          <cell r="O3040" t="str">
            <v>Cj Res N Braga</v>
          </cell>
          <cell r="P3040" t="str">
            <v>Ney Braga</v>
          </cell>
          <cell r="Q3040" t="str">
            <v>Maringá</v>
          </cell>
          <cell r="R3040" t="str">
            <v>4499885-1476</v>
          </cell>
          <cell r="S3040" t="str">
            <v xml:space="preserve"> 4499977-6971</v>
          </cell>
          <cell r="W3040" t="str">
            <v>Outros</v>
          </cell>
          <cell r="X3040" t="str">
            <v>Ativo</v>
          </cell>
          <cell r="AA3040" t="str">
            <v>Não</v>
          </cell>
        </row>
        <row r="3041">
          <cell r="A3041">
            <v>3035</v>
          </cell>
          <cell r="B3041" t="str">
            <v>RIQUELME BERNARDO TEIXEIRA</v>
          </cell>
          <cell r="C3041">
            <v>44225</v>
          </cell>
          <cell r="D3041" t="str">
            <v>M</v>
          </cell>
          <cell r="F3041" t="str">
            <v>013.141.639.-14</v>
          </cell>
          <cell r="G3041" t="str">
            <v>14.253.988-2</v>
          </cell>
          <cell r="H3041">
            <v>37977</v>
          </cell>
          <cell r="I3041" t="str">
            <v>17 anos</v>
          </cell>
          <cell r="J3041" t="str">
            <v>18 anos</v>
          </cell>
          <cell r="K3041" t="str">
            <v>Não possui deficiência</v>
          </cell>
          <cell r="L3041">
            <v>87103060</v>
          </cell>
          <cell r="M3041" t="str">
            <v>Octávio Franco, Pioneiro</v>
          </cell>
          <cell r="O3041" t="str">
            <v>Dt Iguatemi (Iguatemi)</v>
          </cell>
          <cell r="P3041" t="str">
            <v>Iguatemi</v>
          </cell>
          <cell r="Q3041" t="str">
            <v>Maringá</v>
          </cell>
          <cell r="R3041" t="str">
            <v>44-99713-7730</v>
          </cell>
          <cell r="S3041" t="str">
            <v>44-99843-1285</v>
          </cell>
          <cell r="W3041" t="str">
            <v>Outros</v>
          </cell>
          <cell r="X3041" t="str">
            <v>Ativo</v>
          </cell>
          <cell r="AA3041" t="str">
            <v>Não</v>
          </cell>
        </row>
        <row r="3042">
          <cell r="A3042">
            <v>3036</v>
          </cell>
          <cell r="B3042" t="str">
            <v>THAIS BLECHA DA SILVA</v>
          </cell>
          <cell r="C3042">
            <v>44225</v>
          </cell>
          <cell r="D3042" t="str">
            <v>F</v>
          </cell>
          <cell r="F3042" t="str">
            <v>106.432.809-10</v>
          </cell>
          <cell r="G3042" t="str">
            <v>14.821.909-5</v>
          </cell>
          <cell r="H3042">
            <v>38041</v>
          </cell>
          <cell r="I3042" t="str">
            <v>16 anos</v>
          </cell>
          <cell r="J3042" t="str">
            <v>18 anos</v>
          </cell>
          <cell r="K3042" t="str">
            <v>Não possui deficiência</v>
          </cell>
          <cell r="L3042">
            <v>87083490</v>
          </cell>
          <cell r="M3042" t="str">
            <v>Otaviano Pereira Soares, Pioneiro</v>
          </cell>
          <cell r="N3042">
            <v>178</v>
          </cell>
          <cell r="O3042">
            <v>0</v>
          </cell>
          <cell r="P3042" t="str">
            <v>Ney Braga</v>
          </cell>
          <cell r="Q3042" t="str">
            <v>Maringá</v>
          </cell>
          <cell r="R3042">
            <v>44997004264</v>
          </cell>
          <cell r="S3042">
            <v>44998753926</v>
          </cell>
          <cell r="W3042" t="str">
            <v>Outros</v>
          </cell>
          <cell r="X3042" t="str">
            <v>Ativo</v>
          </cell>
          <cell r="AA3042" t="str">
            <v>Não</v>
          </cell>
          <cell r="AB3042" t="str">
            <v>19/07/2021 - encaminhado para aprendizagem</v>
          </cell>
        </row>
        <row r="3043">
          <cell r="A3043">
            <v>3037</v>
          </cell>
          <cell r="B3043" t="str">
            <v>THALITA DE ARAÚJO DELFINO</v>
          </cell>
          <cell r="C3043">
            <v>44225</v>
          </cell>
          <cell r="D3043" t="str">
            <v>F</v>
          </cell>
          <cell r="F3043" t="str">
            <v>124.173.969-20</v>
          </cell>
          <cell r="G3043" t="str">
            <v>14.639.368-3</v>
          </cell>
          <cell r="H3043">
            <v>38292</v>
          </cell>
          <cell r="I3043" t="str">
            <v>16 anos</v>
          </cell>
          <cell r="J3043" t="str">
            <v>17 anos</v>
          </cell>
          <cell r="K3043" t="str">
            <v>Não possui deficiência</v>
          </cell>
          <cell r="L3043">
            <v>87045735</v>
          </cell>
          <cell r="M3043" t="str">
            <v>Monte Everest</v>
          </cell>
          <cell r="N3043">
            <v>41</v>
          </cell>
          <cell r="O3043" t="str">
            <v>Res Regente</v>
          </cell>
          <cell r="P3043" t="str">
            <v>Morangueira</v>
          </cell>
          <cell r="Q3043" t="str">
            <v>Maringá</v>
          </cell>
          <cell r="R3043" t="str">
            <v>44-98454-6549</v>
          </cell>
          <cell r="S3043" t="str">
            <v>44-99846-6453</v>
          </cell>
          <cell r="W3043" t="str">
            <v>Outros</v>
          </cell>
          <cell r="X3043" t="str">
            <v>Desligado</v>
          </cell>
          <cell r="Y3043">
            <v>44377</v>
          </cell>
          <cell r="Z3043" t="str">
            <v>conclusão do tratamento</v>
          </cell>
          <cell r="AA3043" t="str">
            <v>Não</v>
          </cell>
        </row>
        <row r="3044">
          <cell r="A3044">
            <v>3038</v>
          </cell>
          <cell r="B3044" t="str">
            <v>VITOR GODOY MAIO</v>
          </cell>
          <cell r="C3044">
            <v>44225</v>
          </cell>
          <cell r="D3044" t="str">
            <v>M</v>
          </cell>
          <cell r="F3044" t="str">
            <v>138.869.129-90</v>
          </cell>
          <cell r="G3044" t="str">
            <v>14.980.288-6</v>
          </cell>
          <cell r="H3044">
            <v>38505</v>
          </cell>
          <cell r="I3044" t="str">
            <v>15 anos</v>
          </cell>
          <cell r="J3044" t="str">
            <v>17 anos</v>
          </cell>
          <cell r="K3044" t="str">
            <v>Não possui deficiência</v>
          </cell>
          <cell r="L3044">
            <v>87055000</v>
          </cell>
          <cell r="M3044" t="str">
            <v>José Alves Nendo</v>
          </cell>
          <cell r="N3044" t="str">
            <v xml:space="preserve"> 1256 APTO  03 BLOCO 12</v>
          </cell>
          <cell r="O3044" t="str">
            <v>Jd S Silvestre</v>
          </cell>
          <cell r="P3044" t="str">
            <v>Santa Felicidade</v>
          </cell>
          <cell r="Q3044" t="str">
            <v>Maringá</v>
          </cell>
          <cell r="R3044" t="str">
            <v>44-988418884</v>
          </cell>
          <cell r="S3044" t="str">
            <v>44-98841-0961</v>
          </cell>
          <cell r="W3044" t="str">
            <v>Outros</v>
          </cell>
          <cell r="X3044" t="str">
            <v>Desligado</v>
          </cell>
          <cell r="Y3044">
            <v>44377</v>
          </cell>
          <cell r="Z3044" t="str">
            <v>conclusão do tratamento</v>
          </cell>
          <cell r="AA3044" t="str">
            <v>Não</v>
          </cell>
        </row>
        <row r="3045">
          <cell r="A3045">
            <v>3039</v>
          </cell>
          <cell r="B3045" t="str">
            <v>MATHEUS AUGUSTO GONÇALVES MENDES</v>
          </cell>
          <cell r="C3045">
            <v>44225</v>
          </cell>
          <cell r="D3045" t="str">
            <v>m</v>
          </cell>
          <cell r="F3045" t="str">
            <v>435.004.468-09</v>
          </cell>
          <cell r="G3045" t="str">
            <v>56.661.915-5</v>
          </cell>
          <cell r="H3045">
            <v>38393</v>
          </cell>
          <cell r="I3045" t="str">
            <v>15 anos</v>
          </cell>
          <cell r="J3045" t="str">
            <v>17 anos</v>
          </cell>
          <cell r="K3045" t="str">
            <v>Não possui deficiência</v>
          </cell>
          <cell r="L3045">
            <v>87050140</v>
          </cell>
          <cell r="M3045" t="str">
            <v>Pombal</v>
          </cell>
          <cell r="N3045">
            <v>136</v>
          </cell>
          <cell r="O3045" t="str">
            <v>Zona 03</v>
          </cell>
          <cell r="P3045" t="str">
            <v>Morangueira</v>
          </cell>
          <cell r="Q3045" t="str">
            <v>Maringá</v>
          </cell>
          <cell r="R3045" t="str">
            <v>44-99735-8852</v>
          </cell>
          <cell r="S3045" t="str">
            <v>44-99935-1245</v>
          </cell>
          <cell r="W3045" t="str">
            <v>Outros</v>
          </cell>
          <cell r="X3045" t="str">
            <v>Desligado</v>
          </cell>
          <cell r="Y3045">
            <v>44377</v>
          </cell>
          <cell r="Z3045" t="str">
            <v>conclusão do tratamento</v>
          </cell>
          <cell r="AA3045" t="str">
            <v>Não</v>
          </cell>
        </row>
        <row r="3046">
          <cell r="A3046">
            <v>3040</v>
          </cell>
          <cell r="B3046" t="str">
            <v>ADRIELLE ELIZE DUARTE BERMAN</v>
          </cell>
          <cell r="C3046">
            <v>44219</v>
          </cell>
          <cell r="D3046" t="str">
            <v>M</v>
          </cell>
          <cell r="F3046" t="str">
            <v>068.167.449-00</v>
          </cell>
          <cell r="G3046" t="str">
            <v>14.697.219-5</v>
          </cell>
          <cell r="H3046">
            <v>38053</v>
          </cell>
          <cell r="I3046" t="str">
            <v>16 anos</v>
          </cell>
          <cell r="J3046" t="str">
            <v>18 anos</v>
          </cell>
          <cell r="K3046" t="str">
            <v>Não possui deficiência</v>
          </cell>
          <cell r="L3046">
            <v>87053655</v>
          </cell>
          <cell r="M3046" t="str">
            <v>Joaquim de Oliveira Freitas, Pioneiro</v>
          </cell>
          <cell r="O3046" t="str">
            <v>Prq Tarumã</v>
          </cell>
          <cell r="P3046" t="str">
            <v>Santa Felicidade</v>
          </cell>
          <cell r="Q3046" t="str">
            <v>Maringá</v>
          </cell>
          <cell r="R3046" t="str">
            <v>44 98401 - 6424</v>
          </cell>
          <cell r="S3046" t="str">
            <v>44 98404 - 2074</v>
          </cell>
          <cell r="W3046" t="str">
            <v>Outros</v>
          </cell>
          <cell r="X3046" t="str">
            <v>desligado</v>
          </cell>
          <cell r="Y3046">
            <v>44377</v>
          </cell>
          <cell r="Z3046" t="str">
            <v>Conclusão do Tratamento</v>
          </cell>
          <cell r="AA3046" t="str">
            <v>Não</v>
          </cell>
        </row>
        <row r="3047">
          <cell r="A3047">
            <v>3041</v>
          </cell>
          <cell r="B3047" t="str">
            <v xml:space="preserve">ALEXADRE ARAÚJO TEODORO </v>
          </cell>
          <cell r="C3047">
            <v>44219</v>
          </cell>
          <cell r="D3047" t="str">
            <v>M</v>
          </cell>
          <cell r="F3047" t="str">
            <v>147.595.879-00</v>
          </cell>
          <cell r="G3047" t="str">
            <v>15.785.095-4</v>
          </cell>
          <cell r="H3047">
            <v>38762</v>
          </cell>
          <cell r="I3047" t="str">
            <v>14 anos</v>
          </cell>
          <cell r="J3047" t="str">
            <v>16 anos</v>
          </cell>
          <cell r="K3047" t="str">
            <v>Não possui deficiência</v>
          </cell>
          <cell r="L3047">
            <v>87060140</v>
          </cell>
          <cell r="M3047" t="str">
            <v>Acácias, das</v>
          </cell>
          <cell r="O3047" t="str">
            <v>Cj Hab I Vl N Júnior</v>
          </cell>
          <cell r="P3047" t="str">
            <v>Itaipu</v>
          </cell>
          <cell r="Q3047" t="str">
            <v>Maringá</v>
          </cell>
          <cell r="R3047" t="str">
            <v>44-98804-8854</v>
          </cell>
          <cell r="S3047" t="str">
            <v>44-99818-3761</v>
          </cell>
          <cell r="W3047" t="str">
            <v>Outros</v>
          </cell>
          <cell r="X3047" t="str">
            <v>Ativo</v>
          </cell>
          <cell r="AA3047" t="str">
            <v>Não</v>
          </cell>
          <cell r="AB3047" t="str">
            <v>Aprendizagem em 20/09/2021</v>
          </cell>
        </row>
        <row r="3048">
          <cell r="A3048">
            <v>3042</v>
          </cell>
          <cell r="B3048" t="str">
            <v>ANA CAROLINA SANTANA DA SILVA</v>
          </cell>
          <cell r="C3048">
            <v>44219</v>
          </cell>
          <cell r="D3048" t="str">
            <v>F</v>
          </cell>
          <cell r="F3048" t="str">
            <v>141.283.059-10</v>
          </cell>
          <cell r="G3048" t="str">
            <v>15.271.252-9</v>
          </cell>
          <cell r="H3048">
            <v>37842</v>
          </cell>
          <cell r="I3048" t="str">
            <v>17 anos</v>
          </cell>
          <cell r="J3048" t="str">
            <v>19 anos</v>
          </cell>
          <cell r="K3048" t="str">
            <v>Não possui deficiência</v>
          </cell>
          <cell r="L3048">
            <v>87043180</v>
          </cell>
          <cell r="M3048" t="str">
            <v>Rio das Várzeas</v>
          </cell>
          <cell r="O3048" t="str">
            <v>Prq Res Tuiuti</v>
          </cell>
          <cell r="P3048" t="str">
            <v>Branca Vieira</v>
          </cell>
          <cell r="Q3048" t="str">
            <v>Maringá</v>
          </cell>
          <cell r="R3048" t="str">
            <v>44-99775-1123</v>
          </cell>
          <cell r="S3048" t="str">
            <v>44-99166-8683</v>
          </cell>
          <cell r="W3048" t="str">
            <v>Outros</v>
          </cell>
          <cell r="X3048" t="str">
            <v>Desligado</v>
          </cell>
          <cell r="Y3048">
            <v>44463</v>
          </cell>
          <cell r="Z3048" t="str">
            <v>À pedido do usuário/família</v>
          </cell>
          <cell r="AA3048" t="str">
            <v>Não</v>
          </cell>
        </row>
        <row r="3049">
          <cell r="A3049">
            <v>3043</v>
          </cell>
          <cell r="B3049" t="str">
            <v>ANTHONY HENRIQUE NOGUEIRA ALVES</v>
          </cell>
          <cell r="C3049">
            <v>44219</v>
          </cell>
          <cell r="D3049" t="str">
            <v>M</v>
          </cell>
          <cell r="F3049" t="str">
            <v>104.845.579-39</v>
          </cell>
          <cell r="G3049" t="str">
            <v>14.324.064-9</v>
          </cell>
          <cell r="H3049">
            <v>38094</v>
          </cell>
          <cell r="I3049" t="str">
            <v>16 anos</v>
          </cell>
          <cell r="J3049" t="str">
            <v>18 anos</v>
          </cell>
          <cell r="K3049" t="str">
            <v>Não possui deficiência</v>
          </cell>
          <cell r="L3049">
            <v>87053515</v>
          </cell>
          <cell r="M3049" t="str">
            <v>Francisco Sebrian Madrid</v>
          </cell>
          <cell r="O3049" t="str">
            <v>Lot Madrid</v>
          </cell>
          <cell r="P3049" t="str">
            <v>Santa Felicidade</v>
          </cell>
          <cell r="Q3049" t="str">
            <v>Maringá</v>
          </cell>
          <cell r="R3049" t="str">
            <v>44-99909-1910</v>
          </cell>
          <cell r="S3049" t="str">
            <v>44-99920-6175</v>
          </cell>
          <cell r="W3049" t="str">
            <v>Outros</v>
          </cell>
          <cell r="X3049" t="str">
            <v>Ativo</v>
          </cell>
          <cell r="AA3049" t="str">
            <v>Não</v>
          </cell>
          <cell r="AB3049" t="str">
            <v>encmainhado para aprendizagem 17/08/2021</v>
          </cell>
        </row>
        <row r="3050">
          <cell r="A3050">
            <v>3044</v>
          </cell>
          <cell r="B3050" t="str">
            <v>ARIANNE VITORIA DA SILVA FERREIRA</v>
          </cell>
          <cell r="C3050">
            <v>44219</v>
          </cell>
          <cell r="D3050" t="str">
            <v>F</v>
          </cell>
          <cell r="F3050" t="str">
            <v>148.459.459-24</v>
          </cell>
          <cell r="G3050" t="str">
            <v>15.449.876-1</v>
          </cell>
          <cell r="H3050">
            <v>38588</v>
          </cell>
          <cell r="I3050" t="str">
            <v>15 anos</v>
          </cell>
          <cell r="J3050" t="str">
            <v>17 anos</v>
          </cell>
          <cell r="K3050" t="str">
            <v>Não possui deficiência</v>
          </cell>
          <cell r="L3050">
            <v>87105116</v>
          </cell>
          <cell r="M3050" t="str">
            <v>Miguel Maiocchi</v>
          </cell>
          <cell r="O3050" t="str">
            <v>Cj H Pion J P Oliveira</v>
          </cell>
          <cell r="P3050" t="str">
            <v>Itaipu</v>
          </cell>
          <cell r="Q3050" t="str">
            <v>Maringá</v>
          </cell>
          <cell r="R3050" t="str">
            <v>(44)99810-7127</v>
          </cell>
          <cell r="S3050" t="str">
            <v>(44)99828-6896</v>
          </cell>
          <cell r="W3050" t="str">
            <v>Outros</v>
          </cell>
          <cell r="X3050" t="str">
            <v>Ativo</v>
          </cell>
          <cell r="AA3050" t="str">
            <v>Não</v>
          </cell>
        </row>
        <row r="3051">
          <cell r="A3051">
            <v>3045</v>
          </cell>
          <cell r="B3051" t="str">
            <v>ARIEL PAES MONTEIRO</v>
          </cell>
          <cell r="C3051">
            <v>44219</v>
          </cell>
          <cell r="D3051" t="str">
            <v>M</v>
          </cell>
          <cell r="F3051">
            <v>14296812920</v>
          </cell>
          <cell r="G3051">
            <v>155017074</v>
          </cell>
          <cell r="H3051">
            <v>37871</v>
          </cell>
          <cell r="I3051" t="str">
            <v>17 anos</v>
          </cell>
          <cell r="J3051" t="str">
            <v>19 anos</v>
          </cell>
          <cell r="K3051" t="str">
            <v>Não possui deficiência</v>
          </cell>
          <cell r="L3051">
            <v>87035209</v>
          </cell>
          <cell r="M3051" t="e">
            <v>#N/A</v>
          </cell>
          <cell r="O3051" t="e">
            <v>#N/A</v>
          </cell>
          <cell r="P3051" t="e">
            <v>#N/A</v>
          </cell>
          <cell r="Q3051" t="str">
            <v>Maringá</v>
          </cell>
          <cell r="R3051" t="str">
            <v>44-99714-9616</v>
          </cell>
          <cell r="S3051" t="str">
            <v>44-99863-9670</v>
          </cell>
          <cell r="W3051" t="str">
            <v>Outros</v>
          </cell>
          <cell r="X3051" t="str">
            <v>Desligado</v>
          </cell>
          <cell r="Y3051">
            <v>44440</v>
          </cell>
          <cell r="Z3051" t="str">
            <v>Evasão ou recusa da família</v>
          </cell>
          <cell r="AA3051" t="str">
            <v>Não</v>
          </cell>
        </row>
        <row r="3052">
          <cell r="A3052">
            <v>3046</v>
          </cell>
          <cell r="B3052" t="str">
            <v xml:space="preserve">ARTHUR HENRIQUE OLIMPIO DE LARA </v>
          </cell>
          <cell r="C3052">
            <v>44219</v>
          </cell>
          <cell r="D3052" t="str">
            <v>M</v>
          </cell>
          <cell r="F3052" t="str">
            <v>144.385.479.46</v>
          </cell>
          <cell r="G3052" t="str">
            <v>15.681.390.7</v>
          </cell>
          <cell r="H3052">
            <v>38276</v>
          </cell>
          <cell r="I3052" t="str">
            <v>16 anos</v>
          </cell>
          <cell r="J3052" t="str">
            <v>17 anos</v>
          </cell>
          <cell r="K3052" t="str">
            <v>Não possui deficiência</v>
          </cell>
          <cell r="L3052">
            <v>87043410</v>
          </cell>
          <cell r="M3052" t="str">
            <v>Rio Vermelho</v>
          </cell>
          <cell r="O3052" t="str">
            <v>Jd C Elísios</v>
          </cell>
          <cell r="P3052" t="str">
            <v>Branca Vieira</v>
          </cell>
          <cell r="Q3052" t="str">
            <v>Maringá</v>
          </cell>
          <cell r="R3052">
            <v>44999703694</v>
          </cell>
          <cell r="S3052">
            <v>44997471466</v>
          </cell>
          <cell r="W3052" t="str">
            <v>Outros</v>
          </cell>
          <cell r="X3052" t="str">
            <v>Ativo</v>
          </cell>
          <cell r="AA3052" t="str">
            <v>Não</v>
          </cell>
        </row>
        <row r="3053">
          <cell r="A3053">
            <v>3047</v>
          </cell>
          <cell r="B3053" t="str">
            <v>ARTHUR THOMAS RODRIGUES PEGUIM</v>
          </cell>
          <cell r="C3053">
            <v>44219</v>
          </cell>
          <cell r="D3053" t="str">
            <v>M</v>
          </cell>
          <cell r="F3053" t="str">
            <v>112.092.769-25</v>
          </cell>
          <cell r="G3053" t="str">
            <v>14.098.083-8</v>
          </cell>
          <cell r="H3053">
            <v>38653</v>
          </cell>
          <cell r="I3053" t="str">
            <v>15 anos</v>
          </cell>
          <cell r="J3053" t="str">
            <v>16 anos</v>
          </cell>
          <cell r="K3053" t="str">
            <v>Não possui deficiência</v>
          </cell>
          <cell r="L3053">
            <v>87024207</v>
          </cell>
          <cell r="M3053" t="str">
            <v>Fortunato Pires de Camargo, Pioneiro</v>
          </cell>
          <cell r="O3053" t="str">
            <v>Jd Oriental</v>
          </cell>
          <cell r="P3053" t="str">
            <v>Alvorada</v>
          </cell>
          <cell r="Q3053" t="str">
            <v>Maringá</v>
          </cell>
          <cell r="R3053" t="str">
            <v>(44)988028666</v>
          </cell>
          <cell r="S3053" t="str">
            <v>(44)988028666</v>
          </cell>
          <cell r="W3053" t="str">
            <v>Outros</v>
          </cell>
          <cell r="X3053" t="str">
            <v>Ativo</v>
          </cell>
          <cell r="AA3053" t="str">
            <v>Não</v>
          </cell>
        </row>
        <row r="3054">
          <cell r="A3054">
            <v>3048</v>
          </cell>
          <cell r="B3054" t="str">
            <v>BIENY ALVES MARTINS RAMOS</v>
          </cell>
          <cell r="C3054">
            <v>44219</v>
          </cell>
          <cell r="D3054" t="str">
            <v>M</v>
          </cell>
          <cell r="F3054" t="str">
            <v>134.906.029-19</v>
          </cell>
          <cell r="G3054" t="str">
            <v xml:space="preserve">14.336.907-2
</v>
          </cell>
          <cell r="H3054">
            <v>38203</v>
          </cell>
          <cell r="I3054" t="str">
            <v>16 anos</v>
          </cell>
          <cell r="J3054" t="str">
            <v>18 anos</v>
          </cell>
          <cell r="K3054" t="str">
            <v>Não possui deficiência</v>
          </cell>
          <cell r="L3054">
            <v>87015400</v>
          </cell>
          <cell r="M3054" t="str">
            <v>Raimundo Correia</v>
          </cell>
          <cell r="O3054" t="str">
            <v>Zona 06</v>
          </cell>
          <cell r="P3054" t="str">
            <v>Mandacaru</v>
          </cell>
          <cell r="Q3054" t="str">
            <v>Maringá</v>
          </cell>
          <cell r="R3054">
            <v>44999516575</v>
          </cell>
          <cell r="S3054">
            <v>44999630690</v>
          </cell>
          <cell r="W3054" t="str">
            <v>Outros</v>
          </cell>
          <cell r="X3054" t="str">
            <v>Ativo</v>
          </cell>
          <cell r="AA3054" t="str">
            <v>Não</v>
          </cell>
          <cell r="AB3054" t="str">
            <v>19/07/2021 - encaminhado para aprendizagem</v>
          </cell>
        </row>
        <row r="3055">
          <cell r="A3055">
            <v>3049</v>
          </cell>
          <cell r="B3055" t="str">
            <v>BRENO YUKIO CUNHA YASUDA</v>
          </cell>
          <cell r="C3055">
            <v>44219</v>
          </cell>
          <cell r="D3055" t="str">
            <v>M</v>
          </cell>
          <cell r="F3055" t="str">
            <v>073.023.269-75</v>
          </cell>
          <cell r="G3055" t="str">
            <v>58.353.004-7</v>
          </cell>
          <cell r="H3055">
            <v>38792</v>
          </cell>
          <cell r="I3055" t="str">
            <v>14 anos</v>
          </cell>
          <cell r="J3055" t="str">
            <v>16 anos</v>
          </cell>
          <cell r="K3055" t="str">
            <v>Não possui deficiência</v>
          </cell>
          <cell r="L3055">
            <v>87035290</v>
          </cell>
          <cell r="M3055" t="str">
            <v>Chile</v>
          </cell>
          <cell r="O3055" t="str">
            <v>Ebenezer</v>
          </cell>
          <cell r="P3055" t="str">
            <v>Santa Clara</v>
          </cell>
          <cell r="Q3055" t="str">
            <v>Maringá</v>
          </cell>
          <cell r="R3055" t="str">
            <v>(44)99754-2613</v>
          </cell>
          <cell r="S3055" t="str">
            <v>(44)98441-1531</v>
          </cell>
          <cell r="W3055" t="str">
            <v>Outros</v>
          </cell>
          <cell r="X3055" t="str">
            <v>Ativo</v>
          </cell>
          <cell r="AA3055" t="str">
            <v>Não</v>
          </cell>
        </row>
        <row r="3056">
          <cell r="A3056">
            <v>3050</v>
          </cell>
          <cell r="B3056" t="str">
            <v>BRUNO DOS SANTOS DA SILVA</v>
          </cell>
          <cell r="C3056">
            <v>44219</v>
          </cell>
          <cell r="D3056" t="str">
            <v>M</v>
          </cell>
          <cell r="F3056" t="str">
            <v>495.160.388-83</v>
          </cell>
          <cell r="G3056" t="str">
            <v>59.673.976-x</v>
          </cell>
          <cell r="H3056">
            <v>38569</v>
          </cell>
          <cell r="I3056" t="str">
            <v>15 anos</v>
          </cell>
          <cell r="J3056" t="str">
            <v>17 anos</v>
          </cell>
          <cell r="K3056" t="str">
            <v>Não possui deficiência</v>
          </cell>
          <cell r="L3056">
            <v>87070240</v>
          </cell>
          <cell r="M3056" t="str">
            <v>Olímpico</v>
          </cell>
          <cell r="O3056" t="str">
            <v>Jd Aurora</v>
          </cell>
          <cell r="P3056" t="str">
            <v>Mandacaru</v>
          </cell>
          <cell r="Q3056" t="str">
            <v>Maringá</v>
          </cell>
          <cell r="R3056" t="str">
            <v>44-99971-1205</v>
          </cell>
          <cell r="S3056" t="str">
            <v>44-98443-4794</v>
          </cell>
          <cell r="W3056" t="str">
            <v>Outros</v>
          </cell>
          <cell r="X3056" t="str">
            <v>desligado</v>
          </cell>
          <cell r="Y3056">
            <v>44377</v>
          </cell>
          <cell r="Z3056" t="str">
            <v>Conclusão do Tratamento</v>
          </cell>
          <cell r="AA3056" t="str">
            <v>Não</v>
          </cell>
        </row>
        <row r="3057">
          <cell r="A3057">
            <v>3051</v>
          </cell>
          <cell r="B3057" t="str">
            <v xml:space="preserve">DANIELLE RIBAS CHAVES </v>
          </cell>
          <cell r="C3057">
            <v>44219</v>
          </cell>
          <cell r="D3057" t="str">
            <v>F</v>
          </cell>
          <cell r="F3057" t="str">
            <v>124.491.069-44</v>
          </cell>
          <cell r="G3057" t="str">
            <v>14.882.468-1</v>
          </cell>
          <cell r="H3057">
            <v>38343</v>
          </cell>
          <cell r="I3057" t="str">
            <v>16 anos</v>
          </cell>
          <cell r="J3057" t="str">
            <v>17 anos</v>
          </cell>
          <cell r="K3057" t="str">
            <v>Não possui deficiência</v>
          </cell>
          <cell r="L3057">
            <v>87033420</v>
          </cell>
          <cell r="M3057" t="str">
            <v>Américo Brasiliense</v>
          </cell>
          <cell r="O3057" t="str">
            <v>Jd Alvorada</v>
          </cell>
          <cell r="P3057" t="str">
            <v>Alvorada</v>
          </cell>
          <cell r="Q3057" t="str">
            <v>Maringá</v>
          </cell>
          <cell r="R3057" t="str">
            <v>44-99704-3806</v>
          </cell>
          <cell r="S3057" t="str">
            <v>44-99832-6038</v>
          </cell>
          <cell r="W3057" t="str">
            <v>Outros</v>
          </cell>
          <cell r="X3057" t="str">
            <v>Ativo</v>
          </cell>
          <cell r="AA3057" t="str">
            <v>Não</v>
          </cell>
        </row>
        <row r="3058">
          <cell r="A3058">
            <v>3052</v>
          </cell>
          <cell r="B3058" t="str">
            <v>DANIELLY SANTOS NASCIMENTO</v>
          </cell>
          <cell r="C3058">
            <v>44219</v>
          </cell>
          <cell r="D3058" t="str">
            <v>F</v>
          </cell>
          <cell r="F3058" t="str">
            <v>123.765.279-02</v>
          </cell>
          <cell r="G3058" t="str">
            <v>14.657.835-7</v>
          </cell>
          <cell r="H3058">
            <v>37806</v>
          </cell>
          <cell r="I3058" t="str">
            <v>17 anos</v>
          </cell>
          <cell r="J3058" t="str">
            <v>19 anos</v>
          </cell>
          <cell r="K3058" t="str">
            <v>Não possui deficiência</v>
          </cell>
          <cell r="L3058">
            <v>87080370</v>
          </cell>
          <cell r="M3058" t="str">
            <v>Ignácio Gomes, Pioneiro</v>
          </cell>
          <cell r="O3058" t="str">
            <v>Jd Mte Carlo</v>
          </cell>
          <cell r="P3058" t="str">
            <v>Mandacaru</v>
          </cell>
          <cell r="Q3058" t="str">
            <v>Maringá</v>
          </cell>
          <cell r="R3058" t="str">
            <v>44-99808-9788</v>
          </cell>
          <cell r="S3058" t="str">
            <v>44-98441-1531</v>
          </cell>
          <cell r="W3058" t="str">
            <v>Outros</v>
          </cell>
          <cell r="X3058" t="str">
            <v>desligado</v>
          </cell>
          <cell r="Y3058">
            <v>44377</v>
          </cell>
          <cell r="Z3058" t="str">
            <v>Conclusão do Tratamento</v>
          </cell>
          <cell r="AA3058" t="str">
            <v>Não</v>
          </cell>
        </row>
        <row r="3059">
          <cell r="A3059">
            <v>3053</v>
          </cell>
          <cell r="B3059" t="str">
            <v>EDUARDA BOZEK TEIXEIRA</v>
          </cell>
          <cell r="C3059">
            <v>44219</v>
          </cell>
          <cell r="D3059" t="str">
            <v>F</v>
          </cell>
          <cell r="F3059" t="str">
            <v>123.716.559-88</v>
          </cell>
          <cell r="G3059" t="str">
            <v>15.275.460-4</v>
          </cell>
          <cell r="H3059">
            <v>37985</v>
          </cell>
          <cell r="I3059" t="str">
            <v>17 anos</v>
          </cell>
          <cell r="J3059" t="str">
            <v>18 anos</v>
          </cell>
          <cell r="K3059" t="str">
            <v>Não possui deficiência</v>
          </cell>
          <cell r="M3059" t="str">
            <v xml:space="preserve"> </v>
          </cell>
          <cell r="O3059" t="str">
            <v xml:space="preserve"> </v>
          </cell>
          <cell r="P3059" t="str">
            <v xml:space="preserve"> </v>
          </cell>
          <cell r="Q3059" t="str">
            <v>Maringá</v>
          </cell>
          <cell r="R3059" t="str">
            <v>44-984134630</v>
          </cell>
          <cell r="S3059" t="str">
            <v>44-998658143</v>
          </cell>
          <cell r="W3059" t="str">
            <v>Outros</v>
          </cell>
          <cell r="X3059" t="str">
            <v>desligado</v>
          </cell>
          <cell r="Y3059">
            <v>44560</v>
          </cell>
          <cell r="Z3059" t="str">
            <v>Conclusão do tratamento</v>
          </cell>
          <cell r="AA3059" t="str">
            <v>Não</v>
          </cell>
        </row>
        <row r="3060">
          <cell r="A3060">
            <v>3054</v>
          </cell>
          <cell r="B3060" t="str">
            <v>EDUARDO ANDRÉ DE AZEVEDO DOMINGOS</v>
          </cell>
          <cell r="C3060">
            <v>44219</v>
          </cell>
          <cell r="D3060" t="str">
            <v>M</v>
          </cell>
          <cell r="F3060" t="str">
            <v>116.492.999-23</v>
          </cell>
          <cell r="G3060" t="str">
            <v>14.683.420-5</v>
          </cell>
          <cell r="H3060">
            <v>38307</v>
          </cell>
          <cell r="I3060" t="str">
            <v>16 anos</v>
          </cell>
          <cell r="J3060" t="str">
            <v>17 anos</v>
          </cell>
          <cell r="K3060" t="str">
            <v>Não possui deficiência</v>
          </cell>
          <cell r="L3060">
            <v>87075300</v>
          </cell>
          <cell r="M3060" t="str">
            <v>Pintagol</v>
          </cell>
          <cell r="O3060" t="str">
            <v>Prq Hortência</v>
          </cell>
          <cell r="P3060" t="str">
            <v>Ney Braga</v>
          </cell>
          <cell r="Q3060" t="str">
            <v>Maringá</v>
          </cell>
          <cell r="R3060" t="str">
            <v>44-99986-1869</v>
          </cell>
          <cell r="S3060" t="str">
            <v>44-99710-6291</v>
          </cell>
          <cell r="W3060" t="str">
            <v>Outros</v>
          </cell>
          <cell r="X3060" t="str">
            <v>Ativo</v>
          </cell>
          <cell r="AA3060" t="str">
            <v>Não</v>
          </cell>
        </row>
        <row r="3061">
          <cell r="A3061">
            <v>3055</v>
          </cell>
          <cell r="B3061" t="str">
            <v>EMILLYN EDUARDA CHANÃ GOMES JAWORSKI</v>
          </cell>
          <cell r="C3061">
            <v>44219</v>
          </cell>
          <cell r="D3061" t="str">
            <v>F</v>
          </cell>
          <cell r="F3061">
            <v>11998157997</v>
          </cell>
          <cell r="G3061" t="str">
            <v>14.442.236-8</v>
          </cell>
          <cell r="H3061">
            <v>38199</v>
          </cell>
          <cell r="I3061" t="str">
            <v>16 anos</v>
          </cell>
          <cell r="J3061" t="str">
            <v>18 anos</v>
          </cell>
          <cell r="K3061" t="str">
            <v>Não possui deficiência</v>
          </cell>
          <cell r="L3061">
            <v>87045440</v>
          </cell>
          <cell r="M3061" t="str">
            <v>Raul Ambrósio Valente, Pioneiro</v>
          </cell>
          <cell r="O3061" t="str">
            <v>Jd América</v>
          </cell>
          <cell r="P3061" t="str">
            <v>Morangueira</v>
          </cell>
          <cell r="Q3061" t="str">
            <v>Maringá</v>
          </cell>
          <cell r="R3061" t="str">
            <v>44 99702-4039</v>
          </cell>
          <cell r="S3061" t="str">
            <v>44 99938-0226</v>
          </cell>
          <cell r="W3061" t="str">
            <v>Outros</v>
          </cell>
          <cell r="X3061" t="str">
            <v>Ativo</v>
          </cell>
          <cell r="AA3061" t="str">
            <v>Não</v>
          </cell>
          <cell r="AB3061" t="str">
            <v>19/07/2021 - encaminhado para aprendizagem</v>
          </cell>
        </row>
        <row r="3062">
          <cell r="A3062">
            <v>3056</v>
          </cell>
          <cell r="B3062" t="str">
            <v xml:space="preserve">EMILY LAURY LOPES DA SILVA </v>
          </cell>
          <cell r="C3062">
            <v>44219</v>
          </cell>
          <cell r="D3062" t="str">
            <v>F</v>
          </cell>
          <cell r="F3062" t="str">
            <v>062.306.909.18</v>
          </cell>
          <cell r="G3062" t="str">
            <v>15.566.251-4</v>
          </cell>
          <cell r="H3062">
            <v>38166</v>
          </cell>
          <cell r="I3062" t="str">
            <v>16 anos</v>
          </cell>
          <cell r="J3062" t="str">
            <v>18 anos</v>
          </cell>
          <cell r="K3062" t="str">
            <v>Não possui deficiência</v>
          </cell>
          <cell r="L3062">
            <v>87047742</v>
          </cell>
          <cell r="M3062" t="str">
            <v>Euclides Cordeiro da Silva, Pioneiro</v>
          </cell>
          <cell r="O3062" t="str">
            <v>B Jardim</v>
          </cell>
          <cell r="P3062" t="str">
            <v>Requião</v>
          </cell>
          <cell r="Q3062" t="str">
            <v>Maringá</v>
          </cell>
          <cell r="R3062">
            <v>44991784626</v>
          </cell>
          <cell r="S3062">
            <v>44998595421</v>
          </cell>
          <cell r="W3062" t="str">
            <v>Outros</v>
          </cell>
          <cell r="X3062" t="str">
            <v>Ativo</v>
          </cell>
          <cell r="AA3062" t="str">
            <v>Não</v>
          </cell>
        </row>
        <row r="3063">
          <cell r="A3063">
            <v>3057</v>
          </cell>
          <cell r="B3063" t="str">
            <v>ERICK LORRAN DOURADO ALVES</v>
          </cell>
          <cell r="C3063">
            <v>44219</v>
          </cell>
          <cell r="D3063" t="str">
            <v>M</v>
          </cell>
          <cell r="F3063" t="str">
            <v>112.742.609-57</v>
          </cell>
          <cell r="G3063" t="str">
            <v>14.894.721-0</v>
          </cell>
          <cell r="H3063">
            <v>37966</v>
          </cell>
          <cell r="I3063" t="str">
            <v>17 anos</v>
          </cell>
          <cell r="J3063" t="str">
            <v>18 anos</v>
          </cell>
          <cell r="K3063" t="str">
            <v>Não possui deficiência</v>
          </cell>
          <cell r="L3063">
            <v>87043000</v>
          </cell>
          <cell r="M3063" t="str">
            <v>Guaiapó</v>
          </cell>
          <cell r="O3063" t="str">
            <v>Jd Oásis</v>
          </cell>
          <cell r="P3063" t="str">
            <v>Branca Vieira</v>
          </cell>
          <cell r="Q3063" t="str">
            <v>Maringá</v>
          </cell>
          <cell r="R3063" t="str">
            <v>44-984487145</v>
          </cell>
          <cell r="S3063" t="str">
            <v>44-984566696</v>
          </cell>
          <cell r="W3063" t="str">
            <v>Outros</v>
          </cell>
          <cell r="X3063" t="str">
            <v>Desligado</v>
          </cell>
          <cell r="Y3063">
            <v>44725</v>
          </cell>
          <cell r="Z3063" t="str">
            <v>À pedido do usuário/família</v>
          </cell>
          <cell r="AA3063" t="str">
            <v>Não</v>
          </cell>
          <cell r="AB3063" t="str">
            <v>01/08/2021 - encaminhado para aprendizagem</v>
          </cell>
        </row>
        <row r="3064">
          <cell r="A3064">
            <v>3058</v>
          </cell>
          <cell r="B3064" t="str">
            <v>ÉVELIN ELOIZA BARBOSA FIALHO</v>
          </cell>
          <cell r="C3064">
            <v>44219</v>
          </cell>
          <cell r="D3064" t="str">
            <v>F</v>
          </cell>
          <cell r="F3064" t="str">
            <v>153.472.089-88</v>
          </cell>
          <cell r="G3064" t="str">
            <v>13.680.629-7</v>
          </cell>
          <cell r="H3064">
            <v>38375</v>
          </cell>
          <cell r="I3064" t="str">
            <v>16 anos</v>
          </cell>
          <cell r="J3064" t="str">
            <v>17 anos</v>
          </cell>
          <cell r="K3064" t="str">
            <v>Não possui deficiência</v>
          </cell>
          <cell r="L3064">
            <v>87043580</v>
          </cell>
          <cell r="M3064" t="str">
            <v>Rio Tibiriçá</v>
          </cell>
          <cell r="O3064" t="str">
            <v>Jd N Oásis</v>
          </cell>
          <cell r="P3064" t="str">
            <v>Branca Vieira</v>
          </cell>
          <cell r="Q3064" t="str">
            <v>Maringá</v>
          </cell>
          <cell r="R3064" t="str">
            <v>44-99763-1711</v>
          </cell>
          <cell r="S3064" t="str">
            <v>44-99809-9451</v>
          </cell>
          <cell r="W3064" t="str">
            <v>Outros</v>
          </cell>
          <cell r="X3064" t="str">
            <v>desligado</v>
          </cell>
          <cell r="Y3064">
            <v>44377</v>
          </cell>
          <cell r="Z3064" t="str">
            <v>Conclusão do Tratamento</v>
          </cell>
          <cell r="AA3064" t="str">
            <v>Não</v>
          </cell>
        </row>
        <row r="3065">
          <cell r="A3065">
            <v>3059</v>
          </cell>
          <cell r="B3065" t="str">
            <v>EVELYN NAIRA BORGES VIEIRA</v>
          </cell>
          <cell r="C3065">
            <v>44219</v>
          </cell>
          <cell r="D3065" t="str">
            <v>F</v>
          </cell>
          <cell r="F3065" t="str">
            <v>144.765.779-97</v>
          </cell>
          <cell r="G3065" t="str">
            <v>15.158.746-1</v>
          </cell>
          <cell r="H3065">
            <v>38239</v>
          </cell>
          <cell r="I3065" t="str">
            <v>16 anos</v>
          </cell>
          <cell r="J3065" t="str">
            <v>18 anos</v>
          </cell>
          <cell r="K3065" t="str">
            <v>Não possui deficiência</v>
          </cell>
          <cell r="L3065">
            <v>87055320</v>
          </cell>
          <cell r="M3065" t="str">
            <v>João Fanhani</v>
          </cell>
          <cell r="O3065" t="str">
            <v>Jd S Silvestre</v>
          </cell>
          <cell r="P3065" t="str">
            <v>Santa Felicidade</v>
          </cell>
          <cell r="Q3065" t="str">
            <v>Maringá</v>
          </cell>
          <cell r="R3065" t="str">
            <v>44-98441-7634</v>
          </cell>
          <cell r="S3065" t="str">
            <v>44-99760-7908</v>
          </cell>
          <cell r="W3065" t="str">
            <v>Outros</v>
          </cell>
          <cell r="X3065" t="str">
            <v>Ativo</v>
          </cell>
          <cell r="AA3065" t="str">
            <v>Não</v>
          </cell>
        </row>
        <row r="3066">
          <cell r="A3066">
            <v>3060</v>
          </cell>
          <cell r="B3066" t="str">
            <v>FELIPE SAUERESSIG MELLO</v>
          </cell>
          <cell r="C3066">
            <v>44219</v>
          </cell>
          <cell r="D3066" t="str">
            <v>M</v>
          </cell>
          <cell r="F3066" t="str">
            <v>112.388.439-05</v>
          </cell>
          <cell r="G3066" t="str">
            <v>14.061.924-8</v>
          </cell>
          <cell r="H3066">
            <v>37833</v>
          </cell>
          <cell r="I3066" t="str">
            <v>17 anos</v>
          </cell>
          <cell r="J3066" t="str">
            <v>19 anos</v>
          </cell>
          <cell r="K3066" t="str">
            <v>Não possui deficiência</v>
          </cell>
          <cell r="L3066">
            <v>87055694</v>
          </cell>
          <cell r="M3066" t="str">
            <v>Osvaldo Moreira</v>
          </cell>
          <cell r="O3066">
            <v>0</v>
          </cell>
          <cell r="P3066" t="str">
            <v>Santa Felicidade</v>
          </cell>
          <cell r="Q3066" t="str">
            <v>Maringá</v>
          </cell>
          <cell r="R3066">
            <v>44984476665</v>
          </cell>
          <cell r="S3066">
            <v>44998399508</v>
          </cell>
          <cell r="W3066" t="str">
            <v>Outros</v>
          </cell>
          <cell r="X3066" t="str">
            <v>Ativo</v>
          </cell>
          <cell r="AA3066" t="str">
            <v>Não</v>
          </cell>
          <cell r="AB3066" t="str">
            <v>05/04/2021 - ENCAMINHADO PARA APRENDIZAGEM</v>
          </cell>
        </row>
        <row r="3067">
          <cell r="A3067">
            <v>3061</v>
          </cell>
          <cell r="B3067" t="str">
            <v>FELLIPE DE TOLEDO PIZA</v>
          </cell>
          <cell r="C3067">
            <v>44219</v>
          </cell>
          <cell r="D3067" t="str">
            <v>M</v>
          </cell>
          <cell r="F3067" t="str">
            <v>153.041.529-21</v>
          </cell>
          <cell r="G3067" t="str">
            <v>14.688.371-0</v>
          </cell>
          <cell r="H3067">
            <v>37666</v>
          </cell>
          <cell r="I3067" t="str">
            <v>17 anos</v>
          </cell>
          <cell r="J3067" t="str">
            <v>19 anos</v>
          </cell>
          <cell r="K3067" t="str">
            <v>Não possui deficiência</v>
          </cell>
          <cell r="L3067">
            <v>87075160</v>
          </cell>
          <cell r="M3067" t="str">
            <v>Arara</v>
          </cell>
          <cell r="O3067" t="str">
            <v>Cj Res N Braga</v>
          </cell>
          <cell r="P3067" t="str">
            <v>Ney Braga</v>
          </cell>
          <cell r="Q3067" t="str">
            <v>Maringá</v>
          </cell>
          <cell r="R3067" t="str">
            <v>44 997351351</v>
          </cell>
          <cell r="S3067" t="str">
            <v>44 999274934</v>
          </cell>
          <cell r="W3067" t="str">
            <v>Outros</v>
          </cell>
          <cell r="X3067" t="str">
            <v>desligado</v>
          </cell>
          <cell r="Y3067">
            <v>44603</v>
          </cell>
          <cell r="Z3067" t="str">
            <v>À pedido do usuário/família</v>
          </cell>
          <cell r="AA3067" t="str">
            <v>Não</v>
          </cell>
          <cell r="AB3067">
            <v>1</v>
          </cell>
        </row>
        <row r="3068">
          <cell r="A3068">
            <v>3062</v>
          </cell>
          <cell r="B3068" t="str">
            <v>FERNANDA BERVIAN PRANGE</v>
          </cell>
          <cell r="C3068">
            <v>44219</v>
          </cell>
          <cell r="D3068" t="str">
            <v>F</v>
          </cell>
          <cell r="F3068" t="str">
            <v>060.502.461-81</v>
          </cell>
          <cell r="G3068" t="str">
            <v>2.569.849-4</v>
          </cell>
          <cell r="H3068">
            <v>37952</v>
          </cell>
          <cell r="I3068" t="str">
            <v>17 anos</v>
          </cell>
          <cell r="J3068" t="str">
            <v>18 anos</v>
          </cell>
          <cell r="K3068" t="str">
            <v>Não possui deficiência</v>
          </cell>
          <cell r="L3068">
            <v>87043742</v>
          </cell>
          <cell r="M3068" t="str">
            <v>Emílio Carlos Cristiano, Pioneiro</v>
          </cell>
          <cell r="O3068" t="str">
            <v>Jd Clna Verde</v>
          </cell>
          <cell r="P3068" t="str">
            <v>Branca Vieira</v>
          </cell>
          <cell r="Q3068" t="str">
            <v>Maringá</v>
          </cell>
          <cell r="R3068" t="str">
            <v>99819-0364</v>
          </cell>
          <cell r="S3068" t="str">
            <v>99885-4162</v>
          </cell>
          <cell r="W3068" t="str">
            <v>Outros</v>
          </cell>
          <cell r="X3068" t="str">
            <v>Ativo</v>
          </cell>
          <cell r="AA3068" t="str">
            <v>Não</v>
          </cell>
          <cell r="AB3068" t="str">
            <v>05/04/2021- ENCAMINHADO PARA APRENDIZAGEM</v>
          </cell>
        </row>
        <row r="3069">
          <cell r="A3069">
            <v>3063</v>
          </cell>
          <cell r="B3069" t="str">
            <v>FLÁVIO AUGUSTO</v>
          </cell>
          <cell r="C3069">
            <v>44219</v>
          </cell>
          <cell r="D3069" t="str">
            <v>M</v>
          </cell>
          <cell r="F3069" t="str">
            <v>122.038.189-64</v>
          </cell>
          <cell r="G3069" t="str">
            <v>15.013.666-0</v>
          </cell>
          <cell r="H3069">
            <v>38762</v>
          </cell>
          <cell r="I3069" t="str">
            <v>14 anos</v>
          </cell>
          <cell r="J3069" t="str">
            <v>16 anos</v>
          </cell>
          <cell r="K3069" t="str">
            <v>Não possui deficiência</v>
          </cell>
          <cell r="L3069">
            <v>87045135</v>
          </cell>
          <cell r="M3069" t="str">
            <v>B</v>
          </cell>
          <cell r="O3069" t="str">
            <v>Vl Ipiranga</v>
          </cell>
          <cell r="P3069" t="str">
            <v>Morangueira</v>
          </cell>
          <cell r="Q3069" t="str">
            <v>Maringá</v>
          </cell>
          <cell r="R3069" t="str">
            <v>(44) 99894-2244</v>
          </cell>
          <cell r="S3069" t="str">
            <v>(44) 99990-9013</v>
          </cell>
          <cell r="X3069" t="str">
            <v>Desligado</v>
          </cell>
          <cell r="Y3069">
            <v>44242</v>
          </cell>
          <cell r="Z3069" t="str">
            <v>À pedido do usuário/família</v>
          </cell>
          <cell r="AA3069" t="str">
            <v>Não</v>
          </cell>
          <cell r="AB3069" t="str">
            <v>inserção em outra fonte geradora de renda</v>
          </cell>
        </row>
        <row r="3070">
          <cell r="A3070">
            <v>3064</v>
          </cell>
          <cell r="B3070" t="str">
            <v>GABRIEL RUIZ RAMIRES DA SILVA.</v>
          </cell>
          <cell r="C3070">
            <v>44219</v>
          </cell>
          <cell r="D3070" t="str">
            <v>M</v>
          </cell>
          <cell r="F3070" t="str">
            <v>123.809.769-37.</v>
          </cell>
          <cell r="G3070" t="str">
            <v>14.560.344-7</v>
          </cell>
          <cell r="H3070">
            <v>38588</v>
          </cell>
          <cell r="I3070" t="str">
            <v>15 anos</v>
          </cell>
          <cell r="J3070" t="str">
            <v>17 anos</v>
          </cell>
          <cell r="K3070" t="str">
            <v>Não possui deficiência</v>
          </cell>
          <cell r="L3070">
            <v>87043425</v>
          </cell>
          <cell r="M3070" t="str">
            <v>Rodrigo Jacques</v>
          </cell>
          <cell r="O3070" t="str">
            <v>Cj Res B Vieira</v>
          </cell>
          <cell r="P3070" t="str">
            <v>Branca Vieira</v>
          </cell>
          <cell r="Q3070" t="str">
            <v>Maringá</v>
          </cell>
          <cell r="R3070" t="str">
            <v>44 98419-9956</v>
          </cell>
          <cell r="S3070" t="str">
            <v>44 98404-4186</v>
          </cell>
          <cell r="W3070" t="str">
            <v>Outros</v>
          </cell>
          <cell r="X3070" t="str">
            <v>Ativo</v>
          </cell>
          <cell r="AA3070" t="str">
            <v>Não</v>
          </cell>
          <cell r="AB3070" t="str">
            <v>19/07/2021 - encaminhado para aprendizagem</v>
          </cell>
        </row>
        <row r="3071">
          <cell r="A3071">
            <v>3065</v>
          </cell>
          <cell r="B3071" t="str">
            <v>GIAN LUCAS PINTO</v>
          </cell>
          <cell r="C3071">
            <v>44219</v>
          </cell>
          <cell r="D3071" t="str">
            <v>M</v>
          </cell>
          <cell r="F3071" t="str">
            <v>120.003.139-30</v>
          </cell>
          <cell r="G3071" t="str">
            <v>14.450.157-8</v>
          </cell>
          <cell r="H3071">
            <v>38517</v>
          </cell>
          <cell r="I3071" t="str">
            <v>15 anos</v>
          </cell>
          <cell r="J3071" t="str">
            <v>17 anos</v>
          </cell>
          <cell r="K3071" t="str">
            <v>Não possui deficiência</v>
          </cell>
          <cell r="L3071">
            <v>87035602</v>
          </cell>
          <cell r="M3071" t="str">
            <v>Genir Galli, Pioneiro</v>
          </cell>
          <cell r="O3071" t="str">
            <v>Lot Sumaré</v>
          </cell>
          <cell r="P3071" t="str">
            <v>Santa Clara</v>
          </cell>
          <cell r="Q3071" t="str">
            <v>Maringá</v>
          </cell>
          <cell r="R3071" t="str">
            <v>44-99763-9793</v>
          </cell>
          <cell r="S3071" t="str">
            <v>44-99771-0557</v>
          </cell>
          <cell r="W3071" t="str">
            <v>Outros</v>
          </cell>
          <cell r="X3071" t="str">
            <v>desligado</v>
          </cell>
          <cell r="Y3071">
            <v>44377</v>
          </cell>
          <cell r="Z3071" t="str">
            <v>Conclusão do Tratamento</v>
          </cell>
          <cell r="AA3071" t="str">
            <v>Não</v>
          </cell>
        </row>
        <row r="3072">
          <cell r="A3072">
            <v>3066</v>
          </cell>
          <cell r="B3072" t="str">
            <v>GIOVANA DE AZEVEDO</v>
          </cell>
          <cell r="C3072">
            <v>44219</v>
          </cell>
          <cell r="D3072" t="str">
            <v>F</v>
          </cell>
          <cell r="F3072">
            <v>150596409</v>
          </cell>
          <cell r="G3072" t="str">
            <v>15.440.002-8</v>
          </cell>
          <cell r="H3072">
            <v>38379</v>
          </cell>
          <cell r="I3072" t="str">
            <v>15 anos</v>
          </cell>
          <cell r="J3072" t="str">
            <v>17 anos</v>
          </cell>
          <cell r="K3072" t="str">
            <v>Não possui deficiência</v>
          </cell>
          <cell r="L3072">
            <v>87043160</v>
          </cell>
          <cell r="M3072" t="str">
            <v>Rio Jacuí</v>
          </cell>
          <cell r="O3072" t="str">
            <v>Cj Res B Vieira</v>
          </cell>
          <cell r="P3072" t="str">
            <v>Branca Vieira</v>
          </cell>
          <cell r="Q3072" t="str">
            <v>Maringá</v>
          </cell>
          <cell r="R3072" t="str">
            <v>44-99843-9337</v>
          </cell>
          <cell r="S3072" t="str">
            <v>44-99988-2083</v>
          </cell>
          <cell r="W3072" t="str">
            <v>Outros</v>
          </cell>
          <cell r="X3072" t="str">
            <v>Desligado</v>
          </cell>
          <cell r="Y3072">
            <v>44468</v>
          </cell>
          <cell r="Z3072" t="str">
            <v>À pedido do usuário/família</v>
          </cell>
          <cell r="AA3072" t="str">
            <v>Não</v>
          </cell>
        </row>
        <row r="3073">
          <cell r="A3073">
            <v>3067</v>
          </cell>
          <cell r="B3073" t="str">
            <v>GIOVANA DE FRRIRAS MACHADO</v>
          </cell>
          <cell r="C3073">
            <v>44219</v>
          </cell>
          <cell r="D3073" t="str">
            <v>F</v>
          </cell>
          <cell r="F3073" t="str">
            <v>104.692.349-89</v>
          </cell>
          <cell r="G3073" t="str">
            <v>13.647.645-9</v>
          </cell>
          <cell r="H3073">
            <v>38380</v>
          </cell>
          <cell r="I3073" t="str">
            <v>15 anos</v>
          </cell>
          <cell r="J3073" t="str">
            <v>17 anos</v>
          </cell>
          <cell r="K3073" t="str">
            <v>Não possui deficiência</v>
          </cell>
          <cell r="L3073">
            <v>87114660</v>
          </cell>
          <cell r="M3073" t="e">
            <v>#N/A</v>
          </cell>
          <cell r="O3073" t="e">
            <v>#N/A</v>
          </cell>
          <cell r="P3073" t="e">
            <v>#N/A</v>
          </cell>
          <cell r="Q3073" t="str">
            <v>Maringá</v>
          </cell>
          <cell r="R3073" t="str">
            <v>44 99988-8264</v>
          </cell>
          <cell r="S3073" t="str">
            <v>44 3228-8306</v>
          </cell>
          <cell r="W3073" t="str">
            <v>Outros</v>
          </cell>
          <cell r="X3073" t="str">
            <v>Ativo</v>
          </cell>
          <cell r="AA3073" t="str">
            <v>Não</v>
          </cell>
        </row>
        <row r="3074">
          <cell r="A3074">
            <v>3068</v>
          </cell>
          <cell r="B3074" t="str">
            <v>GIOVANNA VITÓRIA DE OLIVEIRA</v>
          </cell>
          <cell r="C3074">
            <v>44219</v>
          </cell>
          <cell r="D3074" t="str">
            <v>F</v>
          </cell>
          <cell r="F3074" t="str">
            <v>069.401.331-51</v>
          </cell>
          <cell r="G3074" t="str">
            <v>2887477-3</v>
          </cell>
          <cell r="H3074">
            <v>38129</v>
          </cell>
          <cell r="I3074" t="str">
            <v>16 anos</v>
          </cell>
          <cell r="J3074" t="str">
            <v>18 anos</v>
          </cell>
          <cell r="K3074" t="str">
            <v>Não possui deficiência</v>
          </cell>
          <cell r="L3074">
            <v>87045210</v>
          </cell>
          <cell r="M3074" t="str">
            <v>Simon Bolívar</v>
          </cell>
          <cell r="O3074" t="str">
            <v>Vl Nova</v>
          </cell>
          <cell r="P3074" t="str">
            <v>Morangueira</v>
          </cell>
          <cell r="Q3074" t="str">
            <v>Maringá</v>
          </cell>
          <cell r="R3074" t="str">
            <v>44-99723-2541</v>
          </cell>
          <cell r="S3074" t="str">
            <v>44-99807-4608</v>
          </cell>
          <cell r="W3074" t="str">
            <v>Outros</v>
          </cell>
          <cell r="X3074" t="str">
            <v>desligado</v>
          </cell>
          <cell r="Y3074">
            <v>44377</v>
          </cell>
          <cell r="Z3074" t="str">
            <v>Conclusão do Tratamento</v>
          </cell>
          <cell r="AA3074" t="str">
            <v>Não</v>
          </cell>
        </row>
        <row r="3075">
          <cell r="A3075">
            <v>3069</v>
          </cell>
          <cell r="B3075" t="str">
            <v xml:space="preserve">GUILHERME GALANDE AMARAL </v>
          </cell>
          <cell r="C3075">
            <v>44219</v>
          </cell>
          <cell r="D3075" t="str">
            <v>M</v>
          </cell>
          <cell r="F3075">
            <v>11054926999</v>
          </cell>
          <cell r="G3075">
            <v>141307371</v>
          </cell>
          <cell r="H3075">
            <v>38181</v>
          </cell>
          <cell r="I3075" t="str">
            <v>16 anos</v>
          </cell>
          <cell r="J3075" t="str">
            <v>18 anos</v>
          </cell>
          <cell r="K3075" t="str">
            <v>Não possui deficiência</v>
          </cell>
          <cell r="L3075">
            <v>87043714</v>
          </cell>
          <cell r="M3075" t="str">
            <v>Rio Solimões</v>
          </cell>
          <cell r="O3075" t="str">
            <v>Jd Clna Verde</v>
          </cell>
          <cell r="P3075" t="str">
            <v>Branca Vieira</v>
          </cell>
          <cell r="Q3075" t="str">
            <v>Maringá</v>
          </cell>
          <cell r="R3075" t="str">
            <v>44-99979-5096</v>
          </cell>
          <cell r="S3075" t="str">
            <v>44-99932-1375</v>
          </cell>
          <cell r="W3075" t="str">
            <v>Outros</v>
          </cell>
          <cell r="X3075" t="str">
            <v>Ativo</v>
          </cell>
          <cell r="AA3075" t="str">
            <v>Não</v>
          </cell>
        </row>
        <row r="3076">
          <cell r="A3076">
            <v>3070</v>
          </cell>
          <cell r="B3076" t="str">
            <v>GUSTAVO DA SILVA BERTUSSI</v>
          </cell>
          <cell r="C3076">
            <v>44219</v>
          </cell>
          <cell r="D3076" t="str">
            <v>M</v>
          </cell>
          <cell r="F3076" t="str">
            <v>137.651.339-06</v>
          </cell>
          <cell r="G3076" t="str">
            <v>15.627.648-0</v>
          </cell>
          <cell r="H3076">
            <v>38173</v>
          </cell>
          <cell r="I3076" t="str">
            <v>16 anos</v>
          </cell>
          <cell r="J3076" t="str">
            <v>18 anos</v>
          </cell>
          <cell r="K3076" t="str">
            <v>Não possui deficiência</v>
          </cell>
          <cell r="L3076">
            <v>87040600</v>
          </cell>
          <cell r="M3076" t="str">
            <v>Liziaro Bogo, Pioneiro</v>
          </cell>
          <cell r="O3076" t="str">
            <v>Jd Dourados</v>
          </cell>
          <cell r="P3076" t="str">
            <v>Branca Vieira</v>
          </cell>
          <cell r="Q3076" t="str">
            <v>Maringá</v>
          </cell>
          <cell r="R3076" t="str">
            <v>44-99730-5875</v>
          </cell>
          <cell r="S3076" t="str">
            <v>44-99760-6667</v>
          </cell>
          <cell r="W3076" t="str">
            <v>Outros</v>
          </cell>
          <cell r="X3076" t="str">
            <v>desligado</v>
          </cell>
          <cell r="Y3076">
            <v>44377</v>
          </cell>
          <cell r="Z3076" t="str">
            <v>Conclusão do Tratamento</v>
          </cell>
          <cell r="AA3076" t="str">
            <v>Não</v>
          </cell>
        </row>
        <row r="3077">
          <cell r="A3077">
            <v>3071</v>
          </cell>
          <cell r="B3077" t="str">
            <v>GUSTAVO HENRIQUE DE SOUZA ARAUJO DE LIMA</v>
          </cell>
          <cell r="C3077">
            <v>44219</v>
          </cell>
          <cell r="D3077" t="str">
            <v>M</v>
          </cell>
          <cell r="F3077" t="str">
            <v>147.167.299-90</v>
          </cell>
          <cell r="G3077" t="str">
            <v>14.316.996-0</v>
          </cell>
          <cell r="H3077">
            <v>38485</v>
          </cell>
          <cell r="I3077" t="str">
            <v>15 anos</v>
          </cell>
          <cell r="J3077" t="str">
            <v>17 anos</v>
          </cell>
          <cell r="K3077" t="str">
            <v>Não possui deficiência</v>
          </cell>
          <cell r="L3077">
            <v>87040210</v>
          </cell>
          <cell r="M3077" t="str">
            <v>Guatemala</v>
          </cell>
          <cell r="O3077" t="str">
            <v>Vl Morangueira</v>
          </cell>
          <cell r="P3077" t="str">
            <v>Morangueira</v>
          </cell>
          <cell r="Q3077" t="str">
            <v>Maringá</v>
          </cell>
          <cell r="R3077" t="str">
            <v>4499709-1368</v>
          </cell>
          <cell r="S3077" t="str">
            <v>4499915-7102</v>
          </cell>
          <cell r="W3077" t="str">
            <v>Outros</v>
          </cell>
          <cell r="X3077" t="str">
            <v>Ativo</v>
          </cell>
          <cell r="AA3077" t="str">
            <v>Não</v>
          </cell>
        </row>
        <row r="3078">
          <cell r="A3078">
            <v>3072</v>
          </cell>
          <cell r="B3078" t="str">
            <v>GUSTAVO HENRIQUE MONTEIRO RODRIGUES</v>
          </cell>
          <cell r="C3078">
            <v>44219</v>
          </cell>
          <cell r="D3078" t="str">
            <v>M</v>
          </cell>
          <cell r="F3078" t="str">
            <v>138.696.459-03</v>
          </cell>
          <cell r="G3078" t="str">
            <v>14.447.719-7</v>
          </cell>
          <cell r="H3078">
            <v>38764</v>
          </cell>
          <cell r="I3078" t="str">
            <v>14 anos</v>
          </cell>
          <cell r="J3078" t="str">
            <v>16 anos</v>
          </cell>
          <cell r="K3078" t="str">
            <v>Não possui deficiência</v>
          </cell>
          <cell r="L3078">
            <v>87035485</v>
          </cell>
          <cell r="M3078" t="str">
            <v>Charles Carniel</v>
          </cell>
          <cell r="O3078" t="str">
            <v>Jd Andrade</v>
          </cell>
          <cell r="P3078" t="str">
            <v>Santa Clara</v>
          </cell>
          <cell r="Q3078" t="str">
            <v>Maringá</v>
          </cell>
          <cell r="R3078">
            <v>44998428855</v>
          </cell>
          <cell r="S3078">
            <v>44998619775</v>
          </cell>
          <cell r="W3078" t="str">
            <v>Outros</v>
          </cell>
          <cell r="X3078" t="str">
            <v>Ativo</v>
          </cell>
          <cell r="AA3078" t="str">
            <v>Não</v>
          </cell>
        </row>
        <row r="3079">
          <cell r="A3079">
            <v>3073</v>
          </cell>
          <cell r="B3079" t="str">
            <v>HEITOR SAUERESSIG MELLO</v>
          </cell>
          <cell r="C3079">
            <v>44219</v>
          </cell>
          <cell r="D3079" t="str">
            <v>M</v>
          </cell>
          <cell r="F3079" t="str">
            <v>108.256.109-66</v>
          </cell>
          <cell r="G3079" t="str">
            <v>13.846.407-5</v>
          </cell>
          <cell r="H3079">
            <v>38749</v>
          </cell>
          <cell r="I3079" t="str">
            <v>14 anos</v>
          </cell>
          <cell r="J3079" t="str">
            <v>16 anos</v>
          </cell>
          <cell r="K3079" t="str">
            <v>Não possui deficiência</v>
          </cell>
          <cell r="L3079">
            <v>87055694</v>
          </cell>
          <cell r="M3079" t="str">
            <v>Osvaldo Moreira</v>
          </cell>
          <cell r="O3079">
            <v>0</v>
          </cell>
          <cell r="P3079" t="str">
            <v>Santa Felicidade</v>
          </cell>
          <cell r="Q3079" t="str">
            <v>Maringá</v>
          </cell>
          <cell r="R3079" t="str">
            <v>44-99704-5246</v>
          </cell>
          <cell r="S3079" t="str">
            <v>44-99706-5681</v>
          </cell>
          <cell r="W3079" t="str">
            <v>Outros</v>
          </cell>
          <cell r="X3079" t="str">
            <v>Ativo</v>
          </cell>
          <cell r="AA3079" t="str">
            <v>Não</v>
          </cell>
          <cell r="AB3079" t="str">
            <v>16/08/21 - encaminhado para aprendizagem</v>
          </cell>
        </row>
        <row r="3080">
          <cell r="A3080">
            <v>3074</v>
          </cell>
          <cell r="B3080" t="str">
            <v xml:space="preserve">HORRANA ALMEIDA DE ABREU </v>
          </cell>
          <cell r="C3080">
            <v>44219</v>
          </cell>
          <cell r="D3080" t="str">
            <v>M</v>
          </cell>
          <cell r="F3080" t="str">
            <v>157.582.369-18</v>
          </cell>
          <cell r="G3080" t="str">
            <v>14.943.603-0</v>
          </cell>
          <cell r="H3080">
            <v>38453</v>
          </cell>
          <cell r="I3080" t="str">
            <v>15 anos</v>
          </cell>
          <cell r="J3080" t="str">
            <v>17 anos</v>
          </cell>
          <cell r="K3080" t="str">
            <v>Não possui deficiência</v>
          </cell>
          <cell r="L3080">
            <v>87103379</v>
          </cell>
          <cell r="M3080" t="str">
            <v>Aldino Ernesto Pirola</v>
          </cell>
          <cell r="O3080" t="str">
            <v>Cj Hab A Meneguetti (Iguatemi)</v>
          </cell>
          <cell r="P3080" t="str">
            <v>Iguatemi</v>
          </cell>
          <cell r="Q3080" t="str">
            <v>Maringá</v>
          </cell>
          <cell r="R3080" t="str">
            <v>(44)999020562</v>
          </cell>
          <cell r="S3080" t="str">
            <v>(44)998154193</v>
          </cell>
          <cell r="W3080" t="str">
            <v>Outros</v>
          </cell>
          <cell r="X3080" t="str">
            <v>Ativo</v>
          </cell>
          <cell r="AA3080" t="str">
            <v>Não</v>
          </cell>
        </row>
        <row r="3081">
          <cell r="A3081">
            <v>3075</v>
          </cell>
          <cell r="B3081" t="str">
            <v>IAN ROSARIO AMORIM DA SILVA</v>
          </cell>
          <cell r="C3081">
            <v>44219</v>
          </cell>
          <cell r="D3081" t="str">
            <v>M</v>
          </cell>
          <cell r="F3081" t="str">
            <v>175.903.077-50</v>
          </cell>
          <cell r="G3081" t="str">
            <v>29.146.342-0</v>
          </cell>
          <cell r="H3081">
            <v>38584</v>
          </cell>
          <cell r="I3081" t="str">
            <v>15 anos</v>
          </cell>
          <cell r="J3081" t="str">
            <v>17 anos</v>
          </cell>
          <cell r="K3081" t="str">
            <v>Não possui deficiência</v>
          </cell>
          <cell r="L3081">
            <v>87053086</v>
          </cell>
          <cell r="M3081" t="str">
            <v>Benedito Justino, Pioneiro</v>
          </cell>
          <cell r="O3081" t="str">
            <v>Jd Paraíso</v>
          </cell>
          <cell r="P3081" t="str">
            <v>Santa Felicidade</v>
          </cell>
          <cell r="Q3081" t="str">
            <v>Maringá</v>
          </cell>
          <cell r="R3081" t="str">
            <v>(44) 99820-3713</v>
          </cell>
          <cell r="S3081" t="str">
            <v>(44) 99876-0115</v>
          </cell>
          <cell r="W3081" t="str">
            <v>Outros</v>
          </cell>
          <cell r="X3081" t="str">
            <v>Ativo</v>
          </cell>
          <cell r="AA3081" t="str">
            <v>Não</v>
          </cell>
        </row>
        <row r="3082">
          <cell r="A3082">
            <v>3076</v>
          </cell>
          <cell r="B3082" t="str">
            <v>ISABELA FERNANDA GERONIMO DA ROCHA</v>
          </cell>
          <cell r="C3082">
            <v>44219</v>
          </cell>
          <cell r="D3082" t="str">
            <v>F</v>
          </cell>
          <cell r="F3082" t="str">
            <v>145.045.719-35</v>
          </cell>
          <cell r="G3082" t="str">
            <v>15.427.046-9</v>
          </cell>
          <cell r="H3082">
            <v>38336</v>
          </cell>
          <cell r="I3082" t="str">
            <v>16 anos</v>
          </cell>
          <cell r="J3082" t="str">
            <v>17 anos</v>
          </cell>
          <cell r="K3082" t="str">
            <v>Não possui deficiência</v>
          </cell>
          <cell r="L3082">
            <v>87047550</v>
          </cell>
          <cell r="M3082" t="str">
            <v>José Granado Parra</v>
          </cell>
          <cell r="O3082" t="str">
            <v>Jd Paulista</v>
          </cell>
          <cell r="P3082" t="str">
            <v>Requião</v>
          </cell>
          <cell r="Q3082" t="str">
            <v>Maringá</v>
          </cell>
          <cell r="R3082" t="str">
            <v>44-99836-1229</v>
          </cell>
          <cell r="S3082" t="str">
            <v>44-98443-4794</v>
          </cell>
          <cell r="W3082" t="str">
            <v>Outros</v>
          </cell>
          <cell r="X3082" t="str">
            <v>desligado</v>
          </cell>
          <cell r="Y3082">
            <v>44377</v>
          </cell>
          <cell r="Z3082" t="str">
            <v>Conclusão do Tratamento</v>
          </cell>
          <cell r="AA3082" t="str">
            <v>Não</v>
          </cell>
        </row>
        <row r="3083">
          <cell r="A3083">
            <v>3077</v>
          </cell>
          <cell r="B3083" t="str">
            <v>ITALO BELINATO</v>
          </cell>
          <cell r="C3083">
            <v>44219</v>
          </cell>
          <cell r="D3083" t="str">
            <v>M</v>
          </cell>
          <cell r="F3083" t="str">
            <v>120.067.689-05</v>
          </cell>
          <cell r="G3083" t="str">
            <v>14.443.321-1</v>
          </cell>
          <cell r="H3083">
            <v>38948</v>
          </cell>
          <cell r="I3083" t="str">
            <v>14 anos</v>
          </cell>
          <cell r="J3083" t="str">
            <v>16 anos</v>
          </cell>
          <cell r="K3083" t="str">
            <v>Não possui deficiência</v>
          </cell>
          <cell r="L3083">
            <v>87047416</v>
          </cell>
          <cell r="M3083" t="str">
            <v>San Martim, Libertador</v>
          </cell>
          <cell r="O3083" t="str">
            <v>Cj Hab Requião</v>
          </cell>
          <cell r="P3083" t="str">
            <v>Requião</v>
          </cell>
          <cell r="Q3083" t="str">
            <v>Maringá</v>
          </cell>
          <cell r="R3083">
            <v>44991376222</v>
          </cell>
          <cell r="S3083">
            <v>44991126222</v>
          </cell>
          <cell r="W3083" t="str">
            <v>Outros</v>
          </cell>
          <cell r="X3083" t="str">
            <v>Ativo</v>
          </cell>
          <cell r="AA3083" t="str">
            <v>Não</v>
          </cell>
          <cell r="AB3083" t="str">
            <v>19/07/2021 - encaminhado para aprendizagem</v>
          </cell>
        </row>
        <row r="3084">
          <cell r="A3084">
            <v>3078</v>
          </cell>
          <cell r="B3084" t="str">
            <v>JAIRO FERREIRA DE SOUZA JUNIOR</v>
          </cell>
          <cell r="C3084">
            <v>44219</v>
          </cell>
          <cell r="D3084" t="str">
            <v>M</v>
          </cell>
          <cell r="F3084" t="str">
            <v>096.718.729-05</v>
          </cell>
          <cell r="G3084" t="str">
            <v>13.247.298-0</v>
          </cell>
          <cell r="H3084">
            <v>38259</v>
          </cell>
          <cell r="I3084" t="str">
            <v>16 anos</v>
          </cell>
          <cell r="J3084" t="str">
            <v>17 anos</v>
          </cell>
          <cell r="K3084" t="str">
            <v>Não possui deficiência</v>
          </cell>
          <cell r="L3084">
            <v>87025210</v>
          </cell>
          <cell r="M3084" t="str">
            <v>Américo Belay</v>
          </cell>
          <cell r="O3084" t="str">
            <v>Prq G 3ª parte</v>
          </cell>
          <cell r="P3084" t="str">
            <v>Alvorada</v>
          </cell>
          <cell r="Q3084" t="str">
            <v>Maringá</v>
          </cell>
          <cell r="R3084" t="str">
            <v>(44)99840-7278</v>
          </cell>
          <cell r="S3084" t="str">
            <v>(44)99895-6682</v>
          </cell>
          <cell r="W3084" t="str">
            <v>Outros</v>
          </cell>
          <cell r="X3084" t="str">
            <v>Ativo</v>
          </cell>
          <cell r="AA3084" t="str">
            <v>Não</v>
          </cell>
          <cell r="AB3084" t="str">
            <v>19/07/2021 - encaminhado para aprendizagem</v>
          </cell>
        </row>
        <row r="3085">
          <cell r="A3085">
            <v>3079</v>
          </cell>
          <cell r="B3085" t="str">
            <v>JOÃO GABRIEL BORGES DO NASCIMENTO</v>
          </cell>
          <cell r="C3085">
            <v>44219</v>
          </cell>
          <cell r="D3085" t="str">
            <v>M</v>
          </cell>
          <cell r="F3085" t="str">
            <v>129.703.709-05</v>
          </cell>
          <cell r="G3085" t="str">
            <v>14.699.306-0</v>
          </cell>
          <cell r="H3085">
            <v>38655</v>
          </cell>
          <cell r="I3085" t="str">
            <v>15 anos</v>
          </cell>
          <cell r="J3085" t="str">
            <v>16 anos</v>
          </cell>
          <cell r="K3085" t="str">
            <v>Não possui deficiência</v>
          </cell>
          <cell r="L3085">
            <v>87005002</v>
          </cell>
          <cell r="M3085" t="str">
            <v>Nardina Rodrigues Johansen</v>
          </cell>
          <cell r="O3085" t="str">
            <v>Lot Malbec</v>
          </cell>
          <cell r="P3085" t="str">
            <v>Santa Felicidade</v>
          </cell>
          <cell r="Q3085" t="str">
            <v>Maringá</v>
          </cell>
          <cell r="R3085" t="str">
            <v>449854-7778</v>
          </cell>
          <cell r="S3085" t="str">
            <v>4499955-1225</v>
          </cell>
          <cell r="W3085" t="str">
            <v>Outros</v>
          </cell>
          <cell r="X3085" t="str">
            <v>desligado</v>
          </cell>
          <cell r="Y3085">
            <v>44606</v>
          </cell>
          <cell r="Z3085" t="str">
            <v>À pedido do usuário/família</v>
          </cell>
          <cell r="AA3085" t="str">
            <v>Não</v>
          </cell>
          <cell r="AB3085" t="str">
            <v>19/07/2021 - encaminhado para aprendizagem</v>
          </cell>
        </row>
        <row r="3086">
          <cell r="A3086">
            <v>3080</v>
          </cell>
          <cell r="B3086" t="str">
            <v>JOAO PEDRO DE SOUZA BARBOSA</v>
          </cell>
          <cell r="C3086">
            <v>44219</v>
          </cell>
          <cell r="D3086" t="str">
            <v>M</v>
          </cell>
          <cell r="F3086" t="str">
            <v>140.912.419-30</v>
          </cell>
          <cell r="G3086" t="str">
            <v>15.453.921-2</v>
          </cell>
          <cell r="H3086">
            <v>38908</v>
          </cell>
          <cell r="I3086" t="str">
            <v>14 anos</v>
          </cell>
          <cell r="J3086" t="str">
            <v>16 anos</v>
          </cell>
          <cell r="K3086" t="str">
            <v>Não possui deficiência</v>
          </cell>
          <cell r="L3086">
            <v>87043724</v>
          </cell>
          <cell r="M3086" t="str">
            <v>Amábile Gatini Vinci, Pioneira</v>
          </cell>
          <cell r="O3086" t="str">
            <v>Jd Clna Verde</v>
          </cell>
          <cell r="P3086" t="str">
            <v>Branca Vieira</v>
          </cell>
          <cell r="Q3086" t="str">
            <v>Maringá</v>
          </cell>
          <cell r="R3086" t="str">
            <v>44-99879-8768</v>
          </cell>
          <cell r="S3086">
            <v>44998798768</v>
          </cell>
          <cell r="W3086" t="str">
            <v>Outros</v>
          </cell>
          <cell r="X3086" t="str">
            <v>Ativo</v>
          </cell>
          <cell r="AA3086" t="str">
            <v>Não</v>
          </cell>
        </row>
        <row r="3087">
          <cell r="A3087">
            <v>3081</v>
          </cell>
          <cell r="B3087" t="str">
            <v>JOÃO PEDRO VERONEZI DA LUZ</v>
          </cell>
          <cell r="C3087">
            <v>44219</v>
          </cell>
          <cell r="D3087" t="str">
            <v>M</v>
          </cell>
          <cell r="F3087" t="str">
            <v>111.900.899-98</v>
          </cell>
          <cell r="G3087" t="str">
            <v>15.081.108-2</v>
          </cell>
          <cell r="H3087">
            <v>38350</v>
          </cell>
          <cell r="I3087" t="str">
            <v>16 anos</v>
          </cell>
          <cell r="J3087" t="str">
            <v>17 anos</v>
          </cell>
          <cell r="K3087" t="str">
            <v>Não possui deficiência</v>
          </cell>
          <cell r="L3087">
            <v>87035320</v>
          </cell>
          <cell r="M3087" t="str">
            <v>Itaipu</v>
          </cell>
          <cell r="O3087" t="str">
            <v>Ebenezer</v>
          </cell>
          <cell r="P3087" t="str">
            <v>Santa Clara</v>
          </cell>
          <cell r="Q3087" t="str">
            <v>Maringá</v>
          </cell>
          <cell r="R3087" t="str">
            <v>44 991281278</v>
          </cell>
          <cell r="S3087" t="str">
            <v>44 998161885</v>
          </cell>
          <cell r="W3087" t="str">
            <v>Outros</v>
          </cell>
          <cell r="X3087" t="str">
            <v>Ativo</v>
          </cell>
          <cell r="AA3087" t="str">
            <v>Não</v>
          </cell>
        </row>
        <row r="3088">
          <cell r="A3088">
            <v>3082</v>
          </cell>
          <cell r="B3088" t="str">
            <v>JOÃO VITOR POLETINI PADILHA LUIZ</v>
          </cell>
          <cell r="C3088">
            <v>44219</v>
          </cell>
          <cell r="D3088" t="str">
            <v>M</v>
          </cell>
          <cell r="F3088" t="str">
            <v>157.015.759-69</v>
          </cell>
          <cell r="G3088" t="str">
            <v>10.874.409-0</v>
          </cell>
          <cell r="H3088">
            <v>37893</v>
          </cell>
          <cell r="I3088" t="str">
            <v>17 anos</v>
          </cell>
          <cell r="J3088" t="str">
            <v>18 anos</v>
          </cell>
          <cell r="K3088" t="str">
            <v>Não possui deficiência</v>
          </cell>
          <cell r="L3088">
            <v>87033190</v>
          </cell>
          <cell r="M3088" t="str">
            <v>Araxá</v>
          </cell>
          <cell r="O3088" t="str">
            <v>Jd Alvorada</v>
          </cell>
          <cell r="P3088" t="str">
            <v>Alvorada/Morangueira</v>
          </cell>
          <cell r="Q3088" t="str">
            <v>Maringá</v>
          </cell>
          <cell r="R3088" t="str">
            <v>44-99745-4028</v>
          </cell>
          <cell r="S3088" t="str">
            <v>44-99816-1885</v>
          </cell>
          <cell r="W3088" t="str">
            <v>Outros</v>
          </cell>
          <cell r="X3088" t="str">
            <v>desligado</v>
          </cell>
          <cell r="Y3088">
            <v>44377</v>
          </cell>
          <cell r="Z3088" t="str">
            <v>Conclusão do Tratamento</v>
          </cell>
          <cell r="AA3088" t="str">
            <v>Não</v>
          </cell>
        </row>
        <row r="3089">
          <cell r="A3089">
            <v>3083</v>
          </cell>
          <cell r="B3089" t="str">
            <v>JONATHAN SEBASTIAN FERREIRA DA SILVA</v>
          </cell>
          <cell r="C3089">
            <v>44219</v>
          </cell>
          <cell r="D3089" t="str">
            <v>M</v>
          </cell>
          <cell r="F3089" t="str">
            <v>152.902.199-51</v>
          </cell>
          <cell r="G3089" t="str">
            <v>15.843.452-1</v>
          </cell>
          <cell r="H3089">
            <v>37743</v>
          </cell>
          <cell r="I3089" t="str">
            <v>17 anos</v>
          </cell>
          <cell r="J3089" t="str">
            <v>19 anos</v>
          </cell>
          <cell r="K3089" t="str">
            <v>Não possui deficiência</v>
          </cell>
          <cell r="L3089">
            <v>87040559</v>
          </cell>
          <cell r="M3089" t="str">
            <v>Emílio Lucas, Pioneiro</v>
          </cell>
          <cell r="O3089" t="str">
            <v>Jd Sta Alice</v>
          </cell>
          <cell r="P3089" t="str">
            <v>Branca Vieira</v>
          </cell>
          <cell r="Q3089" t="str">
            <v>Maringá</v>
          </cell>
          <cell r="R3089">
            <v>44999551104</v>
          </cell>
          <cell r="S3089">
            <v>44999733518</v>
          </cell>
          <cell r="W3089" t="str">
            <v>Outros</v>
          </cell>
          <cell r="X3089" t="str">
            <v>Ativo</v>
          </cell>
          <cell r="AA3089" t="str">
            <v>Não</v>
          </cell>
        </row>
        <row r="3090">
          <cell r="A3090">
            <v>3084</v>
          </cell>
          <cell r="B3090" t="str">
            <v>JOSÉ AUGUSTO POTRICH</v>
          </cell>
          <cell r="C3090">
            <v>44219</v>
          </cell>
          <cell r="D3090" t="str">
            <v>M</v>
          </cell>
          <cell r="F3090" t="str">
            <v>013.456.909-16</v>
          </cell>
          <cell r="G3090" t="str">
            <v>14.355.444-9</v>
          </cell>
          <cell r="H3090">
            <v>38149</v>
          </cell>
          <cell r="I3090" t="str">
            <v>16 anos</v>
          </cell>
          <cell r="J3090" t="str">
            <v>18 anos</v>
          </cell>
          <cell r="K3090" t="str">
            <v>Não possui deficiência</v>
          </cell>
          <cell r="L3090">
            <v>87047420</v>
          </cell>
          <cell r="M3090" t="str">
            <v>Franklin Delano Roosevelt</v>
          </cell>
          <cell r="O3090" t="str">
            <v>Cj Hab Requião</v>
          </cell>
          <cell r="P3090" t="str">
            <v>Requião</v>
          </cell>
          <cell r="Q3090" t="str">
            <v>Maringá</v>
          </cell>
          <cell r="R3090" t="str">
            <v>44-99827-1945</v>
          </cell>
          <cell r="S3090" t="str">
            <v>44-99722-2022</v>
          </cell>
          <cell r="W3090" t="str">
            <v>Outros</v>
          </cell>
          <cell r="X3090" t="str">
            <v>Ativo</v>
          </cell>
          <cell r="AA3090" t="str">
            <v>Não</v>
          </cell>
          <cell r="AB3090" t="str">
            <v>16/08/21 - encaminhado para aprendizagem</v>
          </cell>
        </row>
        <row r="3091">
          <cell r="A3091">
            <v>3085</v>
          </cell>
          <cell r="B3091" t="str">
            <v>JÚLIA BRITO VANZO</v>
          </cell>
          <cell r="C3091">
            <v>44219</v>
          </cell>
          <cell r="D3091" t="str">
            <v>F</v>
          </cell>
          <cell r="F3091" t="str">
            <v>142.740.599-95</v>
          </cell>
          <cell r="G3091" t="str">
            <v>15.544.885-7</v>
          </cell>
          <cell r="H3091">
            <v>38514</v>
          </cell>
          <cell r="I3091" t="str">
            <v>15 anos</v>
          </cell>
          <cell r="J3091" t="str">
            <v>17 anos</v>
          </cell>
          <cell r="K3091" t="str">
            <v>Não possui deficiência</v>
          </cell>
          <cell r="L3091">
            <v>87040250</v>
          </cell>
          <cell r="M3091" t="str">
            <v>Manágua</v>
          </cell>
          <cell r="O3091" t="str">
            <v>Vl Morangueira</v>
          </cell>
          <cell r="P3091" t="str">
            <v>Morangueira</v>
          </cell>
          <cell r="Q3091" t="str">
            <v>Maringá</v>
          </cell>
          <cell r="R3091" t="str">
            <v>44-98428-4665</v>
          </cell>
          <cell r="S3091" t="str">
            <v>44-98438-1734</v>
          </cell>
          <cell r="W3091" t="str">
            <v>Outros</v>
          </cell>
          <cell r="X3091" t="str">
            <v>Ativo</v>
          </cell>
          <cell r="AA3091" t="str">
            <v>Não</v>
          </cell>
        </row>
        <row r="3092">
          <cell r="A3092">
            <v>3086</v>
          </cell>
          <cell r="B3092" t="str">
            <v xml:space="preserve">JULIA DE OLIVEIRA TEIXEIRA </v>
          </cell>
          <cell r="C3092">
            <v>44219</v>
          </cell>
          <cell r="D3092" t="str">
            <v>F</v>
          </cell>
          <cell r="F3092" t="str">
            <v>125.795.009-60</v>
          </cell>
          <cell r="G3092" t="str">
            <v>14.709.098-6</v>
          </cell>
          <cell r="H3092">
            <v>37991</v>
          </cell>
          <cell r="I3092" t="str">
            <v>17 anos</v>
          </cell>
          <cell r="J3092" t="str">
            <v>18 anos</v>
          </cell>
          <cell r="K3092" t="str">
            <v>Não possui deficiência</v>
          </cell>
          <cell r="L3092">
            <v>87055270</v>
          </cell>
          <cell r="M3092" t="str">
            <v>Domingos Danhoni, Pioneiro</v>
          </cell>
          <cell r="O3092" t="str">
            <v>Jd S Silvestre</v>
          </cell>
          <cell r="P3092" t="str">
            <v>Santa Felicidade</v>
          </cell>
          <cell r="Q3092" t="str">
            <v>Maringá</v>
          </cell>
          <cell r="R3092">
            <v>988449715</v>
          </cell>
          <cell r="S3092">
            <v>44988250017</v>
          </cell>
          <cell r="W3092" t="str">
            <v>Outros</v>
          </cell>
          <cell r="X3092" t="str">
            <v>Desligado</v>
          </cell>
          <cell r="Y3092">
            <v>44719</v>
          </cell>
          <cell r="Z3092" t="str">
            <v>À pedido do usuário/família</v>
          </cell>
          <cell r="AA3092" t="str">
            <v>Não</v>
          </cell>
        </row>
        <row r="3093">
          <cell r="A3093">
            <v>3087</v>
          </cell>
          <cell r="B3093" t="str">
            <v xml:space="preserve">KARINA TANAKA DA SILVA </v>
          </cell>
          <cell r="C3093">
            <v>44219</v>
          </cell>
          <cell r="D3093" t="str">
            <v>F</v>
          </cell>
          <cell r="F3093" t="str">
            <v>065.582.359-00</v>
          </cell>
          <cell r="G3093" t="str">
            <v>15.385.783-0</v>
          </cell>
          <cell r="H3093">
            <v>38195</v>
          </cell>
          <cell r="I3093" t="str">
            <v>16 anos</v>
          </cell>
          <cell r="J3093" t="str">
            <v>18 anos</v>
          </cell>
          <cell r="K3093" t="str">
            <v>Não possui deficiência</v>
          </cell>
          <cell r="L3093">
            <v>87105116</v>
          </cell>
          <cell r="M3093" t="str">
            <v>Miguel Maiocchi</v>
          </cell>
          <cell r="O3093" t="str">
            <v>Cj H Pion J P Oliveira</v>
          </cell>
          <cell r="P3093" t="str">
            <v>Itaipu</v>
          </cell>
          <cell r="Q3093" t="str">
            <v>Maringá</v>
          </cell>
          <cell r="R3093" t="str">
            <v>44-99711-3222</v>
          </cell>
          <cell r="S3093" t="str">
            <v>44-99818-3381</v>
          </cell>
          <cell r="W3093" t="str">
            <v>Outros</v>
          </cell>
          <cell r="X3093" t="str">
            <v>Ativo</v>
          </cell>
          <cell r="AA3093" t="str">
            <v>Não</v>
          </cell>
        </row>
        <row r="3094">
          <cell r="A3094">
            <v>3088</v>
          </cell>
          <cell r="B3094" t="str">
            <v>KAUAN DAS NEVES SURIANI</v>
          </cell>
          <cell r="C3094">
            <v>44219</v>
          </cell>
          <cell r="D3094" t="str">
            <v>M</v>
          </cell>
          <cell r="F3094" t="str">
            <v>107.786.389-70</v>
          </cell>
          <cell r="G3094" t="str">
            <v>13.820.872-9</v>
          </cell>
          <cell r="H3094">
            <v>38347</v>
          </cell>
          <cell r="I3094" t="str">
            <v>16 anos</v>
          </cell>
          <cell r="J3094" t="str">
            <v>17 anos</v>
          </cell>
          <cell r="K3094" t="str">
            <v>Não possui deficiência</v>
          </cell>
          <cell r="L3094">
            <v>87065540</v>
          </cell>
          <cell r="M3094" t="str">
            <v>Santo Dela Valentina, Pioneiro</v>
          </cell>
          <cell r="O3094" t="str">
            <v>Jd Itaipu</v>
          </cell>
          <cell r="P3094" t="str">
            <v>Itaipu</v>
          </cell>
          <cell r="Q3094" t="str">
            <v>Maringá</v>
          </cell>
          <cell r="R3094" t="str">
            <v>44-99185-3553</v>
          </cell>
          <cell r="S3094" t="str">
            <v>44-99890-5694</v>
          </cell>
          <cell r="W3094" t="str">
            <v>Outros</v>
          </cell>
          <cell r="X3094" t="str">
            <v>Desligado</v>
          </cell>
          <cell r="Y3094">
            <v>44468</v>
          </cell>
          <cell r="Z3094" t="str">
            <v>À pedido do usuário/família</v>
          </cell>
          <cell r="AA3094" t="str">
            <v>Não</v>
          </cell>
        </row>
        <row r="3095">
          <cell r="A3095">
            <v>3089</v>
          </cell>
          <cell r="B3095" t="str">
            <v>KEMILY CARDOSO DE ARAÚJO</v>
          </cell>
          <cell r="C3095">
            <v>44219</v>
          </cell>
          <cell r="D3095" t="str">
            <v>M</v>
          </cell>
          <cell r="F3095" t="str">
            <v>082.019.399-21</v>
          </cell>
          <cell r="G3095" t="str">
            <v>14.317.770-0</v>
          </cell>
          <cell r="H3095">
            <v>38620</v>
          </cell>
          <cell r="I3095" t="str">
            <v>15 anos</v>
          </cell>
          <cell r="J3095" t="str">
            <v>16 anos</v>
          </cell>
          <cell r="K3095" t="str">
            <v>Não possui deficiência</v>
          </cell>
          <cell r="L3095">
            <v>87005002</v>
          </cell>
          <cell r="M3095" t="str">
            <v>Nardina Rodrigues Johansen</v>
          </cell>
          <cell r="O3095" t="str">
            <v>Lot Malbec</v>
          </cell>
          <cell r="P3095" t="str">
            <v>Santa Felicidade</v>
          </cell>
          <cell r="Q3095" t="str">
            <v>Maringá</v>
          </cell>
          <cell r="R3095" t="str">
            <v>44-99886-3298</v>
          </cell>
          <cell r="S3095" t="str">
            <v>44-99886-4704</v>
          </cell>
          <cell r="W3095" t="str">
            <v>Outros</v>
          </cell>
          <cell r="X3095" t="str">
            <v>Desligado</v>
          </cell>
          <cell r="Y3095">
            <v>44772</v>
          </cell>
          <cell r="Z3095" t="str">
            <v>conclusão do tratamento</v>
          </cell>
          <cell r="AA3095" t="str">
            <v>Não</v>
          </cell>
        </row>
        <row r="3096">
          <cell r="A3096">
            <v>3090</v>
          </cell>
          <cell r="B3096" t="str">
            <v xml:space="preserve">KETLYN ALBINO DE LIMA </v>
          </cell>
          <cell r="C3096">
            <v>44219</v>
          </cell>
          <cell r="D3096" t="str">
            <v>F</v>
          </cell>
          <cell r="F3096" t="str">
            <v>138.579.379-12</v>
          </cell>
          <cell r="G3096" t="str">
            <v>14.882.239-5</v>
          </cell>
          <cell r="H3096">
            <v>38039</v>
          </cell>
          <cell r="I3096" t="str">
            <v>16 anos</v>
          </cell>
          <cell r="J3096" t="str">
            <v>18 anos</v>
          </cell>
          <cell r="K3096" t="str">
            <v>Não possui deficiência</v>
          </cell>
          <cell r="L3096">
            <v>87055640</v>
          </cell>
          <cell r="M3096" t="str">
            <v>José Francisco, Pioneiro</v>
          </cell>
          <cell r="O3096" t="str">
            <v>Cj J B Pto Seguro II</v>
          </cell>
          <cell r="P3096" t="str">
            <v>Santa Felicidade</v>
          </cell>
          <cell r="Q3096" t="str">
            <v>Maringá</v>
          </cell>
          <cell r="R3096" t="str">
            <v>11-96190-8008</v>
          </cell>
          <cell r="S3096" t="str">
            <v>11-94989-4694</v>
          </cell>
          <cell r="W3096" t="str">
            <v>Outros</v>
          </cell>
          <cell r="X3096" t="str">
            <v>Ativo</v>
          </cell>
          <cell r="AA3096" t="str">
            <v>Não</v>
          </cell>
        </row>
        <row r="3097">
          <cell r="A3097">
            <v>3091</v>
          </cell>
          <cell r="B3097" t="str">
            <v>KEVIN CALDONAZZO DE ALMEIDA</v>
          </cell>
          <cell r="C3097">
            <v>44219</v>
          </cell>
          <cell r="D3097" t="str">
            <v>M</v>
          </cell>
          <cell r="F3097" t="str">
            <v>092.569.829-60</v>
          </cell>
          <cell r="G3097" t="str">
            <v>13.264.253-2</v>
          </cell>
          <cell r="H3097">
            <v>38803</v>
          </cell>
          <cell r="I3097" t="str">
            <v>14 anos</v>
          </cell>
          <cell r="J3097" t="str">
            <v>16 anos</v>
          </cell>
          <cell r="K3097" t="str">
            <v>Não possui deficiência</v>
          </cell>
          <cell r="M3097" t="str">
            <v xml:space="preserve"> </v>
          </cell>
          <cell r="O3097" t="str">
            <v xml:space="preserve"> </v>
          </cell>
          <cell r="P3097" t="str">
            <v xml:space="preserve"> </v>
          </cell>
          <cell r="Q3097" t="str">
            <v>Maringá</v>
          </cell>
          <cell r="W3097" t="str">
            <v>Outros</v>
          </cell>
          <cell r="X3097" t="str">
            <v>Ativo</v>
          </cell>
          <cell r="AA3097" t="str">
            <v>Não</v>
          </cell>
          <cell r="AB3097" t="str">
            <v>19/07/2021 - encaminhado para aprendizagem</v>
          </cell>
        </row>
        <row r="3098">
          <cell r="A3098">
            <v>3092</v>
          </cell>
          <cell r="B3098" t="str">
            <v>KEVYN HENRIQUE DA SILVA FERREIRA</v>
          </cell>
          <cell r="C3098">
            <v>44219</v>
          </cell>
          <cell r="D3098" t="str">
            <v>M</v>
          </cell>
          <cell r="F3098" t="str">
            <v>148.459.259-07</v>
          </cell>
          <cell r="G3098" t="str">
            <v>15.445.130-7</v>
          </cell>
          <cell r="H3098">
            <v>38106</v>
          </cell>
          <cell r="I3098" t="str">
            <v>16 anos</v>
          </cell>
          <cell r="J3098" t="str">
            <v>18 anos</v>
          </cell>
          <cell r="K3098" t="str">
            <v>Não possui deficiência</v>
          </cell>
          <cell r="L3098">
            <v>87105116</v>
          </cell>
          <cell r="M3098" t="str">
            <v>Miguel Maiocchi</v>
          </cell>
          <cell r="O3098" t="str">
            <v>Cj H Pion J P Oliveira</v>
          </cell>
          <cell r="P3098" t="str">
            <v>Itaipu</v>
          </cell>
          <cell r="Q3098" t="str">
            <v>Maringá</v>
          </cell>
          <cell r="W3098" t="str">
            <v>Outros</v>
          </cell>
          <cell r="X3098" t="str">
            <v>Ativo</v>
          </cell>
          <cell r="AA3098" t="str">
            <v>Não</v>
          </cell>
        </row>
        <row r="3099">
          <cell r="A3099">
            <v>3093</v>
          </cell>
          <cell r="B3099" t="str">
            <v>KINBERLY RICHELLY CARVALHO DE JESUS</v>
          </cell>
          <cell r="C3099">
            <v>44219</v>
          </cell>
          <cell r="D3099" t="str">
            <v>F</v>
          </cell>
          <cell r="F3099" t="str">
            <v>132.342.909-38</v>
          </cell>
          <cell r="G3099" t="str">
            <v>15.472.427-3</v>
          </cell>
          <cell r="H3099">
            <v>38966</v>
          </cell>
          <cell r="I3099" t="str">
            <v>14 anos</v>
          </cell>
          <cell r="J3099" t="str">
            <v>16 anos</v>
          </cell>
          <cell r="K3099" t="str">
            <v>Não possui deficiência</v>
          </cell>
          <cell r="L3099">
            <v>87033370</v>
          </cell>
          <cell r="M3099" t="str">
            <v>Chile</v>
          </cell>
          <cell r="O3099" t="str">
            <v>Jd Alvorada</v>
          </cell>
          <cell r="P3099" t="str">
            <v>Alvorada/Santa Clara</v>
          </cell>
          <cell r="Q3099" t="str">
            <v>Maringá</v>
          </cell>
          <cell r="W3099" t="str">
            <v>Outros</v>
          </cell>
          <cell r="X3099" t="str">
            <v>Desligado</v>
          </cell>
          <cell r="Y3099">
            <v>44772</v>
          </cell>
          <cell r="Z3099" t="str">
            <v>Conclusão do Tratamento</v>
          </cell>
          <cell r="AA3099" t="str">
            <v>Não</v>
          </cell>
        </row>
        <row r="3100">
          <cell r="A3100">
            <v>3094</v>
          </cell>
          <cell r="B3100" t="str">
            <v xml:space="preserve">LAIS RÉGLI DA ROSA </v>
          </cell>
          <cell r="C3100">
            <v>44219</v>
          </cell>
          <cell r="D3100" t="str">
            <v>F</v>
          </cell>
          <cell r="F3100" t="str">
            <v>152.492.599-36</v>
          </cell>
          <cell r="G3100" t="str">
            <v>15.415.119-2</v>
          </cell>
          <cell r="H3100">
            <v>38520</v>
          </cell>
          <cell r="I3100" t="str">
            <v>15 anos</v>
          </cell>
          <cell r="J3100" t="str">
            <v>17 anos</v>
          </cell>
          <cell r="K3100" t="str">
            <v>Não possui deficiência</v>
          </cell>
          <cell r="L3100">
            <v>87047550</v>
          </cell>
          <cell r="M3100" t="str">
            <v>José Granado Parra</v>
          </cell>
          <cell r="O3100" t="str">
            <v>Jd Paulista</v>
          </cell>
          <cell r="P3100" t="str">
            <v>Requião</v>
          </cell>
          <cell r="Q3100" t="str">
            <v>Maringá</v>
          </cell>
          <cell r="W3100" t="str">
            <v>Outros</v>
          </cell>
          <cell r="X3100" t="str">
            <v>Ativo</v>
          </cell>
          <cell r="AA3100" t="str">
            <v>Não</v>
          </cell>
        </row>
        <row r="3101">
          <cell r="A3101">
            <v>3095</v>
          </cell>
          <cell r="B3101" t="str">
            <v>LEONARDO LANARO GONÇALVES</v>
          </cell>
          <cell r="C3101">
            <v>44219</v>
          </cell>
          <cell r="D3101" t="str">
            <v>M</v>
          </cell>
          <cell r="F3101">
            <v>80163131910</v>
          </cell>
          <cell r="G3101">
            <v>156460125</v>
          </cell>
          <cell r="H3101">
            <v>38761</v>
          </cell>
          <cell r="I3101" t="str">
            <v>14 anos</v>
          </cell>
          <cell r="J3101" t="str">
            <v>16 anos</v>
          </cell>
          <cell r="K3101" t="str">
            <v>Não possui deficiência</v>
          </cell>
          <cell r="L3101">
            <v>87083420</v>
          </cell>
          <cell r="M3101" t="str">
            <v>Ângelo Favaretto</v>
          </cell>
          <cell r="O3101" t="str">
            <v>Jd Paris</v>
          </cell>
          <cell r="P3101" t="str">
            <v>Ney Braga</v>
          </cell>
          <cell r="Q3101" t="str">
            <v>Maringá</v>
          </cell>
          <cell r="W3101" t="str">
            <v>Outros</v>
          </cell>
          <cell r="X3101" t="str">
            <v>Ativo</v>
          </cell>
          <cell r="AA3101" t="str">
            <v>Não</v>
          </cell>
          <cell r="AB3101" t="str">
            <v>19/07/2021 - encaminhado para aprendizagem</v>
          </cell>
        </row>
        <row r="3102">
          <cell r="A3102">
            <v>3096</v>
          </cell>
          <cell r="B3102" t="str">
            <v>LETÍCIA CRISTINA SOARES DE SOUZA</v>
          </cell>
          <cell r="C3102">
            <v>44219</v>
          </cell>
          <cell r="D3102" t="str">
            <v>F</v>
          </cell>
          <cell r="F3102" t="str">
            <v>119.717.339-03</v>
          </cell>
          <cell r="G3102" t="str">
            <v>15.093.038-3</v>
          </cell>
          <cell r="H3102">
            <v>38239</v>
          </cell>
          <cell r="I3102" t="str">
            <v>16 anos</v>
          </cell>
          <cell r="J3102" t="str">
            <v>18 anos</v>
          </cell>
          <cell r="K3102" t="str">
            <v>Não possui deficiência</v>
          </cell>
          <cell r="L3102">
            <v>87053040</v>
          </cell>
          <cell r="M3102" t="str">
            <v>Vicente Celestino</v>
          </cell>
          <cell r="O3102" t="str">
            <v>Cj Res C Alta</v>
          </cell>
          <cell r="P3102" t="str">
            <v>Santa Felicidade</v>
          </cell>
          <cell r="Q3102" t="str">
            <v>Maringá</v>
          </cell>
          <cell r="W3102" t="str">
            <v>Outros</v>
          </cell>
          <cell r="X3102" t="str">
            <v>desligado</v>
          </cell>
          <cell r="Y3102">
            <v>44531</v>
          </cell>
          <cell r="Z3102" t="str">
            <v>À pedido do usuário/família</v>
          </cell>
          <cell r="AA3102" t="str">
            <v>Não</v>
          </cell>
        </row>
        <row r="3103">
          <cell r="A3103">
            <v>3097</v>
          </cell>
          <cell r="B3103" t="str">
            <v>LORENA DOS SANTOS VIDOTO</v>
          </cell>
          <cell r="C3103">
            <v>44219</v>
          </cell>
          <cell r="D3103" t="str">
            <v>F</v>
          </cell>
          <cell r="F3103" t="str">
            <v>119.117.319-47</v>
          </cell>
          <cell r="G3103" t="str">
            <v>14.169.345-0</v>
          </cell>
          <cell r="H3103">
            <v>37912</v>
          </cell>
          <cell r="I3103" t="str">
            <v>17 anos</v>
          </cell>
          <cell r="J3103" t="str">
            <v>18 anos</v>
          </cell>
          <cell r="K3103" t="str">
            <v>Não possui deficiência</v>
          </cell>
          <cell r="L3103">
            <v>87080690</v>
          </cell>
          <cell r="M3103" t="str">
            <v>Laranjeiras, das</v>
          </cell>
          <cell r="O3103" t="str">
            <v>Jd Tropical</v>
          </cell>
          <cell r="P3103" t="str">
            <v>Ney Braga</v>
          </cell>
          <cell r="Q3103" t="str">
            <v>Maringá</v>
          </cell>
          <cell r="W3103" t="str">
            <v>Outros</v>
          </cell>
          <cell r="X3103" t="str">
            <v>Ativo</v>
          </cell>
          <cell r="AA3103" t="str">
            <v>Não</v>
          </cell>
        </row>
        <row r="3104">
          <cell r="A3104">
            <v>3098</v>
          </cell>
          <cell r="B3104" t="str">
            <v>LORENA MARCELY SILVESTRE</v>
          </cell>
          <cell r="C3104">
            <v>44219</v>
          </cell>
          <cell r="D3104" t="str">
            <v>F</v>
          </cell>
          <cell r="F3104" t="str">
            <v>081.921.149-45</v>
          </cell>
          <cell r="G3104" t="str">
            <v>13.613.269.5</v>
          </cell>
          <cell r="H3104">
            <v>38721</v>
          </cell>
          <cell r="I3104" t="str">
            <v>15 anos</v>
          </cell>
          <cell r="J3104" t="str">
            <v>16 anos</v>
          </cell>
          <cell r="K3104" t="str">
            <v>Não possui deficiência</v>
          </cell>
          <cell r="L3104">
            <v>87024219</v>
          </cell>
          <cell r="M3104" t="str">
            <v>Georges Anis El Khouri, Pioneiro</v>
          </cell>
          <cell r="O3104" t="str">
            <v>Jd Oriental</v>
          </cell>
          <cell r="P3104" t="str">
            <v>Alvorada</v>
          </cell>
          <cell r="Q3104" t="str">
            <v>Maringá</v>
          </cell>
          <cell r="W3104" t="str">
            <v>Outros</v>
          </cell>
          <cell r="X3104" t="str">
            <v>desligado</v>
          </cell>
          <cell r="Y3104">
            <v>44772</v>
          </cell>
          <cell r="Z3104" t="str">
            <v>Conclusão do Tratamento</v>
          </cell>
          <cell r="AA3104" t="str">
            <v>Não</v>
          </cell>
        </row>
        <row r="3105">
          <cell r="A3105">
            <v>3099</v>
          </cell>
          <cell r="B3105" t="str">
            <v xml:space="preserve">LORRAINY CRISTINA ALVES DE OLIVEIRA </v>
          </cell>
          <cell r="C3105">
            <v>44219</v>
          </cell>
          <cell r="D3105" t="str">
            <v>F</v>
          </cell>
          <cell r="F3105" t="str">
            <v>131.303.249-25</v>
          </cell>
          <cell r="G3105" t="str">
            <v>14.928.690-0</v>
          </cell>
          <cell r="H3105">
            <v>38170</v>
          </cell>
          <cell r="I3105" t="str">
            <v>16 anos</v>
          </cell>
          <cell r="J3105" t="str">
            <v>18 anos</v>
          </cell>
          <cell r="K3105" t="str">
            <v>Não possui deficiência</v>
          </cell>
          <cell r="L3105">
            <v>87053590</v>
          </cell>
          <cell r="M3105" t="str">
            <v>João Custódio Pereira, Pioneiro</v>
          </cell>
          <cell r="O3105" t="str">
            <v>Prq Tarumã</v>
          </cell>
          <cell r="P3105" t="str">
            <v>Santa Felicidade</v>
          </cell>
          <cell r="Q3105" t="str">
            <v>Maringá</v>
          </cell>
          <cell r="W3105" t="str">
            <v>Outros</v>
          </cell>
          <cell r="X3105" t="str">
            <v>Ativo</v>
          </cell>
          <cell r="AA3105" t="str">
            <v>Não</v>
          </cell>
        </row>
        <row r="3106">
          <cell r="A3106">
            <v>3100</v>
          </cell>
          <cell r="B3106" t="str">
            <v xml:space="preserve">LORRAYNE VITÓRIA COSTA DE OLIVEIRA </v>
          </cell>
          <cell r="C3106">
            <v>44219</v>
          </cell>
          <cell r="D3106" t="str">
            <v>F</v>
          </cell>
          <cell r="F3106" t="str">
            <v>122.613.479-36</v>
          </cell>
          <cell r="G3106" t="str">
            <v>14.304.914-0</v>
          </cell>
          <cell r="H3106">
            <v>38518</v>
          </cell>
          <cell r="I3106" t="str">
            <v>15 anos</v>
          </cell>
          <cell r="J3106" t="str">
            <v>17 anos</v>
          </cell>
          <cell r="K3106" t="str">
            <v>Não possui deficiência</v>
          </cell>
          <cell r="L3106">
            <v>87040490</v>
          </cell>
          <cell r="M3106" t="str">
            <v>Paranapiacaba, Barão de</v>
          </cell>
          <cell r="O3106" t="str">
            <v>Jd Tupinambá</v>
          </cell>
          <cell r="P3106" t="str">
            <v>Morangueira</v>
          </cell>
          <cell r="Q3106" t="str">
            <v>Maringá</v>
          </cell>
          <cell r="W3106" t="str">
            <v>Outros</v>
          </cell>
          <cell r="X3106" t="str">
            <v>desligado</v>
          </cell>
          <cell r="Y3106">
            <v>44594</v>
          </cell>
          <cell r="Z3106" t="str">
            <v>À pedido do usuário/família</v>
          </cell>
          <cell r="AA3106" t="str">
            <v>Não</v>
          </cell>
          <cell r="AB3106" t="str">
            <v>16/08/21 - encaminhado para aprendizagem</v>
          </cell>
        </row>
        <row r="3107">
          <cell r="A3107">
            <v>3101</v>
          </cell>
          <cell r="B3107" t="str">
            <v>MANOEL ARTHUR ROQUE DE OLIVEIRA</v>
          </cell>
          <cell r="C3107">
            <v>44219</v>
          </cell>
          <cell r="D3107" t="str">
            <v>M</v>
          </cell>
          <cell r="F3107" t="str">
            <v>134.612.609-75</v>
          </cell>
          <cell r="G3107" t="str">
            <v>14.796.453-6</v>
          </cell>
          <cell r="H3107">
            <v>38004</v>
          </cell>
          <cell r="I3107" t="str">
            <v>17 anos</v>
          </cell>
          <cell r="J3107" t="str">
            <v>18 anos</v>
          </cell>
          <cell r="K3107" t="str">
            <v>Não possui deficiência</v>
          </cell>
          <cell r="L3107">
            <v>87020240</v>
          </cell>
          <cell r="M3107" t="str">
            <v>Manoel de Macedo</v>
          </cell>
          <cell r="O3107" t="str">
            <v>Zona 07</v>
          </cell>
          <cell r="P3107" t="str">
            <v>Mandacaru</v>
          </cell>
          <cell r="Q3107" t="str">
            <v>Maringá</v>
          </cell>
          <cell r="W3107" t="str">
            <v>Outros</v>
          </cell>
          <cell r="X3107" t="str">
            <v>desligado</v>
          </cell>
          <cell r="Y3107">
            <v>44377</v>
          </cell>
          <cell r="Z3107" t="str">
            <v>Conclusão do Tratamento</v>
          </cell>
          <cell r="AA3107" t="str">
            <v>Não</v>
          </cell>
        </row>
        <row r="3108">
          <cell r="A3108">
            <v>3102</v>
          </cell>
          <cell r="B3108" t="str">
            <v>MANUELA FRANÇA MORAIS</v>
          </cell>
          <cell r="C3108">
            <v>44219</v>
          </cell>
          <cell r="D3108" t="str">
            <v>F</v>
          </cell>
          <cell r="F3108" t="str">
            <v>081.192.299-59</v>
          </cell>
          <cell r="G3108" t="str">
            <v>14.050.686-9</v>
          </cell>
          <cell r="H3108">
            <v>38174</v>
          </cell>
          <cell r="I3108" t="str">
            <v>16 anos</v>
          </cell>
          <cell r="J3108" t="str">
            <v>18 anos</v>
          </cell>
          <cell r="K3108" t="str">
            <v>Não possui deficiência</v>
          </cell>
          <cell r="L3108">
            <v>87045350</v>
          </cell>
          <cell r="M3108" t="str">
            <v>Auto Curti</v>
          </cell>
          <cell r="O3108" t="str">
            <v>Jd América</v>
          </cell>
          <cell r="P3108" t="str">
            <v>Morangueira</v>
          </cell>
          <cell r="Q3108" t="str">
            <v>Maringá</v>
          </cell>
          <cell r="W3108" t="str">
            <v>Outros</v>
          </cell>
          <cell r="X3108" t="str">
            <v>Ativo</v>
          </cell>
          <cell r="AA3108" t="str">
            <v>Não</v>
          </cell>
        </row>
        <row r="3109">
          <cell r="A3109">
            <v>3103</v>
          </cell>
          <cell r="B3109" t="str">
            <v>MARIA EDUARDA CELESTE PEREIRA</v>
          </cell>
          <cell r="C3109">
            <v>44219</v>
          </cell>
          <cell r="D3109" t="str">
            <v>F</v>
          </cell>
          <cell r="F3109" t="str">
            <v>122.862.749-59</v>
          </cell>
          <cell r="G3109" t="str">
            <v>15.418.699-9</v>
          </cell>
          <cell r="H3109">
            <v>38539</v>
          </cell>
          <cell r="I3109" t="str">
            <v>15 anos</v>
          </cell>
          <cell r="J3109" t="str">
            <v>17 anos</v>
          </cell>
          <cell r="K3109" t="str">
            <v>Não possui deficiência</v>
          </cell>
          <cell r="L3109">
            <v>87020670</v>
          </cell>
          <cell r="M3109" t="str">
            <v>Domingos Marcote, Pioneiro</v>
          </cell>
          <cell r="O3109" t="str">
            <v>Vl Esperança</v>
          </cell>
          <cell r="P3109" t="str">
            <v>Mandacaru</v>
          </cell>
          <cell r="Q3109" t="str">
            <v>Maringá</v>
          </cell>
          <cell r="W3109" t="str">
            <v>Outros</v>
          </cell>
          <cell r="X3109" t="str">
            <v>Ativo</v>
          </cell>
          <cell r="AA3109" t="str">
            <v>Não</v>
          </cell>
        </row>
        <row r="3110">
          <cell r="A3110">
            <v>3104</v>
          </cell>
          <cell r="B3110" t="str">
            <v xml:space="preserve">MARIA EDUARDA DA SILVA GONÇALVES </v>
          </cell>
          <cell r="C3110">
            <v>44219</v>
          </cell>
          <cell r="D3110" t="str">
            <v>F</v>
          </cell>
          <cell r="F3110" t="str">
            <v>015.842.380-11</v>
          </cell>
          <cell r="G3110" t="str">
            <v>14.159.248-3</v>
          </cell>
          <cell r="H3110">
            <v>38119</v>
          </cell>
          <cell r="I3110" t="str">
            <v>16 anos</v>
          </cell>
          <cell r="J3110" t="str">
            <v>18 anos</v>
          </cell>
          <cell r="K3110" t="str">
            <v>Não possui deficiência</v>
          </cell>
          <cell r="L3110">
            <v>87047435</v>
          </cell>
          <cell r="M3110" t="str">
            <v>Dirce Mari Schuinka Ribeiro</v>
          </cell>
          <cell r="O3110" t="str">
            <v>Cj Hab Requião</v>
          </cell>
          <cell r="P3110" t="str">
            <v>Requião</v>
          </cell>
          <cell r="Q3110" t="str">
            <v>Maringá</v>
          </cell>
          <cell r="W3110" t="str">
            <v>Outros</v>
          </cell>
          <cell r="X3110" t="str">
            <v>desligado</v>
          </cell>
          <cell r="Y3110">
            <v>44377</v>
          </cell>
          <cell r="Z3110" t="str">
            <v>Conclusão do Tratamento</v>
          </cell>
          <cell r="AA3110" t="str">
            <v>Não</v>
          </cell>
        </row>
        <row r="3111">
          <cell r="A3111">
            <v>3105</v>
          </cell>
          <cell r="B3111" t="str">
            <v>MATEUS FELIZ DA SILVA</v>
          </cell>
          <cell r="C3111">
            <v>44219</v>
          </cell>
          <cell r="D3111" t="str">
            <v>M</v>
          </cell>
          <cell r="F3111" t="str">
            <v>123.496.769-35</v>
          </cell>
          <cell r="G3111" t="str">
            <v>15.758.325-5</v>
          </cell>
          <cell r="H3111">
            <v>38942</v>
          </cell>
          <cell r="I3111" t="str">
            <v>14 anos</v>
          </cell>
          <cell r="J3111" t="str">
            <v>16 anos</v>
          </cell>
          <cell r="K3111" t="str">
            <v>Não possui deficiência</v>
          </cell>
          <cell r="L3111">
            <v>87047416</v>
          </cell>
          <cell r="M3111" t="str">
            <v>San Martim, Libertador</v>
          </cell>
          <cell r="O3111" t="str">
            <v>Cj Hab Requião</v>
          </cell>
          <cell r="P3111" t="str">
            <v>Requião</v>
          </cell>
          <cell r="Q3111" t="str">
            <v>Maringá</v>
          </cell>
          <cell r="W3111" t="str">
            <v>Outros</v>
          </cell>
          <cell r="X3111" t="str">
            <v>Ativo</v>
          </cell>
          <cell r="AA3111" t="str">
            <v>Não</v>
          </cell>
        </row>
        <row r="3112">
          <cell r="A3112">
            <v>3106</v>
          </cell>
          <cell r="B3112" t="str">
            <v>MATHEUS DE SOUZA ALEXANDRE</v>
          </cell>
          <cell r="C3112">
            <v>44219</v>
          </cell>
          <cell r="D3112" t="str">
            <v>M</v>
          </cell>
          <cell r="F3112" t="str">
            <v>083.997.919.-38</v>
          </cell>
          <cell r="G3112" t="str">
            <v>14.329.323-8</v>
          </cell>
          <cell r="H3112">
            <v>37983</v>
          </cell>
          <cell r="I3112" t="str">
            <v>17 anos</v>
          </cell>
          <cell r="J3112" t="str">
            <v>18 anos</v>
          </cell>
          <cell r="K3112" t="str">
            <v>Não possui deficiência</v>
          </cell>
          <cell r="L3112">
            <v>87047570</v>
          </cell>
          <cell r="M3112" t="str">
            <v>Francisco Dias de Aro</v>
          </cell>
          <cell r="O3112" t="str">
            <v>Jd Paulista III</v>
          </cell>
          <cell r="P3112" t="str">
            <v>Requião</v>
          </cell>
          <cell r="Q3112" t="str">
            <v>Maringá</v>
          </cell>
          <cell r="W3112" t="str">
            <v>Outros</v>
          </cell>
          <cell r="X3112" t="str">
            <v>Ativo</v>
          </cell>
          <cell r="AA3112" t="str">
            <v>Não</v>
          </cell>
        </row>
        <row r="3113">
          <cell r="A3113">
            <v>3107</v>
          </cell>
          <cell r="B3113" t="str">
            <v>MATHEUS HENRIQUE COMACHIO POSSOBON</v>
          </cell>
          <cell r="C3113">
            <v>44219</v>
          </cell>
          <cell r="D3113" t="str">
            <v>M</v>
          </cell>
          <cell r="F3113" t="str">
            <v>140.962.799.35</v>
          </cell>
          <cell r="G3113" t="str">
            <v>15.741.632-4</v>
          </cell>
          <cell r="H3113">
            <v>38695</v>
          </cell>
          <cell r="I3113" t="str">
            <v>15 anos</v>
          </cell>
          <cell r="J3113" t="str">
            <v>16 anos</v>
          </cell>
          <cell r="K3113" t="str">
            <v>Não possui deficiência</v>
          </cell>
          <cell r="L3113">
            <v>87800016</v>
          </cell>
          <cell r="M3113" t="e">
            <v>#N/A</v>
          </cell>
          <cell r="O3113" t="e">
            <v>#N/A</v>
          </cell>
          <cell r="P3113" t="e">
            <v>#N/A</v>
          </cell>
          <cell r="Q3113" t="str">
            <v>Maringá</v>
          </cell>
          <cell r="W3113" t="str">
            <v>Outros</v>
          </cell>
          <cell r="X3113" t="str">
            <v>desligado</v>
          </cell>
          <cell r="Y3113">
            <v>44593</v>
          </cell>
          <cell r="Z3113" t="str">
            <v>À pedido do usuário/família</v>
          </cell>
          <cell r="AA3113" t="str">
            <v>Não</v>
          </cell>
        </row>
        <row r="3114">
          <cell r="A3114">
            <v>3108</v>
          </cell>
          <cell r="B3114" t="str">
            <v>MAYARA DA COSTA ARANTES</v>
          </cell>
          <cell r="C3114">
            <v>44219</v>
          </cell>
          <cell r="D3114" t="str">
            <v>F</v>
          </cell>
          <cell r="F3114" t="str">
            <v>103.627.479-97</v>
          </cell>
          <cell r="G3114" t="str">
            <v>15.090.982-1</v>
          </cell>
          <cell r="H3114">
            <v>37764</v>
          </cell>
          <cell r="I3114" t="str">
            <v>17 anos</v>
          </cell>
          <cell r="J3114" t="str">
            <v>19 anos</v>
          </cell>
          <cell r="K3114" t="str">
            <v>Não possui deficiência</v>
          </cell>
          <cell r="L3114">
            <v>87043550</v>
          </cell>
          <cell r="M3114" t="str">
            <v>Porto Seguro</v>
          </cell>
          <cell r="O3114" t="str">
            <v>Cj J B Itaparica</v>
          </cell>
          <cell r="P3114" t="str">
            <v>Branca Vieira</v>
          </cell>
          <cell r="Q3114" t="str">
            <v>Maringá</v>
          </cell>
          <cell r="W3114" t="str">
            <v>Outros</v>
          </cell>
          <cell r="X3114" t="str">
            <v>desligado</v>
          </cell>
          <cell r="Y3114">
            <v>44756</v>
          </cell>
          <cell r="Z3114" t="str">
            <v>À pedido do usuário/família</v>
          </cell>
          <cell r="AA3114" t="str">
            <v>Não</v>
          </cell>
        </row>
        <row r="3115">
          <cell r="A3115">
            <v>3109</v>
          </cell>
          <cell r="B3115" t="str">
            <v xml:space="preserve">MAYARA RAQUEL CARDOSO DA SILVA </v>
          </cell>
          <cell r="C3115">
            <v>44219</v>
          </cell>
          <cell r="D3115" t="str">
            <v>F</v>
          </cell>
          <cell r="F3115" t="str">
            <v xml:space="preserve">124.099.089-85 </v>
          </cell>
          <cell r="G3115" t="str">
            <v xml:space="preserve">15.186.247-0 </v>
          </cell>
          <cell r="H3115">
            <v>37714</v>
          </cell>
          <cell r="I3115" t="str">
            <v>17 anos</v>
          </cell>
          <cell r="J3115" t="str">
            <v>19 anos</v>
          </cell>
          <cell r="K3115" t="str">
            <v>Não possui deficiência</v>
          </cell>
          <cell r="L3115">
            <v>87025150</v>
          </cell>
          <cell r="M3115" t="str">
            <v>José Guiomar</v>
          </cell>
          <cell r="O3115" t="str">
            <v>Prq G I parte</v>
          </cell>
          <cell r="P3115" t="str">
            <v>Alvorada</v>
          </cell>
          <cell r="Q3115" t="str">
            <v>Maringá</v>
          </cell>
          <cell r="W3115" t="str">
            <v>Outros</v>
          </cell>
          <cell r="X3115" t="str">
            <v>Ativo</v>
          </cell>
          <cell r="AA3115" t="str">
            <v>Não</v>
          </cell>
        </row>
        <row r="3116">
          <cell r="A3116">
            <v>3110</v>
          </cell>
          <cell r="B3116" t="str">
            <v>MIGUEL MOURA HONÓRIO DA SILVA</v>
          </cell>
          <cell r="C3116">
            <v>44219</v>
          </cell>
          <cell r="D3116" t="str">
            <v>M</v>
          </cell>
          <cell r="F3116" t="str">
            <v>169.431.787-09</v>
          </cell>
          <cell r="G3116" t="str">
            <v>26.166.726-50</v>
          </cell>
          <cell r="H3116">
            <v>38912</v>
          </cell>
          <cell r="I3116" t="str">
            <v>14 anos</v>
          </cell>
          <cell r="J3116" t="str">
            <v>16 anos</v>
          </cell>
          <cell r="K3116" t="str">
            <v>Não possui deficiência</v>
          </cell>
          <cell r="L3116">
            <v>87083725</v>
          </cell>
          <cell r="M3116" t="str">
            <v>Paulo Antônio Galeti, Bombeiro</v>
          </cell>
          <cell r="O3116" t="str">
            <v>Jd Paris VI</v>
          </cell>
          <cell r="P3116" t="str">
            <v>Ney Braga</v>
          </cell>
          <cell r="Q3116" t="str">
            <v>Maringá</v>
          </cell>
          <cell r="W3116" t="str">
            <v>Outros</v>
          </cell>
          <cell r="X3116" t="str">
            <v>Desligado</v>
          </cell>
          <cell r="Y3116">
            <v>44377</v>
          </cell>
          <cell r="Z3116" t="str">
            <v>Conclusão do Tratamento</v>
          </cell>
          <cell r="AA3116" t="str">
            <v>Não</v>
          </cell>
        </row>
        <row r="3117">
          <cell r="A3117">
            <v>3111</v>
          </cell>
          <cell r="B3117" t="str">
            <v>MILENA SANAVIO FRANCISCO</v>
          </cell>
          <cell r="C3117">
            <v>44219</v>
          </cell>
          <cell r="D3117" t="str">
            <v>F</v>
          </cell>
          <cell r="F3117" t="str">
            <v>152.130.889-61</v>
          </cell>
          <cell r="G3117" t="str">
            <v>15.092.611-4</v>
          </cell>
          <cell r="H3117">
            <v>37642</v>
          </cell>
          <cell r="I3117" t="str">
            <v>18 anos</v>
          </cell>
          <cell r="J3117" t="str">
            <v>19 anos</v>
          </cell>
          <cell r="K3117" t="str">
            <v>Não possui deficiência</v>
          </cell>
          <cell r="L3117">
            <v>87040011</v>
          </cell>
          <cell r="M3117" t="str">
            <v>Caracas</v>
          </cell>
          <cell r="O3117" t="str">
            <v>Vl Morangueira</v>
          </cell>
          <cell r="P3117" t="str">
            <v>Morangueira</v>
          </cell>
          <cell r="Q3117" t="str">
            <v>Maringá</v>
          </cell>
          <cell r="X3117" t="str">
            <v>desligado</v>
          </cell>
          <cell r="Y3117">
            <v>44253</v>
          </cell>
          <cell r="Z3117" t="str">
            <v>Conclusão do Tratamento</v>
          </cell>
          <cell r="AA3117" t="str">
            <v>Não</v>
          </cell>
          <cell r="AB3117" t="str">
            <v>conclusão por idade</v>
          </cell>
        </row>
        <row r="3118">
          <cell r="A3118">
            <v>3112</v>
          </cell>
          <cell r="B3118" t="str">
            <v>MURILLO HENRIQUE DE OLIVEIRA</v>
          </cell>
          <cell r="C3118">
            <v>44219</v>
          </cell>
          <cell r="D3118" t="str">
            <v>M</v>
          </cell>
          <cell r="F3118" t="str">
            <v>121.489.339-22</v>
          </cell>
          <cell r="G3118" t="str">
            <v>14.510.063-1</v>
          </cell>
          <cell r="H3118">
            <v>38382</v>
          </cell>
          <cell r="I3118" t="str">
            <v>15 anos</v>
          </cell>
          <cell r="J3118" t="str">
            <v>17 anos</v>
          </cell>
          <cell r="K3118" t="str">
            <v>Não possui deficiência</v>
          </cell>
          <cell r="L3118">
            <v>87045360</v>
          </cell>
          <cell r="M3118" t="str">
            <v>Indústrias, das</v>
          </cell>
          <cell r="O3118" t="str">
            <v>Jd América</v>
          </cell>
          <cell r="P3118" t="str">
            <v>Morangueira</v>
          </cell>
          <cell r="Q3118" t="str">
            <v>Maringá</v>
          </cell>
          <cell r="W3118" t="str">
            <v>Outros</v>
          </cell>
          <cell r="X3118" t="str">
            <v>Desligado</v>
          </cell>
          <cell r="Y3118">
            <v>44513</v>
          </cell>
          <cell r="Z3118" t="str">
            <v>Evasão ou recusa da família</v>
          </cell>
          <cell r="AA3118" t="str">
            <v>Não</v>
          </cell>
        </row>
        <row r="3119">
          <cell r="A3119">
            <v>3113</v>
          </cell>
          <cell r="B3119" t="str">
            <v>NATAN DE SOUZA COSTA</v>
          </cell>
          <cell r="C3119">
            <v>44219</v>
          </cell>
          <cell r="D3119" t="str">
            <v>M</v>
          </cell>
          <cell r="F3119" t="str">
            <v>081.689.159-17</v>
          </cell>
          <cell r="G3119" t="str">
            <v>14.530.173-4</v>
          </cell>
          <cell r="H3119">
            <v>38629</v>
          </cell>
          <cell r="I3119" t="str">
            <v>15 anos</v>
          </cell>
          <cell r="J3119" t="str">
            <v>16 anos</v>
          </cell>
          <cell r="K3119" t="str">
            <v>Não possui deficiência</v>
          </cell>
          <cell r="L3119">
            <v>87083390</v>
          </cell>
          <cell r="M3119" t="str">
            <v>Nilo Polo Ferrato</v>
          </cell>
          <cell r="O3119" t="str">
            <v>Jd Paris</v>
          </cell>
          <cell r="P3119" t="str">
            <v>Ney Braga</v>
          </cell>
          <cell r="Q3119" t="str">
            <v>Maringá</v>
          </cell>
          <cell r="W3119" t="str">
            <v>Outros</v>
          </cell>
          <cell r="X3119" t="str">
            <v>Ativo</v>
          </cell>
          <cell r="AA3119" t="str">
            <v>Não</v>
          </cell>
        </row>
        <row r="3120">
          <cell r="A3120">
            <v>3114</v>
          </cell>
          <cell r="B3120" t="str">
            <v>NICOLAS RITTER LIMA</v>
          </cell>
          <cell r="C3120">
            <v>44219</v>
          </cell>
          <cell r="D3120" t="str">
            <v>M</v>
          </cell>
          <cell r="F3120" t="str">
            <v>144.132.409-79</v>
          </cell>
          <cell r="G3120" t="str">
            <v>14.767.074-5</v>
          </cell>
          <cell r="H3120">
            <v>38850</v>
          </cell>
          <cell r="I3120" t="str">
            <v>14 anos</v>
          </cell>
          <cell r="J3120" t="str">
            <v>16 anos</v>
          </cell>
          <cell r="K3120" t="str">
            <v>Não possui deficiência</v>
          </cell>
          <cell r="L3120">
            <v>87065390</v>
          </cell>
          <cell r="M3120" t="str">
            <v>Aparecido Guerra, Pioneiro</v>
          </cell>
          <cell r="O3120" t="str">
            <v>Jd Itaipu</v>
          </cell>
          <cell r="P3120" t="str">
            <v>Itaipu</v>
          </cell>
          <cell r="Q3120" t="str">
            <v>Maringá</v>
          </cell>
          <cell r="W3120" t="str">
            <v>Outros</v>
          </cell>
          <cell r="X3120" t="str">
            <v>desligado</v>
          </cell>
          <cell r="Y3120">
            <v>44468</v>
          </cell>
          <cell r="Z3120" t="str">
            <v>À pedido do usuário/família</v>
          </cell>
          <cell r="AA3120" t="str">
            <v>Não</v>
          </cell>
        </row>
        <row r="3121">
          <cell r="A3121">
            <v>3115</v>
          </cell>
          <cell r="B3121" t="str">
            <v>PEDRO AUGUSTO DANTAS SILVA</v>
          </cell>
          <cell r="C3121">
            <v>44219</v>
          </cell>
          <cell r="D3121" t="str">
            <v>M</v>
          </cell>
          <cell r="F3121" t="str">
            <v>462.257.188-93</v>
          </cell>
          <cell r="G3121" t="str">
            <v>56.975.041-6</v>
          </cell>
          <cell r="H3121">
            <v>38193</v>
          </cell>
          <cell r="I3121" t="str">
            <v>16 anos</v>
          </cell>
          <cell r="J3121" t="str">
            <v>18 anos</v>
          </cell>
          <cell r="K3121" t="str">
            <v>Não possui deficiência</v>
          </cell>
          <cell r="L3121">
            <v>87047450</v>
          </cell>
          <cell r="M3121" t="str">
            <v>Fortunato Borin, Pioneiro</v>
          </cell>
          <cell r="O3121" t="str">
            <v>Cj Hab Requião</v>
          </cell>
          <cell r="P3121" t="str">
            <v>Requião</v>
          </cell>
          <cell r="Q3121" t="str">
            <v>Maringá</v>
          </cell>
          <cell r="W3121" t="str">
            <v>Outros</v>
          </cell>
          <cell r="X3121" t="str">
            <v>desligado</v>
          </cell>
          <cell r="Y3121">
            <v>44377</v>
          </cell>
          <cell r="Z3121" t="str">
            <v>Conclusão do Tratamento</v>
          </cell>
          <cell r="AA3121" t="str">
            <v>Não</v>
          </cell>
        </row>
        <row r="3122">
          <cell r="A3122">
            <v>3116</v>
          </cell>
          <cell r="B3122" t="str">
            <v>PEDRO HENRIQUE DOS SANTOS MEDEIROS</v>
          </cell>
          <cell r="C3122">
            <v>44219</v>
          </cell>
          <cell r="D3122" t="str">
            <v>M</v>
          </cell>
          <cell r="F3122" t="str">
            <v>156.548.399-50</v>
          </cell>
          <cell r="G3122" t="str">
            <v>15.888.268-0</v>
          </cell>
          <cell r="H3122">
            <v>37957</v>
          </cell>
          <cell r="I3122" t="str">
            <v>17 anos</v>
          </cell>
          <cell r="J3122" t="str">
            <v>18 anos</v>
          </cell>
          <cell r="K3122" t="str">
            <v>Não possui deficiência</v>
          </cell>
          <cell r="L3122">
            <v>87043426</v>
          </cell>
          <cell r="M3122" t="str">
            <v>Dinorah Knabben Perin</v>
          </cell>
          <cell r="O3122" t="str">
            <v>Lot Batel</v>
          </cell>
          <cell r="P3122" t="str">
            <v>Branca Vieira</v>
          </cell>
          <cell r="Q3122" t="str">
            <v>Maringá</v>
          </cell>
          <cell r="W3122" t="str">
            <v>Outros</v>
          </cell>
          <cell r="X3122" t="str">
            <v>Desligado</v>
          </cell>
          <cell r="Y3122">
            <v>44532</v>
          </cell>
          <cell r="Z3122" t="str">
            <v>Conclusão do Tratamento</v>
          </cell>
          <cell r="AA3122" t="str">
            <v>Não</v>
          </cell>
        </row>
        <row r="3123">
          <cell r="A3123">
            <v>3117</v>
          </cell>
          <cell r="B3123" t="str">
            <v>PEDRO SARAIVA FARIA</v>
          </cell>
          <cell r="C3123">
            <v>44219</v>
          </cell>
          <cell r="D3123" t="str">
            <v>M</v>
          </cell>
          <cell r="F3123" t="str">
            <v>123.161.669-54</v>
          </cell>
          <cell r="G3123" t="str">
            <v>14.782.675-3</v>
          </cell>
          <cell r="H3123">
            <v>38889</v>
          </cell>
          <cell r="I3123" t="str">
            <v>14 anos</v>
          </cell>
          <cell r="J3123" t="str">
            <v>16 anos</v>
          </cell>
          <cell r="K3123" t="str">
            <v>Não possui deficiência</v>
          </cell>
          <cell r="L3123">
            <v>87047476</v>
          </cell>
          <cell r="M3123" t="str">
            <v>Joaquim Pedro de Oliveira, Pioneiro</v>
          </cell>
          <cell r="O3123" t="str">
            <v>Cj Hab Requião</v>
          </cell>
          <cell r="P3123" t="str">
            <v>Requião</v>
          </cell>
          <cell r="Q3123" t="str">
            <v>Maringá</v>
          </cell>
          <cell r="W3123" t="str">
            <v>Outros</v>
          </cell>
          <cell r="X3123" t="str">
            <v>Desligado</v>
          </cell>
          <cell r="Y3123">
            <v>44713</v>
          </cell>
          <cell r="Z3123" t="str">
            <v>À pedido do usuário/família</v>
          </cell>
          <cell r="AA3123" t="str">
            <v>Não</v>
          </cell>
          <cell r="AB3123" t="str">
            <v>19/07/2021 - encaminhado para aprendizagem</v>
          </cell>
        </row>
        <row r="3124">
          <cell r="A3124">
            <v>3118</v>
          </cell>
          <cell r="B3124" t="str">
            <v>PENELOPE FARYNIUK DE SOUSA</v>
          </cell>
          <cell r="C3124">
            <v>44219</v>
          </cell>
          <cell r="D3124" t="str">
            <v>M</v>
          </cell>
          <cell r="F3124" t="str">
            <v>111.828.679-01</v>
          </cell>
          <cell r="G3124" t="str">
            <v>14.778.612-3</v>
          </cell>
          <cell r="H3124">
            <v>38477</v>
          </cell>
          <cell r="I3124" t="str">
            <v>15 anos</v>
          </cell>
          <cell r="J3124" t="str">
            <v>17 anos</v>
          </cell>
          <cell r="K3124" t="str">
            <v>Não possui deficiência</v>
          </cell>
          <cell r="L3124">
            <v>87053620</v>
          </cell>
          <cell r="M3124" t="str">
            <v>João Perin, Pioneiro</v>
          </cell>
          <cell r="O3124" t="str">
            <v>Prq Tarumã</v>
          </cell>
          <cell r="P3124" t="str">
            <v>Santa Felicidade</v>
          </cell>
          <cell r="Q3124" t="str">
            <v>Maringá</v>
          </cell>
          <cell r="W3124" t="str">
            <v>Outros</v>
          </cell>
          <cell r="X3124" t="str">
            <v>Ativo</v>
          </cell>
          <cell r="AA3124" t="str">
            <v>Não</v>
          </cell>
        </row>
        <row r="3125">
          <cell r="A3125">
            <v>3119</v>
          </cell>
          <cell r="B3125" t="str">
            <v xml:space="preserve">SARA ELIZABETH ESQUEDA CASTELLANO </v>
          </cell>
          <cell r="C3125">
            <v>44219</v>
          </cell>
          <cell r="D3125" t="str">
            <v>F</v>
          </cell>
          <cell r="F3125" t="str">
            <v>801.030.459-02</v>
          </cell>
          <cell r="G3125" t="str">
            <v xml:space="preserve">F-19173-K </v>
          </cell>
          <cell r="H3125">
            <v>38248</v>
          </cell>
          <cell r="I3125" t="str">
            <v>16 anos</v>
          </cell>
          <cell r="J3125" t="str">
            <v>17 anos</v>
          </cell>
          <cell r="K3125" t="str">
            <v>Não possui deficiência</v>
          </cell>
          <cell r="L3125">
            <v>87035250</v>
          </cell>
          <cell r="M3125" t="str">
            <v>Alexandre Fleming</v>
          </cell>
          <cell r="O3125" t="str">
            <v>Jd Alvorada</v>
          </cell>
          <cell r="P3125" t="str">
            <v>Santa Clara</v>
          </cell>
          <cell r="Q3125" t="str">
            <v>Maringá</v>
          </cell>
          <cell r="W3125" t="str">
            <v>Outros</v>
          </cell>
          <cell r="X3125" t="str">
            <v>desligado</v>
          </cell>
          <cell r="Y3125">
            <v>44377</v>
          </cell>
          <cell r="Z3125" t="str">
            <v>Conclusão do Tratamento</v>
          </cell>
          <cell r="AA3125" t="str">
            <v>Não</v>
          </cell>
        </row>
        <row r="3126">
          <cell r="A3126">
            <v>3120</v>
          </cell>
          <cell r="B3126" t="str">
            <v>STEFANY FAVAROM DA SILVA</v>
          </cell>
          <cell r="C3126">
            <v>44219</v>
          </cell>
          <cell r="D3126" t="str">
            <v>F</v>
          </cell>
          <cell r="F3126" t="str">
            <v>141.030.539-25</v>
          </cell>
          <cell r="G3126" t="str">
            <v>15.285.252-5</v>
          </cell>
          <cell r="H3126">
            <v>38497</v>
          </cell>
          <cell r="I3126" t="str">
            <v>15 anos</v>
          </cell>
          <cell r="J3126" t="str">
            <v>17 anos</v>
          </cell>
          <cell r="K3126" t="str">
            <v>Não possui deficiência</v>
          </cell>
          <cell r="L3126">
            <v>87070350</v>
          </cell>
          <cell r="M3126" t="str">
            <v>Rouxinol</v>
          </cell>
          <cell r="O3126" t="str">
            <v>Jd Olímpico</v>
          </cell>
          <cell r="P3126" t="str">
            <v>Mandacaru</v>
          </cell>
          <cell r="Q3126" t="str">
            <v>Maringá</v>
          </cell>
          <cell r="W3126" t="str">
            <v>Outros</v>
          </cell>
          <cell r="X3126" t="str">
            <v>Ativo</v>
          </cell>
          <cell r="AA3126" t="str">
            <v>Não</v>
          </cell>
        </row>
        <row r="3127">
          <cell r="A3127">
            <v>3121</v>
          </cell>
          <cell r="B3127" t="str">
            <v>VICTOR MARQUES ZANOLLI</v>
          </cell>
          <cell r="C3127">
            <v>44219</v>
          </cell>
          <cell r="D3127" t="str">
            <v>M</v>
          </cell>
          <cell r="F3127" t="str">
            <v>800.676.839-08</v>
          </cell>
          <cell r="G3127" t="str">
            <v>15.176.291-3</v>
          </cell>
          <cell r="H3127">
            <v>39074</v>
          </cell>
          <cell r="I3127" t="str">
            <v>14 anos</v>
          </cell>
          <cell r="J3127" t="str">
            <v>15 anos</v>
          </cell>
          <cell r="K3127" t="str">
            <v>Não possui deficiência</v>
          </cell>
          <cell r="L3127">
            <v>87023115</v>
          </cell>
          <cell r="M3127" t="str">
            <v>Chihiro Nakatani</v>
          </cell>
          <cell r="O3127" t="str">
            <v>Jd Imperial</v>
          </cell>
          <cell r="P3127" t="str">
            <v>Alvorada</v>
          </cell>
          <cell r="Q3127" t="str">
            <v>Maringá</v>
          </cell>
          <cell r="W3127" t="str">
            <v>Outros</v>
          </cell>
          <cell r="X3127" t="str">
            <v>Ativo</v>
          </cell>
          <cell r="AA3127" t="str">
            <v>Não</v>
          </cell>
        </row>
        <row r="3128">
          <cell r="A3128">
            <v>3122</v>
          </cell>
          <cell r="B3128" t="str">
            <v xml:space="preserve">VITOR HUGO DE SOUZA GREGÓRIO </v>
          </cell>
          <cell r="C3128">
            <v>44219</v>
          </cell>
          <cell r="D3128" t="str">
            <v>M</v>
          </cell>
          <cell r="F3128" t="str">
            <v>114.339.559-03</v>
          </cell>
          <cell r="G3128" t="str">
            <v>14.159.268-8</v>
          </cell>
          <cell r="H3128">
            <v>38117</v>
          </cell>
          <cell r="I3128" t="str">
            <v>16 anos</v>
          </cell>
          <cell r="J3128" t="str">
            <v>18 anos</v>
          </cell>
          <cell r="K3128" t="str">
            <v>Não possui deficiência</v>
          </cell>
          <cell r="L3128">
            <v>87047435</v>
          </cell>
          <cell r="M3128" t="str">
            <v>Dirce Mari Schuinka Ribeiro</v>
          </cell>
          <cell r="O3128" t="str">
            <v>Cj Hab Requião</v>
          </cell>
          <cell r="P3128" t="str">
            <v>Requião</v>
          </cell>
          <cell r="Q3128" t="str">
            <v>Maringá</v>
          </cell>
          <cell r="W3128" t="str">
            <v>Outros</v>
          </cell>
          <cell r="X3128" t="str">
            <v>desligado</v>
          </cell>
          <cell r="Y3128">
            <v>44377</v>
          </cell>
          <cell r="Z3128" t="str">
            <v>Conclusão do Tratamento</v>
          </cell>
          <cell r="AA3128" t="str">
            <v>Não</v>
          </cell>
        </row>
        <row r="3129">
          <cell r="A3129">
            <v>3123</v>
          </cell>
          <cell r="B3129" t="str">
            <v>WENDER BATISTA DO NASCIMENTO</v>
          </cell>
          <cell r="C3129">
            <v>44219</v>
          </cell>
          <cell r="D3129" t="str">
            <v>M</v>
          </cell>
          <cell r="F3129" t="str">
            <v>114.257.189-06</v>
          </cell>
          <cell r="G3129" t="str">
            <v>14.956.508-6</v>
          </cell>
          <cell r="H3129">
            <v>37706</v>
          </cell>
          <cell r="I3129" t="str">
            <v>17 anos</v>
          </cell>
          <cell r="J3129" t="str">
            <v>19 anos</v>
          </cell>
          <cell r="K3129" t="str">
            <v>Não possui deficiência</v>
          </cell>
          <cell r="L3129">
            <v>87075350</v>
          </cell>
          <cell r="M3129" t="str">
            <v>Marreco</v>
          </cell>
          <cell r="O3129" t="str">
            <v>Prq Hortência</v>
          </cell>
          <cell r="P3129" t="str">
            <v>Ney Braga</v>
          </cell>
          <cell r="Q3129" t="str">
            <v>Maringá</v>
          </cell>
          <cell r="W3129" t="str">
            <v>Outros</v>
          </cell>
          <cell r="X3129" t="str">
            <v>Ativo</v>
          </cell>
          <cell r="AA3129" t="str">
            <v>Não</v>
          </cell>
          <cell r="AB3129" t="str">
            <v>14/04/2021 - ENCAMINHADO PARA APRENDIZAGEM</v>
          </cell>
        </row>
        <row r="3130">
          <cell r="A3130">
            <v>3124</v>
          </cell>
          <cell r="B3130" t="str">
            <v>WILLIAM BATISTA DO NASCIMENTO</v>
          </cell>
          <cell r="C3130">
            <v>44219</v>
          </cell>
          <cell r="D3130" t="str">
            <v>M</v>
          </cell>
          <cell r="F3130" t="str">
            <v>138.683.699-02</v>
          </cell>
          <cell r="G3130" t="str">
            <v>15.210.144-9</v>
          </cell>
          <cell r="H3130">
            <v>38364</v>
          </cell>
          <cell r="I3130" t="str">
            <v>16 anos</v>
          </cell>
          <cell r="J3130" t="str">
            <v>17 anos</v>
          </cell>
          <cell r="K3130" t="str">
            <v>Não possui deficiência</v>
          </cell>
          <cell r="L3130">
            <v>87075350</v>
          </cell>
          <cell r="M3130" t="str">
            <v>Marreco</v>
          </cell>
          <cell r="O3130" t="str">
            <v>Prq Hortência</v>
          </cell>
          <cell r="P3130" t="str">
            <v>Ney Braga</v>
          </cell>
          <cell r="Q3130" t="str">
            <v>Maringá</v>
          </cell>
          <cell r="W3130" t="str">
            <v>Outros</v>
          </cell>
          <cell r="X3130" t="str">
            <v>Ativo</v>
          </cell>
          <cell r="AA3130" t="str">
            <v>Não</v>
          </cell>
          <cell r="AB3130" t="str">
            <v>16/08/21 - encaminhado para aprendizagem</v>
          </cell>
        </row>
        <row r="3131">
          <cell r="A3131">
            <v>3125</v>
          </cell>
          <cell r="B3131" t="str">
            <v xml:space="preserve">KAUANY DA SILVA BERNARDO </v>
          </cell>
          <cell r="C3131">
            <v>44219</v>
          </cell>
          <cell r="D3131" t="str">
            <v>F</v>
          </cell>
          <cell r="F3131" t="str">
            <v>104.345.279-63</v>
          </cell>
          <cell r="G3131" t="str">
            <v>14.492.332-4</v>
          </cell>
          <cell r="H3131">
            <v>37917</v>
          </cell>
          <cell r="I3131" t="str">
            <v>17 anos</v>
          </cell>
          <cell r="J3131" t="str">
            <v>18 anos</v>
          </cell>
          <cell r="K3131" t="str">
            <v>Não possui deficiência</v>
          </cell>
          <cell r="L3131">
            <v>87047540</v>
          </cell>
          <cell r="M3131" t="str">
            <v>João Nunes, Pioneiro</v>
          </cell>
          <cell r="O3131" t="str">
            <v>Jd Paulista</v>
          </cell>
          <cell r="P3131" t="str">
            <v>Requião</v>
          </cell>
          <cell r="Q3131" t="str">
            <v>Maringá</v>
          </cell>
          <cell r="W3131" t="str">
            <v>Outros</v>
          </cell>
          <cell r="X3131" t="str">
            <v>desligado</v>
          </cell>
          <cell r="Y3131">
            <v>44377</v>
          </cell>
          <cell r="AA3131" t="str">
            <v>Não</v>
          </cell>
        </row>
        <row r="3132">
          <cell r="A3132">
            <v>3126</v>
          </cell>
          <cell r="B3132" t="str">
            <v>MARIA EDUARDA PEREIRA DE OLIVEIRA</v>
          </cell>
          <cell r="C3132">
            <v>44219</v>
          </cell>
          <cell r="D3132" t="str">
            <v>F</v>
          </cell>
          <cell r="F3132" t="str">
            <v>013.850.230-02</v>
          </cell>
          <cell r="G3132" t="str">
            <v>14.904.574-0</v>
          </cell>
          <cell r="H3132">
            <v>38786</v>
          </cell>
          <cell r="I3132" t="str">
            <v>14 anos</v>
          </cell>
          <cell r="J3132" t="str">
            <v>16 anos</v>
          </cell>
          <cell r="K3132" t="str">
            <v>Não possui deficiência</v>
          </cell>
          <cell r="L3132">
            <v>87075670</v>
          </cell>
          <cell r="M3132" t="str">
            <v>Gracia Munhoz, Pioneira</v>
          </cell>
          <cell r="O3132" t="str">
            <v>Cj Hab Sanenge</v>
          </cell>
          <cell r="P3132" t="str">
            <v>Ney Braga</v>
          </cell>
          <cell r="Q3132" t="str">
            <v>Maringá</v>
          </cell>
          <cell r="W3132" t="str">
            <v>Outros</v>
          </cell>
          <cell r="X3132" t="str">
            <v>Ativo</v>
          </cell>
          <cell r="AA3132" t="str">
            <v>Não</v>
          </cell>
        </row>
        <row r="3133">
          <cell r="A3133">
            <v>3127</v>
          </cell>
          <cell r="B3133" t="str">
            <v xml:space="preserve">GIOVANNA SANCHES PEREIRA </v>
          </cell>
          <cell r="C3133">
            <v>44219</v>
          </cell>
          <cell r="D3133" t="str">
            <v>F</v>
          </cell>
          <cell r="F3133" t="str">
            <v>424.147.328-81</v>
          </cell>
          <cell r="G3133" t="str">
            <v>50.765.297-6</v>
          </cell>
          <cell r="H3133">
            <v>38182</v>
          </cell>
          <cell r="I3133" t="str">
            <v>16 anos</v>
          </cell>
          <cell r="J3133" t="str">
            <v>18 anos</v>
          </cell>
          <cell r="K3133" t="str">
            <v>Não possui deficiência</v>
          </cell>
          <cell r="L3133">
            <v>87023530</v>
          </cell>
          <cell r="M3133" t="str">
            <v>Carnaúbas, das</v>
          </cell>
          <cell r="O3133" t="str">
            <v>Prq Bandeiras</v>
          </cell>
          <cell r="P3133" t="str">
            <v>Alvorada</v>
          </cell>
          <cell r="Q3133" t="str">
            <v>Maringá</v>
          </cell>
          <cell r="W3133" t="str">
            <v>Outros</v>
          </cell>
          <cell r="X3133" t="str">
            <v>Ativo</v>
          </cell>
          <cell r="AA3133" t="str">
            <v>Não</v>
          </cell>
        </row>
        <row r="3134">
          <cell r="A3134">
            <v>3128</v>
          </cell>
          <cell r="B3134" t="str">
            <v>Pedrina Aparecida Ribeiro</v>
          </cell>
          <cell r="C3134">
            <v>44210</v>
          </cell>
          <cell r="D3134" t="str">
            <v>F</v>
          </cell>
          <cell r="F3134">
            <v>75715961904</v>
          </cell>
          <cell r="G3134">
            <v>54708653</v>
          </cell>
          <cell r="H3134">
            <v>19904</v>
          </cell>
          <cell r="I3134" t="str">
            <v>66 anos</v>
          </cell>
          <cell r="J3134" t="str">
            <v>68 anos</v>
          </cell>
          <cell r="K3134" t="str">
            <v>Não possui deficiência</v>
          </cell>
          <cell r="L3134">
            <v>87047467</v>
          </cell>
          <cell r="M3134" t="str">
            <v>Terezinha de Oliveira Costa</v>
          </cell>
          <cell r="N3134">
            <v>147</v>
          </cell>
          <cell r="O3134" t="str">
            <v>Cj Hab Requião</v>
          </cell>
          <cell r="P3134" t="str">
            <v>Requião</v>
          </cell>
          <cell r="Q3134" t="str">
            <v>Maringá</v>
          </cell>
          <cell r="S3134">
            <v>32531716</v>
          </cell>
          <cell r="W3134" t="str">
            <v>CRAS</v>
          </cell>
          <cell r="AA3134" t="str">
            <v>Não</v>
          </cell>
        </row>
        <row r="3135">
          <cell r="A3135">
            <v>3129</v>
          </cell>
          <cell r="B3135" t="str">
            <v>Conceição Aparecida Cezario Andeluci</v>
          </cell>
          <cell r="C3135">
            <v>44198</v>
          </cell>
          <cell r="D3135" t="str">
            <v>F</v>
          </cell>
          <cell r="F3135" t="str">
            <v>527.217.019-91</v>
          </cell>
          <cell r="G3135">
            <v>14305339</v>
          </cell>
          <cell r="H3135">
            <v>16065</v>
          </cell>
          <cell r="I3135" t="str">
            <v>77 anos</v>
          </cell>
          <cell r="J3135" t="str">
            <v>78 anos</v>
          </cell>
          <cell r="K3135" t="str">
            <v>Não possui deficiência</v>
          </cell>
          <cell r="L3135">
            <v>87045320</v>
          </cell>
          <cell r="M3135" t="str">
            <v>Júlio Mesquita</v>
          </cell>
          <cell r="N3135">
            <v>1008</v>
          </cell>
          <cell r="O3135" t="str">
            <v>Jd América</v>
          </cell>
          <cell r="P3135" t="str">
            <v>Morangueira</v>
          </cell>
          <cell r="Q3135" t="str">
            <v>Maringá</v>
          </cell>
          <cell r="R3135">
            <v>999518930</v>
          </cell>
          <cell r="S3135">
            <v>99831136</v>
          </cell>
          <cell r="W3135" t="str">
            <v>CRAS</v>
          </cell>
          <cell r="AA3135" t="str">
            <v>Não</v>
          </cell>
        </row>
        <row r="3136">
          <cell r="A3136">
            <v>3130</v>
          </cell>
          <cell r="B3136" t="str">
            <v>Kauana Isadora de Andrade</v>
          </cell>
          <cell r="C3136">
            <v>44198</v>
          </cell>
          <cell r="D3136" t="str">
            <v>F</v>
          </cell>
          <cell r="F3136" t="str">
            <v>121.274.609.-09</v>
          </cell>
          <cell r="H3136">
            <v>39958</v>
          </cell>
          <cell r="I3136" t="str">
            <v>11 anos</v>
          </cell>
          <cell r="J3136" t="str">
            <v>13 anos</v>
          </cell>
          <cell r="K3136" t="str">
            <v>Não possui deficiência</v>
          </cell>
          <cell r="L3136">
            <v>87053749</v>
          </cell>
          <cell r="M3136" t="str">
            <v>Bruna Borim Marim, Pioneira</v>
          </cell>
          <cell r="N3136">
            <v>758</v>
          </cell>
          <cell r="O3136" t="str">
            <v>Res Pion O B Netto</v>
          </cell>
          <cell r="P3136" t="str">
            <v>Santa Felicidade</v>
          </cell>
          <cell r="Q3136" t="str">
            <v>Maringá</v>
          </cell>
          <cell r="R3136" t="str">
            <v>99923-9813</v>
          </cell>
          <cell r="S3136" t="str">
            <v>99735-9686</v>
          </cell>
          <cell r="W3136" t="str">
            <v>CRAS</v>
          </cell>
          <cell r="AA3136" t="str">
            <v>Não</v>
          </cell>
        </row>
        <row r="3137">
          <cell r="A3137">
            <v>3131</v>
          </cell>
          <cell r="B3137" t="str">
            <v>Julia Fernanda Guebara</v>
          </cell>
          <cell r="C3137">
            <v>44213</v>
          </cell>
          <cell r="D3137" t="str">
            <v>F</v>
          </cell>
          <cell r="F3137" t="str">
            <v>137.720.299-22</v>
          </cell>
          <cell r="H3137">
            <v>39371</v>
          </cell>
          <cell r="I3137" t="str">
            <v>13 anos</v>
          </cell>
          <cell r="J3137" t="str">
            <v>14 anos</v>
          </cell>
          <cell r="K3137" t="str">
            <v>Não possui deficiência</v>
          </cell>
          <cell r="L3137">
            <v>87025715</v>
          </cell>
          <cell r="M3137" t="str">
            <v>Álvaro Miranda</v>
          </cell>
          <cell r="N3137">
            <v>206</v>
          </cell>
          <cell r="O3137" t="str">
            <v>P Torres</v>
          </cell>
          <cell r="P3137" t="str">
            <v>Alvorada</v>
          </cell>
          <cell r="Q3137" t="str">
            <v>Maringá</v>
          </cell>
          <cell r="R3137" t="str">
            <v>99843-7180</v>
          </cell>
          <cell r="W3137" t="str">
            <v>CRAS</v>
          </cell>
          <cell r="AA3137" t="str">
            <v>Não</v>
          </cell>
        </row>
        <row r="3138">
          <cell r="A3138">
            <v>3132</v>
          </cell>
          <cell r="B3138" t="str">
            <v>Thalita Giovanna Guebara</v>
          </cell>
          <cell r="C3138">
            <v>44213</v>
          </cell>
          <cell r="D3138" t="str">
            <v>F</v>
          </cell>
          <cell r="F3138" t="str">
            <v>143.881.619-77</v>
          </cell>
          <cell r="H3138">
            <v>39847</v>
          </cell>
          <cell r="I3138" t="str">
            <v>11 anos</v>
          </cell>
          <cell r="J3138" t="str">
            <v>13 anos</v>
          </cell>
          <cell r="K3138" t="str">
            <v>Não possui deficiência</v>
          </cell>
          <cell r="L3138">
            <v>87025715</v>
          </cell>
          <cell r="M3138" t="str">
            <v>Álvaro Miranda</v>
          </cell>
          <cell r="N3138">
            <v>206</v>
          </cell>
          <cell r="O3138" t="str">
            <v>P Torres</v>
          </cell>
          <cell r="P3138" t="str">
            <v>Alvorada</v>
          </cell>
          <cell r="Q3138" t="str">
            <v>Maringá</v>
          </cell>
          <cell r="R3138" t="str">
            <v>99843-7180</v>
          </cell>
          <cell r="W3138" t="str">
            <v>CRAS</v>
          </cell>
          <cell r="AA3138" t="str">
            <v>Não</v>
          </cell>
        </row>
        <row r="3139">
          <cell r="A3139">
            <v>3133</v>
          </cell>
          <cell r="B3139" t="str">
            <v xml:space="preserve">Adrian Clemente dos santos </v>
          </cell>
          <cell r="C3139">
            <v>44218</v>
          </cell>
          <cell r="D3139" t="str">
            <v>M</v>
          </cell>
          <cell r="F3139" t="str">
            <v>122.778.589-51</v>
          </cell>
          <cell r="H3139">
            <v>38565</v>
          </cell>
          <cell r="I3139" t="str">
            <v>15 anos</v>
          </cell>
          <cell r="J3139" t="str">
            <v>17 anos</v>
          </cell>
          <cell r="K3139" t="str">
            <v>Não possui deficiência</v>
          </cell>
          <cell r="L3139">
            <v>87047426</v>
          </cell>
          <cell r="M3139" t="str">
            <v>Abelardo José da Cruz, Major</v>
          </cell>
          <cell r="N3139">
            <v>1293</v>
          </cell>
          <cell r="O3139" t="str">
            <v>Cj Hab Requião</v>
          </cell>
          <cell r="P3139" t="str">
            <v>Requião</v>
          </cell>
          <cell r="Q3139" t="str">
            <v>Maringá</v>
          </cell>
          <cell r="R3139" t="str">
            <v>99161-6939</v>
          </cell>
          <cell r="S3139" t="str">
            <v>99822-7328</v>
          </cell>
          <cell r="W3139" t="str">
            <v>CRAS</v>
          </cell>
          <cell r="AA3139" t="str">
            <v>Não</v>
          </cell>
        </row>
        <row r="3140">
          <cell r="A3140">
            <v>3134</v>
          </cell>
          <cell r="B3140" t="str">
            <v>Graciele Santana Selles</v>
          </cell>
          <cell r="C3140">
            <v>44225</v>
          </cell>
          <cell r="D3140" t="str">
            <v>F</v>
          </cell>
          <cell r="F3140" t="str">
            <v>111.524.249-04</v>
          </cell>
          <cell r="G3140" t="str">
            <v>13.790.558-2</v>
          </cell>
          <cell r="H3140">
            <v>37155</v>
          </cell>
          <cell r="I3140" t="str">
            <v>19 anos</v>
          </cell>
          <cell r="J3140" t="str">
            <v>20 anos</v>
          </cell>
          <cell r="K3140" t="str">
            <v>Não possui deficiência</v>
          </cell>
          <cell r="L3140">
            <v>87053086</v>
          </cell>
          <cell r="M3140" t="str">
            <v>Benedito Justino, Pioneiro</v>
          </cell>
          <cell r="N3140">
            <v>72</v>
          </cell>
          <cell r="O3140" t="str">
            <v>Jd Paraíso</v>
          </cell>
          <cell r="P3140" t="str">
            <v>Santa Felicidade</v>
          </cell>
          <cell r="Q3140" t="str">
            <v>Maringá</v>
          </cell>
          <cell r="R3140" t="str">
            <v>(44)98447-9628</v>
          </cell>
          <cell r="W3140" t="str">
            <v>Outros</v>
          </cell>
          <cell r="X3140" t="str">
            <v>Desligado</v>
          </cell>
          <cell r="Y3140">
            <v>44648</v>
          </cell>
          <cell r="Z3140" t="str">
            <v>Avaliação Técnica</v>
          </cell>
          <cell r="AA3140" t="str">
            <v>Não</v>
          </cell>
        </row>
        <row r="3141">
          <cell r="A3141">
            <v>3135</v>
          </cell>
          <cell r="B3141" t="str">
            <v>Gabriel Adriana Lima Monteiro</v>
          </cell>
          <cell r="C3141">
            <v>44230</v>
          </cell>
          <cell r="D3141" t="str">
            <v>M</v>
          </cell>
          <cell r="F3141" t="str">
            <v>132.186.109-58</v>
          </cell>
          <cell r="G3141" t="str">
            <v>14.314.709-6</v>
          </cell>
          <cell r="H3141">
            <v>38122</v>
          </cell>
          <cell r="I3141" t="str">
            <v>16 anos</v>
          </cell>
          <cell r="J3141" t="str">
            <v>18 anos</v>
          </cell>
          <cell r="K3141" t="str">
            <v>Não possui deficiência</v>
          </cell>
          <cell r="L3141">
            <v>87043628</v>
          </cell>
          <cell r="M3141" t="str">
            <v>Peroba</v>
          </cell>
          <cell r="N3141">
            <v>151</v>
          </cell>
          <cell r="O3141" t="str">
            <v>Jd Pinheiros III</v>
          </cell>
          <cell r="P3141" t="str">
            <v>Branca Vieira</v>
          </cell>
          <cell r="Q3141" t="str">
            <v>Maringá</v>
          </cell>
          <cell r="R3141" t="str">
            <v>(44)9210-7856</v>
          </cell>
          <cell r="W3141" t="str">
            <v>Outros</v>
          </cell>
          <cell r="AA3141" t="str">
            <v>Não</v>
          </cell>
        </row>
        <row r="3142">
          <cell r="A3142">
            <v>3136</v>
          </cell>
          <cell r="B3142" t="str">
            <v>Gabriela Pacher Chimirri</v>
          </cell>
          <cell r="C3142">
            <v>44228</v>
          </cell>
          <cell r="D3142" t="str">
            <v>F</v>
          </cell>
          <cell r="F3142" t="str">
            <v>147.532.619-05</v>
          </cell>
          <cell r="G3142" t="str">
            <v>15.155.160--2</v>
          </cell>
          <cell r="H3142">
            <v>38274</v>
          </cell>
          <cell r="I3142" t="str">
            <v>16 anos</v>
          </cell>
          <cell r="J3142" t="str">
            <v>17 anos</v>
          </cell>
          <cell r="K3142" t="str">
            <v>Não possui deficiência</v>
          </cell>
          <cell r="L3142">
            <v>87065450</v>
          </cell>
          <cell r="M3142" t="str">
            <v>Dourados</v>
          </cell>
          <cell r="N3142">
            <v>176</v>
          </cell>
          <cell r="O3142" t="str">
            <v>Jd Itaipu</v>
          </cell>
          <cell r="P3142" t="str">
            <v>Itaipu</v>
          </cell>
          <cell r="Q3142" t="str">
            <v>Maringá</v>
          </cell>
          <cell r="R3142" t="str">
            <v>(44)99847-3030</v>
          </cell>
          <cell r="W3142" t="str">
            <v>Outros</v>
          </cell>
          <cell r="AA3142" t="str">
            <v>Não</v>
          </cell>
        </row>
        <row r="3143">
          <cell r="A3143">
            <v>3137</v>
          </cell>
          <cell r="B3143" t="str">
            <v>Milena Luiz dos Santos</v>
          </cell>
          <cell r="C3143">
            <v>44237</v>
          </cell>
          <cell r="D3143" t="str">
            <v>F</v>
          </cell>
          <cell r="F3143" t="str">
            <v>128.135.939-40</v>
          </cell>
          <cell r="G3143" t="str">
            <v>14.805.736-2</v>
          </cell>
          <cell r="H3143">
            <v>44237</v>
          </cell>
          <cell r="I3143" t="str">
            <v>0 anos</v>
          </cell>
          <cell r="J3143" t="str">
            <v>1 anos</v>
          </cell>
          <cell r="K3143" t="str">
            <v>Não possui deficiência</v>
          </cell>
          <cell r="L3143">
            <v>87114527</v>
          </cell>
          <cell r="M3143" t="e">
            <v>#N/A</v>
          </cell>
          <cell r="N3143" t="str">
            <v>236 A</v>
          </cell>
          <cell r="O3143" t="e">
            <v>#N/A</v>
          </cell>
          <cell r="P3143" t="e">
            <v>#N/A</v>
          </cell>
          <cell r="Q3143" t="str">
            <v>Maringá</v>
          </cell>
          <cell r="R3143" t="str">
            <v>(44)99904-6111</v>
          </cell>
          <cell r="W3143" t="str">
            <v>Outros</v>
          </cell>
          <cell r="AA3143" t="str">
            <v>Não</v>
          </cell>
        </row>
        <row r="3144">
          <cell r="A3144">
            <v>3138</v>
          </cell>
          <cell r="B3144" t="str">
            <v>Bruna Massambani de Oliveira</v>
          </cell>
          <cell r="C3144">
            <v>44224</v>
          </cell>
          <cell r="D3144" t="str">
            <v>F</v>
          </cell>
          <cell r="F3144" t="str">
            <v>137.226.589-93</v>
          </cell>
          <cell r="G3144" t="str">
            <v>15.323158-3</v>
          </cell>
          <cell r="H3144">
            <v>37482</v>
          </cell>
          <cell r="I3144" t="str">
            <v>18 anos</v>
          </cell>
          <cell r="J3144" t="str">
            <v>20 anos</v>
          </cell>
          <cell r="K3144" t="str">
            <v>Não possui deficiência</v>
          </cell>
          <cell r="L3144">
            <v>87160000</v>
          </cell>
          <cell r="M3144" t="e">
            <v>#N/A</v>
          </cell>
          <cell r="N3144">
            <v>325</v>
          </cell>
          <cell r="O3144" t="e">
            <v>#N/A</v>
          </cell>
          <cell r="P3144" t="e">
            <v>#N/A</v>
          </cell>
          <cell r="Q3144" t="str">
            <v>Maringá</v>
          </cell>
          <cell r="R3144" t="str">
            <v>(44)99912-3177</v>
          </cell>
          <cell r="W3144" t="str">
            <v>Outros</v>
          </cell>
          <cell r="X3144" t="str">
            <v>desligado</v>
          </cell>
          <cell r="Y3144">
            <v>44494</v>
          </cell>
          <cell r="Z3144" t="str">
            <v>À pedido do usuário/família</v>
          </cell>
          <cell r="AA3144" t="str">
            <v>Não</v>
          </cell>
        </row>
        <row r="3145">
          <cell r="A3145">
            <v>3139</v>
          </cell>
          <cell r="B3145" t="str">
            <v>Pedro Henrique Moreira Hescko</v>
          </cell>
          <cell r="C3145">
            <v>44253</v>
          </cell>
          <cell r="D3145" t="str">
            <v>M</v>
          </cell>
          <cell r="F3145" t="str">
            <v>128.214.869-95</v>
          </cell>
          <cell r="G3145" t="str">
            <v>14.173.357-5</v>
          </cell>
          <cell r="H3145">
            <v>38715</v>
          </cell>
          <cell r="I3145" t="str">
            <v>15 anos</v>
          </cell>
          <cell r="J3145" t="str">
            <v>16 anos</v>
          </cell>
          <cell r="K3145" t="str">
            <v>Não possui deficiência</v>
          </cell>
          <cell r="L3145">
            <v>87035622</v>
          </cell>
          <cell r="M3145" t="str">
            <v>Maria Bertolina Carolino</v>
          </cell>
          <cell r="N3145">
            <v>405</v>
          </cell>
          <cell r="O3145" t="str">
            <v>Lot Sumaré</v>
          </cell>
          <cell r="P3145" t="str">
            <v>Santa Clara</v>
          </cell>
          <cell r="Q3145" t="str">
            <v>Maringá</v>
          </cell>
          <cell r="R3145" t="str">
            <v>(44)99983-8603</v>
          </cell>
          <cell r="W3145" t="str">
            <v>Outros</v>
          </cell>
          <cell r="AA3145" t="str">
            <v>Não</v>
          </cell>
        </row>
        <row r="3146">
          <cell r="A3146">
            <v>3140</v>
          </cell>
          <cell r="B3146" t="str">
            <v>Sophia da Silva Mariano</v>
          </cell>
          <cell r="C3146">
            <v>44253</v>
          </cell>
          <cell r="D3146" t="str">
            <v>F</v>
          </cell>
          <cell r="F3146" t="str">
            <v>135.211.259-04</v>
          </cell>
          <cell r="G3146" t="str">
            <v>15.377.980-5</v>
          </cell>
          <cell r="H3146">
            <v>38131</v>
          </cell>
          <cell r="I3146" t="str">
            <v>16 anos</v>
          </cell>
          <cell r="J3146" t="str">
            <v>18 anos</v>
          </cell>
          <cell r="K3146" t="str">
            <v>Não possui deficiência</v>
          </cell>
          <cell r="L3146">
            <v>87083610</v>
          </cell>
          <cell r="M3146" t="str">
            <v>Pergentino Prudente Francisco, Pioneiro</v>
          </cell>
          <cell r="N3146">
            <v>367</v>
          </cell>
          <cell r="O3146" t="str">
            <v>Jd Rebouças</v>
          </cell>
          <cell r="P3146" t="str">
            <v>Ney Braga</v>
          </cell>
          <cell r="Q3146" t="str">
            <v>Maringá</v>
          </cell>
          <cell r="R3146" t="str">
            <v>(44) 99820-1213</v>
          </cell>
          <cell r="W3146" t="str">
            <v>Outros</v>
          </cell>
          <cell r="X3146" t="str">
            <v>desligado</v>
          </cell>
          <cell r="Y3146">
            <v>44620</v>
          </cell>
          <cell r="Z3146" t="str">
            <v>À pedido do usuário/família</v>
          </cell>
          <cell r="AA3146" t="str">
            <v>Não</v>
          </cell>
        </row>
        <row r="3147">
          <cell r="A3147">
            <v>3141</v>
          </cell>
          <cell r="B3147" t="str">
            <v>Manuela da Silva Mariano</v>
          </cell>
          <cell r="C3147">
            <v>44253</v>
          </cell>
          <cell r="D3147" t="str">
            <v>F</v>
          </cell>
          <cell r="F3147" t="str">
            <v>135.211.619-78</v>
          </cell>
          <cell r="G3147" t="str">
            <v>15.377.997-0</v>
          </cell>
          <cell r="H3147">
            <v>38131</v>
          </cell>
          <cell r="I3147" t="str">
            <v>16 anos</v>
          </cell>
          <cell r="J3147" t="str">
            <v>18 anos</v>
          </cell>
          <cell r="K3147" t="str">
            <v>Não possui deficiência</v>
          </cell>
          <cell r="L3147">
            <v>87083610</v>
          </cell>
          <cell r="M3147" t="str">
            <v>Pergentino Prudente Francisco, Pioneiro</v>
          </cell>
          <cell r="N3147">
            <v>367</v>
          </cell>
          <cell r="O3147" t="str">
            <v>Jd Rebouças</v>
          </cell>
          <cell r="P3147" t="str">
            <v>Ney Braga</v>
          </cell>
          <cell r="Q3147" t="str">
            <v>Maringá</v>
          </cell>
          <cell r="R3147" t="str">
            <v>(44)99756-2424</v>
          </cell>
          <cell r="W3147" t="str">
            <v>Outros</v>
          </cell>
          <cell r="X3147" t="str">
            <v>desligado</v>
          </cell>
          <cell r="Y3147">
            <v>44620</v>
          </cell>
          <cell r="Z3147" t="str">
            <v>À pedido do usuário/família</v>
          </cell>
          <cell r="AA3147" t="str">
            <v>Não</v>
          </cell>
        </row>
        <row r="3148">
          <cell r="A3148">
            <v>3142</v>
          </cell>
          <cell r="B3148" t="str">
            <v>Maria Eduarda de Oliveira</v>
          </cell>
          <cell r="C3148">
            <v>44250</v>
          </cell>
          <cell r="D3148" t="str">
            <v>F</v>
          </cell>
          <cell r="F3148" t="str">
            <v>115.222.449-21</v>
          </cell>
          <cell r="G3148" t="str">
            <v>14.904.174-5</v>
          </cell>
          <cell r="H3148">
            <v>37887</v>
          </cell>
          <cell r="I3148" t="str">
            <v>17 anos</v>
          </cell>
          <cell r="J3148" t="str">
            <v>18 anos</v>
          </cell>
          <cell r="K3148" t="str">
            <v>Não possui deficiência</v>
          </cell>
          <cell r="L3148">
            <v>87080270</v>
          </cell>
          <cell r="M3148" t="str">
            <v>Virgílio Acelino Cardoso, Pioneiro</v>
          </cell>
          <cell r="N3148">
            <v>35</v>
          </cell>
          <cell r="O3148" t="str">
            <v>Vl Sta Izabel</v>
          </cell>
          <cell r="P3148" t="str">
            <v>Mandacaru</v>
          </cell>
          <cell r="Q3148" t="str">
            <v>Maringá</v>
          </cell>
          <cell r="R3148" t="str">
            <v>(44)99880-4063</v>
          </cell>
          <cell r="W3148" t="str">
            <v>Outros</v>
          </cell>
          <cell r="X3148" t="str">
            <v>Desligado</v>
          </cell>
          <cell r="Y3148">
            <v>44790</v>
          </cell>
          <cell r="Z3148" t="str">
            <v>À pedido do usuário/família</v>
          </cell>
          <cell r="AA3148" t="str">
            <v>Não</v>
          </cell>
        </row>
        <row r="3149">
          <cell r="A3149">
            <v>3143</v>
          </cell>
          <cell r="B3149" t="str">
            <v>Juliana Souza dos Santos</v>
          </cell>
          <cell r="C3149">
            <v>44249</v>
          </cell>
          <cell r="D3149" t="str">
            <v>F</v>
          </cell>
          <cell r="F3149" t="str">
            <v>142.495.999-30</v>
          </cell>
          <cell r="G3149" t="str">
            <v>13.790.924-3</v>
          </cell>
          <cell r="H3149">
            <v>38271</v>
          </cell>
          <cell r="I3149" t="str">
            <v>16 anos</v>
          </cell>
          <cell r="J3149" t="str">
            <v>17 anos</v>
          </cell>
          <cell r="K3149" t="str">
            <v>Não possui deficiência</v>
          </cell>
          <cell r="L3149">
            <v>87060027</v>
          </cell>
          <cell r="M3149" t="str">
            <v>Clemente Zequim</v>
          </cell>
          <cell r="N3149">
            <v>191</v>
          </cell>
          <cell r="O3149" t="str">
            <v>Jd Sta Rosa</v>
          </cell>
          <cell r="P3149" t="str">
            <v>Itaipu</v>
          </cell>
          <cell r="Q3149" t="str">
            <v>Maringá</v>
          </cell>
          <cell r="R3149" t="str">
            <v>(44)99867-1180</v>
          </cell>
          <cell r="W3149" t="str">
            <v>Outros</v>
          </cell>
          <cell r="AA3149" t="str">
            <v>Não</v>
          </cell>
        </row>
        <row r="3150">
          <cell r="A3150">
            <v>3144</v>
          </cell>
          <cell r="B3150" t="str">
            <v>Lorena Saraiva Martins</v>
          </cell>
          <cell r="C3150">
            <v>44251</v>
          </cell>
          <cell r="D3150" t="str">
            <v>F</v>
          </cell>
          <cell r="F3150" t="str">
            <v>097.650.149-02</v>
          </cell>
          <cell r="G3150" t="str">
            <v>15.440.034-6</v>
          </cell>
          <cell r="H3150">
            <v>38086</v>
          </cell>
          <cell r="I3150" t="str">
            <v>16 anos</v>
          </cell>
          <cell r="J3150" t="str">
            <v>18 anos</v>
          </cell>
          <cell r="K3150" t="str">
            <v>Não possui deficiência</v>
          </cell>
          <cell r="L3150">
            <v>87035620</v>
          </cell>
          <cell r="M3150" t="str">
            <v>Pompílio Custódio Valério, Pioneiro</v>
          </cell>
          <cell r="N3150" t="str">
            <v>278 B</v>
          </cell>
          <cell r="O3150" t="str">
            <v>Lot Sumaré</v>
          </cell>
          <cell r="P3150" t="str">
            <v>Santa Clara</v>
          </cell>
          <cell r="Q3150" t="str">
            <v>Maringá</v>
          </cell>
          <cell r="R3150" t="str">
            <v>(44)99844-1895</v>
          </cell>
          <cell r="W3150" t="str">
            <v>Outros</v>
          </cell>
          <cell r="X3150" t="str">
            <v>DESLIGADO</v>
          </cell>
          <cell r="Y3150">
            <v>44473</v>
          </cell>
          <cell r="Z3150" t="str">
            <v>Outro</v>
          </cell>
          <cell r="AA3150" t="str">
            <v>Não</v>
          </cell>
          <cell r="AB3150" t="str">
            <v>Fechamento da empresa</v>
          </cell>
        </row>
        <row r="3151">
          <cell r="A3151">
            <v>3145</v>
          </cell>
          <cell r="B3151" t="str">
            <v>Maria Fernanda Martinês</v>
          </cell>
          <cell r="C3151">
            <v>44249</v>
          </cell>
          <cell r="D3151" t="str">
            <v>F</v>
          </cell>
          <cell r="F3151" t="str">
            <v>707.429.652-01</v>
          </cell>
          <cell r="G3151" t="str">
            <v>F0492283</v>
          </cell>
          <cell r="H3151">
            <v>38918</v>
          </cell>
          <cell r="I3151" t="str">
            <v>14 anos</v>
          </cell>
          <cell r="J3151" t="str">
            <v>16 anos</v>
          </cell>
          <cell r="K3151" t="str">
            <v>Não possui deficiência</v>
          </cell>
          <cell r="L3151">
            <v>87060365</v>
          </cell>
          <cell r="M3151" t="str">
            <v>22 de Maio</v>
          </cell>
          <cell r="N3151" t="str">
            <v>166- AP01</v>
          </cell>
          <cell r="O3151" t="str">
            <v>Jd C Monções</v>
          </cell>
          <cell r="P3151" t="str">
            <v>Itaipu</v>
          </cell>
          <cell r="Q3151" t="str">
            <v>Maringá</v>
          </cell>
          <cell r="R3151" t="str">
            <v>(44)99752-4632</v>
          </cell>
          <cell r="W3151" t="str">
            <v>Outros</v>
          </cell>
          <cell r="X3151" t="str">
            <v>Desligado</v>
          </cell>
          <cell r="Y3151">
            <v>44740</v>
          </cell>
          <cell r="Z3151" t="str">
            <v>À pedido do usuário/família</v>
          </cell>
          <cell r="AA3151" t="str">
            <v>Não</v>
          </cell>
        </row>
        <row r="3152">
          <cell r="A3152">
            <v>3146</v>
          </cell>
          <cell r="B3152" t="str">
            <v>MATHEUS ALVES DOS SANTOS</v>
          </cell>
          <cell r="C3152">
            <v>44228</v>
          </cell>
          <cell r="D3152" t="str">
            <v>M</v>
          </cell>
          <cell r="F3152" t="str">
            <v>128.096.459-65</v>
          </cell>
          <cell r="G3152" t="str">
            <v>13.332.631-6</v>
          </cell>
          <cell r="H3152">
            <v>37690</v>
          </cell>
          <cell r="I3152" t="str">
            <v>17 anos</v>
          </cell>
          <cell r="J3152" t="str">
            <v>19 anos</v>
          </cell>
          <cell r="K3152" t="str">
            <v>Não possui deficiência</v>
          </cell>
          <cell r="L3152">
            <v>87020440</v>
          </cell>
          <cell r="M3152" t="str">
            <v>Alencar de Oliveira Paiva</v>
          </cell>
          <cell r="N3152">
            <v>20</v>
          </cell>
          <cell r="O3152" t="str">
            <v>Vl Esperança</v>
          </cell>
          <cell r="P3152" t="str">
            <v>Mandacaru</v>
          </cell>
          <cell r="Q3152" t="str">
            <v>Maringá</v>
          </cell>
          <cell r="R3152" t="str">
            <v>44-99763-9517</v>
          </cell>
          <cell r="S3152" t="str">
            <v>44-99858-5135</v>
          </cell>
          <cell r="W3152" t="str">
            <v>Outros</v>
          </cell>
          <cell r="AA3152" t="str">
            <v>Não</v>
          </cell>
        </row>
        <row r="3153">
          <cell r="A3153">
            <v>3147</v>
          </cell>
          <cell r="B3153" t="str">
            <v>THIAGO VIEIRA SANTONI</v>
          </cell>
          <cell r="C3153">
            <v>44228</v>
          </cell>
          <cell r="D3153" t="str">
            <v>M</v>
          </cell>
          <cell r="F3153" t="str">
            <v>132.475.119-38</v>
          </cell>
          <cell r="G3153" t="str">
            <v>16.655.702-1</v>
          </cell>
          <cell r="H3153">
            <v>38105</v>
          </cell>
          <cell r="I3153" t="str">
            <v>16 anos</v>
          </cell>
          <cell r="J3153" t="str">
            <v>18 anos</v>
          </cell>
          <cell r="K3153" t="str">
            <v>Não possui deficiência</v>
          </cell>
          <cell r="L3153">
            <v>87043100</v>
          </cell>
          <cell r="M3153" t="str">
            <v>Rio Tigre</v>
          </cell>
          <cell r="N3153" t="str">
            <v xml:space="preserve">501 A </v>
          </cell>
          <cell r="O3153" t="str">
            <v>Jd Oásis</v>
          </cell>
          <cell r="P3153" t="str">
            <v>Branca Vieira</v>
          </cell>
          <cell r="Q3153" t="str">
            <v>Maringá</v>
          </cell>
          <cell r="R3153">
            <v>44997466414</v>
          </cell>
          <cell r="S3153">
            <v>4499866539</v>
          </cell>
          <cell r="W3153" t="str">
            <v>Outros</v>
          </cell>
          <cell r="AA3153" t="str">
            <v>Não</v>
          </cell>
          <cell r="AB3153" t="str">
            <v>19/07/2021 - encaminhado para aprendizagem</v>
          </cell>
        </row>
        <row r="3154">
          <cell r="A3154">
            <v>3148</v>
          </cell>
          <cell r="B3154" t="str">
            <v>FELIPE BATISTELLA CASTRO</v>
          </cell>
          <cell r="C3154">
            <v>44228</v>
          </cell>
          <cell r="D3154" t="str">
            <v>M</v>
          </cell>
          <cell r="F3154" t="str">
            <v>119.165.567-59</v>
          </cell>
          <cell r="G3154" t="str">
            <v>14.408.939-1</v>
          </cell>
          <cell r="H3154">
            <v>38337</v>
          </cell>
          <cell r="I3154" t="str">
            <v>16 anos</v>
          </cell>
          <cell r="J3154" t="str">
            <v>17 anos</v>
          </cell>
          <cell r="K3154" t="str">
            <v>Não possui deficiência</v>
          </cell>
          <cell r="L3154">
            <v>87075670</v>
          </cell>
          <cell r="M3154" t="str">
            <v>Gracia Munhoz, Pioneira</v>
          </cell>
          <cell r="N3154">
            <v>221</v>
          </cell>
          <cell r="O3154" t="str">
            <v>Cj Hab Sanenge</v>
          </cell>
          <cell r="P3154" t="str">
            <v>Ney Braga</v>
          </cell>
          <cell r="Q3154" t="str">
            <v>Maringá</v>
          </cell>
          <cell r="R3154" t="str">
            <v>4499868-4964</v>
          </cell>
          <cell r="S3154" t="str">
            <v>4499163-4086</v>
          </cell>
          <cell r="W3154" t="str">
            <v>Outros</v>
          </cell>
          <cell r="X3154" t="str">
            <v>desligado</v>
          </cell>
          <cell r="Y3154">
            <v>44377</v>
          </cell>
          <cell r="Z3154" t="str">
            <v>conclusão do tratamento</v>
          </cell>
          <cell r="AA3154" t="str">
            <v>Não</v>
          </cell>
        </row>
        <row r="3155">
          <cell r="A3155">
            <v>3149</v>
          </cell>
          <cell r="B3155" t="str">
            <v>MARIA APARECIDA PRATES SAKAMOTO</v>
          </cell>
          <cell r="C3155">
            <v>44240</v>
          </cell>
          <cell r="D3155" t="str">
            <v>F</v>
          </cell>
          <cell r="F3155" t="str">
            <v>413.934.229-34</v>
          </cell>
          <cell r="G3155" t="str">
            <v>6.737.712-5</v>
          </cell>
          <cell r="H3155">
            <v>19652</v>
          </cell>
          <cell r="I3155" t="str">
            <v>67 anos</v>
          </cell>
          <cell r="J3155" t="str">
            <v>68 anos</v>
          </cell>
          <cell r="K3155" t="str">
            <v>Não possui deficiência</v>
          </cell>
          <cell r="M3155" t="str">
            <v>RUA GUAIBA</v>
          </cell>
          <cell r="N3155">
            <v>101</v>
          </cell>
          <cell r="O3155" t="str">
            <v>JARDIM OASIS</v>
          </cell>
          <cell r="Q3155" t="str">
            <v>MARINGÁ</v>
          </cell>
          <cell r="T3155" t="str">
            <v>3454-1820</v>
          </cell>
          <cell r="W3155" t="str">
            <v>Outros</v>
          </cell>
          <cell r="X3155" t="str">
            <v>desligado</v>
          </cell>
          <cell r="Y3155">
            <v>44708</v>
          </cell>
          <cell r="Z3155" t="str">
            <v>À pedido do usuário/família</v>
          </cell>
          <cell r="AA3155" t="str">
            <v>Não</v>
          </cell>
        </row>
        <row r="3156">
          <cell r="A3156">
            <v>3150</v>
          </cell>
          <cell r="B3156" t="str">
            <v>DEBORA OLIVEIRA DA SILVA</v>
          </cell>
          <cell r="C3156">
            <v>43883</v>
          </cell>
          <cell r="D3156" t="str">
            <v>F</v>
          </cell>
          <cell r="F3156" t="str">
            <v>115.945.289-00</v>
          </cell>
          <cell r="G3156" t="str">
            <v>14.101.776-4</v>
          </cell>
          <cell r="H3156">
            <v>37014</v>
          </cell>
          <cell r="I3156" t="str">
            <v>18 anos</v>
          </cell>
          <cell r="J3156" t="str">
            <v>21 anos</v>
          </cell>
          <cell r="K3156" t="str">
            <v>Não possui deficiência</v>
          </cell>
          <cell r="L3156">
            <v>87040280</v>
          </cell>
          <cell r="M3156" t="str">
            <v>28 de Junho</v>
          </cell>
          <cell r="O3156" t="str">
            <v>Jd Tupinambá</v>
          </cell>
          <cell r="P3156" t="str">
            <v>Morangueira</v>
          </cell>
          <cell r="Q3156" t="str">
            <v>Maringá</v>
          </cell>
          <cell r="R3156" t="str">
            <v>(44)988445897</v>
          </cell>
          <cell r="W3156" t="str">
            <v>Outros</v>
          </cell>
          <cell r="AA3156" t="str">
            <v>Não</v>
          </cell>
        </row>
        <row r="3157">
          <cell r="A3157">
            <v>3151</v>
          </cell>
          <cell r="B3157" t="str">
            <v xml:space="preserve">RAFAELA DE ALENCAR CARNEIRO
</v>
          </cell>
          <cell r="C3157">
            <v>43883</v>
          </cell>
          <cell r="D3157" t="str">
            <v>F</v>
          </cell>
          <cell r="F3157" t="str">
            <v>112.644.239-93</v>
          </cell>
          <cell r="G3157" t="str">
            <v>14.461.713-4</v>
          </cell>
          <cell r="H3157">
            <v>37098</v>
          </cell>
          <cell r="I3157" t="str">
            <v>18 anos</v>
          </cell>
          <cell r="J3157" t="str">
            <v>21 anos</v>
          </cell>
          <cell r="K3157" t="str">
            <v>Não possui deficiência</v>
          </cell>
          <cell r="L3157">
            <v>87035586</v>
          </cell>
          <cell r="M3157" t="str">
            <v>ITAIPÚ</v>
          </cell>
          <cell r="N3157">
            <v>1118</v>
          </cell>
          <cell r="O3157" t="str">
            <v>JARDIM SANTA CLARA</v>
          </cell>
          <cell r="Q3157" t="str">
            <v>MARINGÁ</v>
          </cell>
          <cell r="R3157" t="str">
            <v>(44)997655789</v>
          </cell>
          <cell r="W3157" t="str">
            <v>CRAS</v>
          </cell>
          <cell r="AA3157" t="str">
            <v>Não</v>
          </cell>
        </row>
        <row r="3158">
          <cell r="A3158">
            <v>3152</v>
          </cell>
          <cell r="B3158" t="str">
            <v>VICTOR HUGO DOS SANTOS SILVA</v>
          </cell>
          <cell r="C3158">
            <v>44232</v>
          </cell>
          <cell r="D3158" t="str">
            <v>M</v>
          </cell>
          <cell r="F3158" t="str">
            <v>125.222.539-30</v>
          </cell>
          <cell r="G3158" t="str">
            <v>14.685.071-5</v>
          </cell>
          <cell r="H3158">
            <v>38690</v>
          </cell>
          <cell r="I3158" t="str">
            <v>15 anos</v>
          </cell>
          <cell r="J3158" t="str">
            <v>16 anos</v>
          </cell>
          <cell r="K3158" t="str">
            <v>Não possui deficiência</v>
          </cell>
          <cell r="L3158">
            <v>87047490</v>
          </cell>
          <cell r="M3158" t="str">
            <v>Antônio Alves Munhoz</v>
          </cell>
          <cell r="N3158">
            <v>243</v>
          </cell>
          <cell r="O3158" t="str">
            <v>Cj Hab Requião</v>
          </cell>
          <cell r="P3158" t="str">
            <v>Requião</v>
          </cell>
          <cell r="Q3158" t="str">
            <v>Maringá</v>
          </cell>
          <cell r="S3158" t="str">
            <v>99725-7832</v>
          </cell>
          <cell r="T3158" t="str">
            <v>99981-5225</v>
          </cell>
          <cell r="W3158" t="str">
            <v>CRAS</v>
          </cell>
          <cell r="AA3158" t="str">
            <v>Não</v>
          </cell>
        </row>
        <row r="3159">
          <cell r="A3159">
            <v>3153</v>
          </cell>
          <cell r="B3159" t="str">
            <v>CARLOS DANIEL SILVA DOS SANTOS</v>
          </cell>
          <cell r="C3159">
            <v>44242</v>
          </cell>
          <cell r="D3159" t="str">
            <v>M</v>
          </cell>
          <cell r="F3159" t="str">
            <v>147.893.009-86</v>
          </cell>
          <cell r="G3159" t="str">
            <v>15.919.645-3</v>
          </cell>
          <cell r="H3159">
            <v>38489</v>
          </cell>
          <cell r="I3159" t="str">
            <v>15 anos</v>
          </cell>
          <cell r="J3159" t="str">
            <v>17 anos</v>
          </cell>
          <cell r="K3159" t="str">
            <v>Não possui deficiência</v>
          </cell>
          <cell r="L3159">
            <v>87047550</v>
          </cell>
          <cell r="M3159" t="str">
            <v>José Granado Parra</v>
          </cell>
          <cell r="N3159">
            <v>2070</v>
          </cell>
          <cell r="O3159" t="str">
            <v>Jd Paulista</v>
          </cell>
          <cell r="P3159" t="str">
            <v>Requião</v>
          </cell>
          <cell r="Q3159" t="str">
            <v>Maringá</v>
          </cell>
          <cell r="S3159" t="str">
            <v>9953-9739</v>
          </cell>
          <cell r="W3159" t="str">
            <v>CRAS</v>
          </cell>
          <cell r="X3159" t="str">
            <v>Desligado</v>
          </cell>
          <cell r="Y3159">
            <v>44650</v>
          </cell>
          <cell r="Z3159" t="str">
            <v>Evasão ou recusa da família</v>
          </cell>
          <cell r="AA3159" t="str">
            <v>Não</v>
          </cell>
        </row>
        <row r="3160">
          <cell r="A3160">
            <v>3154</v>
          </cell>
          <cell r="B3160" t="str">
            <v>LUIS DAVI SILVA NOVAES</v>
          </cell>
          <cell r="C3160">
            <v>44242</v>
          </cell>
          <cell r="D3160" t="str">
            <v>M</v>
          </cell>
          <cell r="F3160" t="str">
            <v>147.893.219-83</v>
          </cell>
          <cell r="G3160" t="str">
            <v>15.919.647-0</v>
          </cell>
          <cell r="H3160">
            <v>39219</v>
          </cell>
          <cell r="I3160" t="str">
            <v>13 anos</v>
          </cell>
          <cell r="J3160" t="str">
            <v>15 anos</v>
          </cell>
          <cell r="K3160" t="str">
            <v>Não possui deficiência</v>
          </cell>
          <cell r="L3160">
            <v>87047550</v>
          </cell>
          <cell r="M3160" t="str">
            <v>José Granado Parra</v>
          </cell>
          <cell r="N3160">
            <v>2070</v>
          </cell>
          <cell r="O3160" t="str">
            <v>Jd Paulista</v>
          </cell>
          <cell r="P3160" t="str">
            <v>Requião</v>
          </cell>
          <cell r="Q3160" t="str">
            <v>Maringá</v>
          </cell>
          <cell r="S3160" t="str">
            <v>9953-9739</v>
          </cell>
          <cell r="W3160" t="str">
            <v>CRAS</v>
          </cell>
          <cell r="X3160" t="str">
            <v>Desligado</v>
          </cell>
          <cell r="Y3160">
            <v>44621</v>
          </cell>
          <cell r="Z3160" t="str">
            <v>Evasão ou recusa da família</v>
          </cell>
          <cell r="AA3160" t="str">
            <v>Não</v>
          </cell>
        </row>
        <row r="3161">
          <cell r="A3161">
            <v>3155</v>
          </cell>
          <cell r="B3161" t="str">
            <v>GABRIELA DA SILVA DOS SANTOS</v>
          </cell>
          <cell r="C3161">
            <v>44245</v>
          </cell>
          <cell r="D3161" t="str">
            <v>F</v>
          </cell>
          <cell r="F3161" t="str">
            <v>106.683.629-95</v>
          </cell>
          <cell r="H3161">
            <v>38975</v>
          </cell>
          <cell r="I3161" t="str">
            <v>14 anos</v>
          </cell>
          <cell r="J3161" t="str">
            <v>15 anos</v>
          </cell>
          <cell r="K3161" t="str">
            <v>Não possui deficiência</v>
          </cell>
          <cell r="L3161">
            <v>87047560</v>
          </cell>
          <cell r="M3161" t="str">
            <v>José Borin, Pioneiro</v>
          </cell>
          <cell r="N3161">
            <v>859</v>
          </cell>
          <cell r="O3161" t="str">
            <v>Jd Paulista</v>
          </cell>
          <cell r="P3161" t="str">
            <v>Requião</v>
          </cell>
          <cell r="Q3161" t="str">
            <v>Maringá</v>
          </cell>
          <cell r="S3161" t="str">
            <v>99823-0584</v>
          </cell>
          <cell r="W3161" t="str">
            <v>CRAS</v>
          </cell>
          <cell r="X3161" t="str">
            <v>Desligado</v>
          </cell>
          <cell r="Y3161">
            <v>44621</v>
          </cell>
          <cell r="Z3161" t="str">
            <v>Evasão ou recusa da família</v>
          </cell>
          <cell r="AA3161" t="str">
            <v>Não</v>
          </cell>
        </row>
        <row r="3162">
          <cell r="A3162">
            <v>3156</v>
          </cell>
          <cell r="B3162" t="str">
            <v>LEANDRO HENRIQUE CASTANHA</v>
          </cell>
          <cell r="C3162">
            <v>44223</v>
          </cell>
          <cell r="D3162" t="str">
            <v>M</v>
          </cell>
          <cell r="F3162" t="str">
            <v>143.728.129-06</v>
          </cell>
          <cell r="G3162" t="str">
            <v>14.664.212-8</v>
          </cell>
          <cell r="H3162">
            <v>39137</v>
          </cell>
          <cell r="I3162" t="str">
            <v>13 anos</v>
          </cell>
          <cell r="J3162" t="str">
            <v>15 anos</v>
          </cell>
          <cell r="K3162" t="str">
            <v>Não possui deficiência</v>
          </cell>
          <cell r="L3162">
            <v>87047458</v>
          </cell>
          <cell r="M3162" t="str">
            <v>José Armando Ribas</v>
          </cell>
          <cell r="N3162">
            <v>433</v>
          </cell>
          <cell r="O3162" t="str">
            <v>Cj Hab Requião</v>
          </cell>
          <cell r="P3162" t="str">
            <v>Requião</v>
          </cell>
          <cell r="Q3162" t="str">
            <v>Maringá</v>
          </cell>
          <cell r="R3162" t="str">
            <v>999824-7295</v>
          </cell>
          <cell r="T3162" t="str">
            <v>3023-3571</v>
          </cell>
          <cell r="W3162" t="str">
            <v>CRAS</v>
          </cell>
          <cell r="X3162" t="str">
            <v>desligado</v>
          </cell>
          <cell r="Y3162">
            <v>44610</v>
          </cell>
          <cell r="Z3162" t="str">
            <v>À pedido do usuário/família</v>
          </cell>
          <cell r="AA3162" t="str">
            <v>Não</v>
          </cell>
        </row>
        <row r="3163">
          <cell r="A3163">
            <v>3157</v>
          </cell>
          <cell r="B3163" t="str">
            <v>RAQUEL BALADELLI DOS SANTOS</v>
          </cell>
          <cell r="D3163" t="str">
            <v>F</v>
          </cell>
          <cell r="F3163" t="str">
            <v>021.958.849-09</v>
          </cell>
          <cell r="G3163">
            <v>7211964</v>
          </cell>
          <cell r="H3163">
            <v>39134</v>
          </cell>
          <cell r="I3163" t="e">
            <v>#NUM!</v>
          </cell>
          <cell r="J3163" t="str">
            <v>15 anos</v>
          </cell>
          <cell r="K3163" t="str">
            <v>Não possui deficiência</v>
          </cell>
          <cell r="L3163">
            <v>87043180</v>
          </cell>
          <cell r="M3163" t="str">
            <v>Rio das Várzeas</v>
          </cell>
          <cell r="N3163">
            <v>321</v>
          </cell>
          <cell r="O3163" t="str">
            <v>Prq Res Tuiuti</v>
          </cell>
          <cell r="P3163" t="str">
            <v>Branca Vieira</v>
          </cell>
          <cell r="Q3163" t="str">
            <v>Maringá</v>
          </cell>
          <cell r="R3163" t="str">
            <v>99180-7810</v>
          </cell>
          <cell r="S3163" t="str">
            <v>99183-7537</v>
          </cell>
          <cell r="W3163" t="str">
            <v>CRAS</v>
          </cell>
          <cell r="AA3163" t="str">
            <v>Não</v>
          </cell>
        </row>
        <row r="3164">
          <cell r="A3164">
            <v>3158</v>
          </cell>
          <cell r="B3164" t="str">
            <v>CARLOS EDUARDO DOS SANTOS VIANA</v>
          </cell>
          <cell r="D3164" t="str">
            <v>M</v>
          </cell>
          <cell r="F3164" t="str">
            <v>154.460.259-63</v>
          </cell>
          <cell r="G3164" t="str">
            <v>13.999.614-3</v>
          </cell>
          <cell r="H3164">
            <v>38751</v>
          </cell>
          <cell r="I3164" t="e">
            <v>#NUM!</v>
          </cell>
          <cell r="J3164" t="str">
            <v>16 anos</v>
          </cell>
          <cell r="K3164" t="str">
            <v>Não possui deficiência</v>
          </cell>
          <cell r="L3164">
            <v>87047416</v>
          </cell>
          <cell r="M3164" t="str">
            <v>San Martim, Libertador</v>
          </cell>
          <cell r="N3164">
            <v>1390</v>
          </cell>
          <cell r="O3164" t="str">
            <v>Cj Hab Requião</v>
          </cell>
          <cell r="P3164" t="str">
            <v>Requião</v>
          </cell>
          <cell r="Q3164" t="str">
            <v>Maringá</v>
          </cell>
          <cell r="R3164" t="str">
            <v>99837-6257</v>
          </cell>
          <cell r="W3164" t="str">
            <v>CRAS</v>
          </cell>
          <cell r="AA3164" t="str">
            <v>Não</v>
          </cell>
        </row>
        <row r="3165">
          <cell r="A3165">
            <v>3159</v>
          </cell>
          <cell r="B3165" t="str">
            <v>KAUAN FELIPE GOMES DE MORES</v>
          </cell>
          <cell r="C3165">
            <v>44235</v>
          </cell>
          <cell r="D3165" t="str">
            <v>M</v>
          </cell>
          <cell r="F3165" t="str">
            <v>129.342.629-60</v>
          </cell>
          <cell r="G3165" t="str">
            <v>13.953.928-1</v>
          </cell>
          <cell r="H3165">
            <v>38037</v>
          </cell>
          <cell r="I3165" t="str">
            <v>16 anos</v>
          </cell>
          <cell r="J3165" t="str">
            <v>18 anos</v>
          </cell>
          <cell r="K3165" t="str">
            <v>Não possui deficiência</v>
          </cell>
          <cell r="L3165">
            <v>87045660</v>
          </cell>
          <cell r="M3165" t="str">
            <v>Lupicínio Rodrigues</v>
          </cell>
          <cell r="N3165">
            <v>149</v>
          </cell>
          <cell r="O3165" t="str">
            <v>Cj Hab Itatiaia</v>
          </cell>
          <cell r="P3165" t="str">
            <v>Requião</v>
          </cell>
          <cell r="Q3165" t="str">
            <v>Maringá</v>
          </cell>
          <cell r="S3165" t="str">
            <v>99881-1911</v>
          </cell>
          <cell r="T3165" t="str">
            <v>99900-7527</v>
          </cell>
          <cell r="W3165" t="str">
            <v>CRAS</v>
          </cell>
          <cell r="AA3165" t="str">
            <v>Não</v>
          </cell>
        </row>
        <row r="3166">
          <cell r="A3166">
            <v>3160</v>
          </cell>
          <cell r="B3166" t="str">
            <v xml:space="preserve"> CAMILA VITÓRIA CASTANHA</v>
          </cell>
          <cell r="C3166">
            <v>44225</v>
          </cell>
          <cell r="D3166" t="str">
            <v>F</v>
          </cell>
          <cell r="F3166" t="str">
            <v>143.728.029-35</v>
          </cell>
          <cell r="G3166" t="str">
            <v>14.664.221-7</v>
          </cell>
          <cell r="H3166">
            <v>39893</v>
          </cell>
          <cell r="I3166" t="str">
            <v>11 anos</v>
          </cell>
          <cell r="J3166" t="str">
            <v>13 anos</v>
          </cell>
          <cell r="K3166" t="str">
            <v>Não possui deficiência</v>
          </cell>
          <cell r="L3166">
            <v>87047458</v>
          </cell>
          <cell r="M3166" t="str">
            <v>José Armando Ribas</v>
          </cell>
          <cell r="N3166">
            <v>433</v>
          </cell>
          <cell r="O3166" t="str">
            <v>Cj Hab Requião</v>
          </cell>
          <cell r="P3166" t="str">
            <v>Requião</v>
          </cell>
          <cell r="Q3166" t="str">
            <v>Maringá</v>
          </cell>
          <cell r="S3166" t="str">
            <v>99824-7295</v>
          </cell>
          <cell r="T3166">
            <v>30233571</v>
          </cell>
          <cell r="W3166" t="str">
            <v>CRAS</v>
          </cell>
          <cell r="X3166" t="str">
            <v>desligado</v>
          </cell>
          <cell r="Y3166">
            <v>44610</v>
          </cell>
          <cell r="Z3166" t="str">
            <v>À pedido do usuário/família</v>
          </cell>
          <cell r="AA3166" t="str">
            <v>Não</v>
          </cell>
        </row>
        <row r="3167">
          <cell r="A3167">
            <v>3161</v>
          </cell>
          <cell r="B3167" t="str">
            <v>GUSTAVO DE LIMA CARNEIRO</v>
          </cell>
          <cell r="C3167">
            <v>44223</v>
          </cell>
          <cell r="D3167" t="str">
            <v>M</v>
          </cell>
          <cell r="F3167" t="str">
            <v>142.794.409-13</v>
          </cell>
          <cell r="G3167" t="str">
            <v>14.803.450-8</v>
          </cell>
          <cell r="H3167">
            <v>38788</v>
          </cell>
          <cell r="I3167" t="str">
            <v>14 anos</v>
          </cell>
          <cell r="J3167" t="str">
            <v>16 anos</v>
          </cell>
          <cell r="K3167" t="str">
            <v>Não possui deficiência</v>
          </cell>
          <cell r="L3167">
            <v>87047457</v>
          </cell>
          <cell r="M3167" t="str">
            <v>Celso Paula Soares</v>
          </cell>
          <cell r="O3167" t="str">
            <v>Cj Hab Requião</v>
          </cell>
          <cell r="P3167" t="str">
            <v>Requião</v>
          </cell>
          <cell r="Q3167" t="str">
            <v>Maringá</v>
          </cell>
          <cell r="W3167" t="str">
            <v>CRAS</v>
          </cell>
          <cell r="AA3167" t="str">
            <v>Não</v>
          </cell>
        </row>
        <row r="3168">
          <cell r="A3168">
            <v>3162</v>
          </cell>
          <cell r="B3168" t="str">
            <v>GUSTAVO MATEUS ALVES COSTA</v>
          </cell>
          <cell r="C3168">
            <v>44242</v>
          </cell>
          <cell r="D3168" t="str">
            <v>M</v>
          </cell>
          <cell r="F3168" t="str">
            <v>123.706.569-22</v>
          </cell>
          <cell r="H3168">
            <v>38604</v>
          </cell>
          <cell r="I3168" t="str">
            <v>15 anos</v>
          </cell>
          <cell r="J3168" t="str">
            <v>17 anos</v>
          </cell>
          <cell r="K3168" t="str">
            <v>Não possui deficiência</v>
          </cell>
          <cell r="L3168">
            <v>87043200</v>
          </cell>
          <cell r="M3168" t="str">
            <v>Rio Ligeiro</v>
          </cell>
          <cell r="N3168">
            <v>455</v>
          </cell>
          <cell r="O3168" t="str">
            <v>Prq Res Tuiuti</v>
          </cell>
          <cell r="P3168" t="str">
            <v>Branca Vieira</v>
          </cell>
          <cell r="Q3168" t="str">
            <v>Maringá</v>
          </cell>
          <cell r="S3168" t="str">
            <v>9930-5861</v>
          </cell>
          <cell r="W3168" t="str">
            <v>CRAS</v>
          </cell>
          <cell r="X3168" t="str">
            <v>Desligado</v>
          </cell>
          <cell r="Y3168">
            <v>44621</v>
          </cell>
          <cell r="Z3168" t="str">
            <v>Evasão ou recusa da família</v>
          </cell>
          <cell r="AA3168" t="str">
            <v>Não</v>
          </cell>
        </row>
        <row r="3169">
          <cell r="A3169">
            <v>3163</v>
          </cell>
          <cell r="B3169" t="str">
            <v>JOÃO GABRIEL BARBOSA DE LIMA</v>
          </cell>
          <cell r="C3169">
            <v>44242</v>
          </cell>
          <cell r="D3169" t="str">
            <v>M</v>
          </cell>
          <cell r="F3169" t="str">
            <v>134.494.149-41</v>
          </cell>
          <cell r="G3169" t="str">
            <v>13.113.731-1</v>
          </cell>
          <cell r="H3169">
            <v>40192</v>
          </cell>
          <cell r="I3169" t="str">
            <v>11 anos</v>
          </cell>
          <cell r="J3169" t="str">
            <v>12 anos</v>
          </cell>
          <cell r="K3169" t="str">
            <v>Não possui deficiência</v>
          </cell>
          <cell r="L3169">
            <v>87047216</v>
          </cell>
          <cell r="M3169" t="e">
            <v>#N/A</v>
          </cell>
          <cell r="N3169">
            <v>283</v>
          </cell>
          <cell r="O3169" t="e">
            <v>#N/A</v>
          </cell>
          <cell r="P3169" t="e">
            <v>#N/A</v>
          </cell>
          <cell r="Q3169" t="str">
            <v>Maringá</v>
          </cell>
          <cell r="S3169" t="str">
            <v>9936-0489</v>
          </cell>
          <cell r="W3169" t="str">
            <v>CRAS</v>
          </cell>
          <cell r="AA3169" t="str">
            <v>Não</v>
          </cell>
        </row>
        <row r="3170">
          <cell r="A3170">
            <v>3164</v>
          </cell>
          <cell r="B3170" t="str">
            <v>TATIANE FERREIRA DOS SANTOS MACIEL</v>
          </cell>
          <cell r="C3170">
            <v>44286.388414351852</v>
          </cell>
          <cell r="D3170" t="str">
            <v>F</v>
          </cell>
          <cell r="F3170" t="str">
            <v>114.190.089-70</v>
          </cell>
          <cell r="G3170" t="str">
            <v>14.190.089-7</v>
          </cell>
          <cell r="H3170">
            <v>36699</v>
          </cell>
          <cell r="I3170" t="str">
            <v>20 anos</v>
          </cell>
          <cell r="J3170" t="str">
            <v>22 anos</v>
          </cell>
          <cell r="K3170" t="str">
            <v>Não possui deficiência</v>
          </cell>
          <cell r="M3170" t="str">
            <v>RIO XINGÚ</v>
          </cell>
          <cell r="N3170">
            <v>2047</v>
          </cell>
          <cell r="O3170" t="str">
            <v>Conj. Paulino</v>
          </cell>
          <cell r="Q3170" t="str">
            <v>Maringá</v>
          </cell>
          <cell r="T3170" t="str">
            <v>98409-4886</v>
          </cell>
          <cell r="W3170" t="str">
            <v>Outros</v>
          </cell>
          <cell r="AA3170" t="str">
            <v>Não</v>
          </cell>
        </row>
        <row r="3171">
          <cell r="A3171">
            <v>3165</v>
          </cell>
          <cell r="B3171" t="str">
            <v>MARIA CLARA NUNES DA SILVA</v>
          </cell>
          <cell r="C3171">
            <v>44286.391006944446</v>
          </cell>
          <cell r="D3171" t="str">
            <v>F</v>
          </cell>
          <cell r="F3171" t="str">
            <v>141.123.644-07</v>
          </cell>
          <cell r="G3171">
            <v>10802318</v>
          </cell>
          <cell r="H3171">
            <v>36927</v>
          </cell>
          <cell r="I3171" t="str">
            <v>20 anos</v>
          </cell>
          <cell r="J3171" t="str">
            <v>21 anos</v>
          </cell>
          <cell r="K3171" t="str">
            <v>Não possui deficiência</v>
          </cell>
          <cell r="L3171">
            <v>87043360</v>
          </cell>
          <cell r="M3171" t="str">
            <v>Francklin Delano Roosevelt</v>
          </cell>
          <cell r="N3171">
            <v>3098</v>
          </cell>
          <cell r="O3171" t="str">
            <v>Jd. São Franscisco</v>
          </cell>
          <cell r="Q3171" t="str">
            <v>Maringá</v>
          </cell>
          <cell r="T3171">
            <v>998320387</v>
          </cell>
          <cell r="W3171" t="str">
            <v>Outros</v>
          </cell>
          <cell r="X3171" t="str">
            <v>desligado</v>
          </cell>
          <cell r="Y3171">
            <v>44524</v>
          </cell>
          <cell r="Z3171" t="str">
            <v>Mudança para outro município</v>
          </cell>
          <cell r="AA3171" t="str">
            <v>Não</v>
          </cell>
        </row>
        <row r="3172">
          <cell r="A3172">
            <v>3166</v>
          </cell>
          <cell r="B3172" t="str">
            <v>GUSTAVO PEREIRA DOS SANTOS</v>
          </cell>
          <cell r="C3172">
            <v>44286.394594907404</v>
          </cell>
          <cell r="D3172" t="str">
            <v>M</v>
          </cell>
          <cell r="F3172" t="str">
            <v>122.409.179-54</v>
          </cell>
          <cell r="G3172" t="str">
            <v>14.555.506-0</v>
          </cell>
          <cell r="H3172">
            <v>38205</v>
          </cell>
          <cell r="I3172" t="str">
            <v>16 anos</v>
          </cell>
          <cell r="J3172" t="str">
            <v>18 anos</v>
          </cell>
          <cell r="K3172" t="str">
            <v>Não possui deficiência</v>
          </cell>
          <cell r="M3172" t="str">
            <v xml:space="preserve">POETA CARLOS DRUMOND ANDRADE </v>
          </cell>
          <cell r="N3172">
            <v>256</v>
          </cell>
          <cell r="Q3172" t="str">
            <v>Maringá</v>
          </cell>
          <cell r="T3172">
            <v>997470101</v>
          </cell>
          <cell r="W3172" t="str">
            <v>Outros</v>
          </cell>
          <cell r="AA3172" t="str">
            <v>Não</v>
          </cell>
        </row>
        <row r="3173">
          <cell r="A3173">
            <v>3167</v>
          </cell>
          <cell r="B3173" t="str">
            <v>GABRIEL HENRIQUE BUZZO GOMES</v>
          </cell>
          <cell r="C3173">
            <v>44286.397175925929</v>
          </cell>
          <cell r="D3173" t="str">
            <v>M</v>
          </cell>
          <cell r="F3173" t="str">
            <v>051.680.499-58</v>
          </cell>
          <cell r="G3173" t="str">
            <v>13.875.039-6</v>
          </cell>
          <cell r="H3173">
            <v>37160</v>
          </cell>
          <cell r="I3173" t="str">
            <v>19 anos</v>
          </cell>
          <cell r="J3173" t="str">
            <v>20 anos</v>
          </cell>
          <cell r="K3173" t="str">
            <v>Não possui deficiência</v>
          </cell>
          <cell r="M3173" t="str">
            <v>SAINT HILAIRE</v>
          </cell>
          <cell r="N3173">
            <v>946</v>
          </cell>
          <cell r="Q3173" t="str">
            <v>Maringá</v>
          </cell>
          <cell r="T3173">
            <v>991744306</v>
          </cell>
          <cell r="W3173" t="str">
            <v>Outros</v>
          </cell>
          <cell r="AA3173" t="str">
            <v>Não</v>
          </cell>
        </row>
        <row r="3174">
          <cell r="A3174">
            <v>3168</v>
          </cell>
          <cell r="B3174" t="str">
            <v>HOSANA DA SILVA</v>
          </cell>
          <cell r="C3174">
            <v>44286.400358796294</v>
          </cell>
          <cell r="D3174" t="str">
            <v>M</v>
          </cell>
          <cell r="F3174" t="str">
            <v>137.842.799-88</v>
          </cell>
          <cell r="G3174" t="str">
            <v>15.290.596-3</v>
          </cell>
          <cell r="H3174">
            <v>38027</v>
          </cell>
          <cell r="I3174" t="str">
            <v>17 anos</v>
          </cell>
          <cell r="J3174" t="str">
            <v>18 anos</v>
          </cell>
          <cell r="K3174" t="str">
            <v>Não possui deficiência</v>
          </cell>
          <cell r="M3174" t="str">
            <v>PIONEIRO JOSÉ FAVOTTO</v>
          </cell>
          <cell r="N3174">
            <v>113</v>
          </cell>
          <cell r="Q3174" t="str">
            <v>Maringá</v>
          </cell>
          <cell r="T3174">
            <v>998925400</v>
          </cell>
          <cell r="W3174" t="str">
            <v>Outros</v>
          </cell>
          <cell r="AA3174" t="str">
            <v>Não</v>
          </cell>
        </row>
        <row r="3175">
          <cell r="A3175">
            <v>3169</v>
          </cell>
          <cell r="B3175" t="str">
            <v>GILBERTO GUMIERI FILHO</v>
          </cell>
          <cell r="C3175">
            <v>44286.401921296296</v>
          </cell>
          <cell r="D3175" t="str">
            <v>M</v>
          </cell>
          <cell r="F3175" t="str">
            <v>125.182.659-88</v>
          </cell>
          <cell r="G3175" t="str">
            <v>13.812.779-6</v>
          </cell>
          <cell r="H3175">
            <v>37092</v>
          </cell>
          <cell r="I3175" t="str">
            <v>19 anos</v>
          </cell>
          <cell r="J3175" t="str">
            <v>21 anos</v>
          </cell>
          <cell r="K3175" t="str">
            <v>Não possui deficiência</v>
          </cell>
          <cell r="M3175" t="str">
            <v>AVENIDA DOUTOR MARIO CLAPIER URBINATI</v>
          </cell>
          <cell r="O3175" t="str">
            <v xml:space="preserve"> </v>
          </cell>
          <cell r="P3175" t="str">
            <v xml:space="preserve"> </v>
          </cell>
          <cell r="Q3175" t="str">
            <v>Maringá</v>
          </cell>
          <cell r="T3175">
            <v>999489053</v>
          </cell>
          <cell r="W3175" t="str">
            <v>Outros</v>
          </cell>
          <cell r="X3175" t="str">
            <v>desligado</v>
          </cell>
          <cell r="Y3175">
            <v>44767</v>
          </cell>
          <cell r="Z3175" t="str">
            <v>À pedido do usuário/família</v>
          </cell>
          <cell r="AA3175" t="str">
            <v>Não</v>
          </cell>
          <cell r="AB3175" t="str">
            <v>15/04/2021 - ENCAMINHADO PARA APRENDIZAGEM</v>
          </cell>
        </row>
        <row r="3176">
          <cell r="A3176">
            <v>3170</v>
          </cell>
          <cell r="B3176" t="str">
            <v>GABRIELA DELFINO MARCELINO</v>
          </cell>
          <cell r="C3176">
            <v>44286.403043981481</v>
          </cell>
          <cell r="D3176" t="str">
            <v>F</v>
          </cell>
          <cell r="F3176" t="str">
            <v>120.827.519-45</v>
          </cell>
          <cell r="G3176" t="str">
            <v>14.478.201-1</v>
          </cell>
          <cell r="H3176">
            <v>37456</v>
          </cell>
          <cell r="I3176" t="str">
            <v>18 anos</v>
          </cell>
          <cell r="J3176" t="str">
            <v>20 anos</v>
          </cell>
          <cell r="K3176" t="str">
            <v>Não possui deficiência</v>
          </cell>
          <cell r="M3176" t="str">
            <v>CASTRO ALVES</v>
          </cell>
          <cell r="N3176">
            <v>2460</v>
          </cell>
          <cell r="O3176" t="str">
            <v xml:space="preserve"> </v>
          </cell>
          <cell r="P3176" t="str">
            <v xml:space="preserve"> </v>
          </cell>
          <cell r="Q3176" t="str">
            <v>Maringá</v>
          </cell>
          <cell r="T3176">
            <v>44997352241</v>
          </cell>
          <cell r="W3176" t="str">
            <v>Outros</v>
          </cell>
          <cell r="AA3176" t="str">
            <v>Não</v>
          </cell>
        </row>
        <row r="3177">
          <cell r="A3177">
            <v>3171</v>
          </cell>
          <cell r="B3177" t="str">
            <v>ESTEFANY MOREIRA MARTINS</v>
          </cell>
          <cell r="C3177">
            <v>44286.403958333336</v>
          </cell>
          <cell r="D3177" t="str">
            <v>F</v>
          </cell>
          <cell r="F3177" t="str">
            <v>125.140.899-05</v>
          </cell>
          <cell r="G3177" t="str">
            <v>14.662.688-2</v>
          </cell>
          <cell r="H3177">
            <v>36614</v>
          </cell>
          <cell r="I3177" t="str">
            <v>21 anos</v>
          </cell>
          <cell r="J3177" t="str">
            <v>22 anos</v>
          </cell>
          <cell r="K3177" t="str">
            <v>Não possui deficiência</v>
          </cell>
          <cell r="M3177" t="str">
            <v xml:space="preserve">JOSE BORIN </v>
          </cell>
          <cell r="N3177">
            <v>589</v>
          </cell>
          <cell r="O3177" t="str">
            <v xml:space="preserve"> </v>
          </cell>
          <cell r="P3177" t="str">
            <v xml:space="preserve"> </v>
          </cell>
          <cell r="Q3177" t="str">
            <v>Maringá</v>
          </cell>
          <cell r="T3177">
            <v>44991259557</v>
          </cell>
          <cell r="W3177" t="str">
            <v>Outros</v>
          </cell>
          <cell r="AA3177" t="str">
            <v>Não</v>
          </cell>
        </row>
        <row r="3178">
          <cell r="A3178">
            <v>3172</v>
          </cell>
          <cell r="B3178" t="str">
            <v>ANA CAROLINA LOPES TRINDADE</v>
          </cell>
          <cell r="C3178">
            <v>44286.405081018522</v>
          </cell>
          <cell r="D3178" t="str">
            <v>F</v>
          </cell>
          <cell r="F3178" t="str">
            <v>144.036.309-95</v>
          </cell>
          <cell r="G3178" t="str">
            <v>15.382.433-9</v>
          </cell>
          <cell r="H3178">
            <v>37206</v>
          </cell>
          <cell r="I3178" t="str">
            <v>19 anos</v>
          </cell>
          <cell r="J3178" t="str">
            <v>20 anos</v>
          </cell>
          <cell r="K3178" t="str">
            <v>Não possui deficiência</v>
          </cell>
          <cell r="M3178" t="str">
            <v>PLANALTO</v>
          </cell>
          <cell r="N3178">
            <v>164</v>
          </cell>
          <cell r="O3178" t="str">
            <v xml:space="preserve"> </v>
          </cell>
          <cell r="P3178" t="str">
            <v xml:space="preserve"> </v>
          </cell>
          <cell r="Q3178" t="str">
            <v>Maringá</v>
          </cell>
          <cell r="T3178">
            <v>44997297965</v>
          </cell>
          <cell r="W3178" t="str">
            <v>Outros</v>
          </cell>
          <cell r="Y3178">
            <v>44390</v>
          </cell>
          <cell r="Z3178" t="str">
            <v>À pedido do usuário/família</v>
          </cell>
          <cell r="AA3178" t="str">
            <v>Não</v>
          </cell>
        </row>
        <row r="3179">
          <cell r="A3179">
            <v>3173</v>
          </cell>
          <cell r="B3179" t="str">
            <v xml:space="preserve">ALINE SAYURI GARCIA ANDO </v>
          </cell>
          <cell r="C3179">
            <v>44275</v>
          </cell>
          <cell r="D3179" t="str">
            <v>FEMININO</v>
          </cell>
          <cell r="F3179">
            <v>12308258942</v>
          </cell>
          <cell r="G3179">
            <v>145911206</v>
          </cell>
          <cell r="H3179">
            <v>38322</v>
          </cell>
          <cell r="I3179" t="str">
            <v>16 anos</v>
          </cell>
          <cell r="J3179" t="str">
            <v>17 anos</v>
          </cell>
          <cell r="K3179" t="str">
            <v>Não possui deficiência</v>
          </cell>
          <cell r="L3179">
            <v>87045610</v>
          </cell>
          <cell r="M3179" t="str">
            <v>José Antônio da Silva, Pioneiro</v>
          </cell>
          <cell r="N3179">
            <v>218</v>
          </cell>
          <cell r="O3179" t="str">
            <v>Jd Atlanta</v>
          </cell>
          <cell r="P3179" t="str">
            <v>Requião</v>
          </cell>
          <cell r="Q3179" t="str">
            <v>Maringá</v>
          </cell>
          <cell r="T3179">
            <v>44998038097</v>
          </cell>
          <cell r="U3179">
            <v>44997168484</v>
          </cell>
          <cell r="W3179" t="str">
            <v>Outros</v>
          </cell>
          <cell r="AA3179" t="str">
            <v>Não</v>
          </cell>
        </row>
        <row r="3180">
          <cell r="A3180">
            <v>3174</v>
          </cell>
          <cell r="B3180" t="str">
            <v>ANA CLARA CIRONE RODRIGUES</v>
          </cell>
          <cell r="C3180">
            <v>44275</v>
          </cell>
          <cell r="D3180" t="str">
            <v>FEMININO</v>
          </cell>
          <cell r="F3180">
            <v>11509719911</v>
          </cell>
          <cell r="G3180">
            <v>140634350</v>
          </cell>
          <cell r="H3180">
            <v>38249</v>
          </cell>
          <cell r="I3180" t="str">
            <v>16 anos</v>
          </cell>
          <cell r="J3180" t="str">
            <v>17 anos</v>
          </cell>
          <cell r="K3180" t="str">
            <v>Não possui deficiência</v>
          </cell>
          <cell r="L3180">
            <v>87053080</v>
          </cell>
          <cell r="M3180" t="str">
            <v>Dolores Duran</v>
          </cell>
          <cell r="N3180">
            <v>2881</v>
          </cell>
          <cell r="O3180" t="str">
            <v>Cj Res C Alta</v>
          </cell>
          <cell r="P3180" t="str">
            <v>Santa Felicidade</v>
          </cell>
          <cell r="Q3180" t="str">
            <v>Maringá</v>
          </cell>
          <cell r="T3180" t="str">
            <v xml:space="preserve">44 988023177 </v>
          </cell>
          <cell r="U3180" t="str">
            <v>14 981049078</v>
          </cell>
          <cell r="W3180" t="str">
            <v>Outros</v>
          </cell>
          <cell r="AA3180" t="str">
            <v>Não</v>
          </cell>
        </row>
        <row r="3181">
          <cell r="A3181">
            <v>3175</v>
          </cell>
          <cell r="B3181" t="str">
            <v>ANA CLARA DE SOUZA</v>
          </cell>
          <cell r="C3181">
            <v>44275</v>
          </cell>
          <cell r="D3181" t="str">
            <v>FEMININO</v>
          </cell>
          <cell r="F3181">
            <v>14334977944</v>
          </cell>
          <cell r="G3181">
            <v>146743684</v>
          </cell>
          <cell r="H3181">
            <v>38666</v>
          </cell>
          <cell r="I3181" t="str">
            <v>16 anos</v>
          </cell>
          <cell r="J3181" t="str">
            <v>16 anos</v>
          </cell>
          <cell r="K3181" t="str">
            <v>Não possui deficiência</v>
          </cell>
          <cell r="L3181">
            <v>87035360</v>
          </cell>
          <cell r="M3181" t="str">
            <v>Porphirio de Moraes, Pioneiro</v>
          </cell>
          <cell r="N3181">
            <v>1288</v>
          </cell>
          <cell r="O3181" t="str">
            <v>Cj Res R Bernardi</v>
          </cell>
          <cell r="P3181" t="str">
            <v>Santa Clara</v>
          </cell>
          <cell r="Q3181" t="str">
            <v>Maringá</v>
          </cell>
          <cell r="T3181" t="str">
            <v>44 998398788</v>
          </cell>
          <cell r="U3181" t="str">
            <v>44 999709868</v>
          </cell>
          <cell r="W3181" t="str">
            <v>Outros</v>
          </cell>
          <cell r="AA3181" t="str">
            <v>Não</v>
          </cell>
        </row>
        <row r="3182">
          <cell r="A3182">
            <v>3176</v>
          </cell>
          <cell r="B3182" t="str">
            <v>ANA LÍVIA MACHAJEWSKI MONTIBELLER</v>
          </cell>
          <cell r="C3182">
            <v>44275</v>
          </cell>
          <cell r="D3182" t="str">
            <v>FEMININO</v>
          </cell>
          <cell r="F3182">
            <v>13585146902</v>
          </cell>
          <cell r="G3182">
            <v>154565787</v>
          </cell>
          <cell r="H3182">
            <v>38171</v>
          </cell>
          <cell r="I3182" t="str">
            <v>15 anos</v>
          </cell>
          <cell r="J3182" t="str">
            <v>18 anos</v>
          </cell>
          <cell r="K3182" t="str">
            <v>Não possui deficiência</v>
          </cell>
          <cell r="L3182">
            <v>87050260</v>
          </cell>
          <cell r="M3182" t="str">
            <v>Laguna</v>
          </cell>
          <cell r="N3182">
            <v>1861</v>
          </cell>
          <cell r="O3182" t="str">
            <v>Zona 01</v>
          </cell>
          <cell r="P3182" t="str">
            <v>Mandacaru</v>
          </cell>
          <cell r="Q3182" t="str">
            <v>Maringá</v>
          </cell>
          <cell r="T3182">
            <v>44988020916</v>
          </cell>
          <cell r="U3182">
            <v>44991590056</v>
          </cell>
          <cell r="W3182" t="str">
            <v>Outros</v>
          </cell>
          <cell r="X3182" t="str">
            <v>desligado</v>
          </cell>
          <cell r="Y3182">
            <v>44377</v>
          </cell>
          <cell r="Z3182" t="str">
            <v>conclusão do tratamento</v>
          </cell>
          <cell r="AA3182" t="str">
            <v>Não</v>
          </cell>
        </row>
        <row r="3183">
          <cell r="A3183">
            <v>3177</v>
          </cell>
          <cell r="B3183" t="str">
            <v>ANA VITÓRIA LOUZA ALVES</v>
          </cell>
          <cell r="C3183">
            <v>44275</v>
          </cell>
          <cell r="D3183" t="str">
            <v>FEMININO</v>
          </cell>
          <cell r="F3183">
            <v>8294883913</v>
          </cell>
          <cell r="G3183">
            <v>6882265</v>
          </cell>
          <cell r="H3183">
            <v>38069</v>
          </cell>
          <cell r="I3183">
            <v>16</v>
          </cell>
          <cell r="J3183" t="str">
            <v>18 anos</v>
          </cell>
          <cell r="K3183" t="str">
            <v>Não possui deficiência</v>
          </cell>
          <cell r="L3183">
            <v>87055255</v>
          </cell>
          <cell r="M3183" t="e">
            <v>#N/A</v>
          </cell>
          <cell r="N3183">
            <v>689</v>
          </cell>
          <cell r="O3183" t="e">
            <v>#N/A</v>
          </cell>
          <cell r="P3183" t="e">
            <v>#N/A</v>
          </cell>
          <cell r="Q3183" t="str">
            <v>Maringá</v>
          </cell>
          <cell r="T3183" t="str">
            <v>44 984228134</v>
          </cell>
          <cell r="U3183" t="str">
            <v>44 984164180</v>
          </cell>
          <cell r="W3183" t="str">
            <v>Outros</v>
          </cell>
          <cell r="X3183" t="str">
            <v>desligado</v>
          </cell>
          <cell r="Y3183">
            <v>44377</v>
          </cell>
          <cell r="Z3183" t="str">
            <v>conclusão do tratamento</v>
          </cell>
          <cell r="AA3183" t="str">
            <v>Não</v>
          </cell>
        </row>
        <row r="3184">
          <cell r="A3184">
            <v>3178</v>
          </cell>
          <cell r="B3184" t="str">
            <v>ANTONIO FRANCISCO SAVELLI NETO</v>
          </cell>
          <cell r="C3184">
            <v>44275</v>
          </cell>
          <cell r="D3184" t="str">
            <v>FEMININO</v>
          </cell>
          <cell r="F3184">
            <v>9662222960</v>
          </cell>
          <cell r="G3184">
            <v>145237505</v>
          </cell>
          <cell r="H3184">
            <v>38674</v>
          </cell>
          <cell r="I3184">
            <v>16</v>
          </cell>
          <cell r="J3184" t="str">
            <v>16 anos</v>
          </cell>
          <cell r="K3184" t="str">
            <v>Não possui deficiência</v>
          </cell>
          <cell r="L3184">
            <v>87035485</v>
          </cell>
          <cell r="M3184" t="str">
            <v>Charles Carniel</v>
          </cell>
          <cell r="N3184">
            <v>369</v>
          </cell>
          <cell r="O3184" t="str">
            <v>Jd Andrade</v>
          </cell>
          <cell r="P3184" t="str">
            <v>Santa Clara</v>
          </cell>
          <cell r="Q3184" t="str">
            <v>Maringá</v>
          </cell>
          <cell r="T3184" t="str">
            <v>44 997652309</v>
          </cell>
          <cell r="U3184" t="str">
            <v>44 999081932</v>
          </cell>
          <cell r="W3184" t="str">
            <v>Outros</v>
          </cell>
          <cell r="AA3184" t="str">
            <v>Não</v>
          </cell>
        </row>
        <row r="3185">
          <cell r="A3185">
            <v>3179</v>
          </cell>
          <cell r="B3185" t="str">
            <v>ANY VITÓRIA DOS SANTOS BALDINO</v>
          </cell>
          <cell r="C3185">
            <v>44275</v>
          </cell>
          <cell r="D3185" t="str">
            <v>FEMININO</v>
          </cell>
          <cell r="F3185">
            <v>12239949917</v>
          </cell>
          <cell r="G3185">
            <v>147120591</v>
          </cell>
          <cell r="H3185">
            <v>38568</v>
          </cell>
          <cell r="I3185">
            <v>15</v>
          </cell>
          <cell r="J3185" t="str">
            <v>17 anos</v>
          </cell>
          <cell r="K3185" t="str">
            <v>Não possui deficiência</v>
          </cell>
          <cell r="L3185">
            <v>87047816</v>
          </cell>
          <cell r="M3185" t="str">
            <v>Constante Sala</v>
          </cell>
          <cell r="N3185" t="str">
            <v>N°34</v>
          </cell>
          <cell r="O3185" t="str">
            <v>Jd N Paulista</v>
          </cell>
          <cell r="P3185" t="str">
            <v>Requião</v>
          </cell>
          <cell r="Q3185" t="str">
            <v>Maringá</v>
          </cell>
          <cell r="T3185" t="str">
            <v>44 984554994</v>
          </cell>
          <cell r="U3185" t="str">
            <v>44 984549771</v>
          </cell>
          <cell r="W3185" t="str">
            <v>Outros</v>
          </cell>
          <cell r="AA3185" t="str">
            <v>Não</v>
          </cell>
        </row>
        <row r="3186">
          <cell r="A3186">
            <v>3180</v>
          </cell>
          <cell r="B3186" t="str">
            <v>ARTHUR BATISTA DOS SANTOS</v>
          </cell>
          <cell r="C3186">
            <v>44275</v>
          </cell>
          <cell r="D3186" t="str">
            <v>MASCULINO</v>
          </cell>
          <cell r="F3186">
            <v>10827201940</v>
          </cell>
          <cell r="G3186">
            <v>138528600</v>
          </cell>
          <cell r="H3186">
            <v>39111</v>
          </cell>
          <cell r="I3186">
            <v>15</v>
          </cell>
          <cell r="J3186" t="str">
            <v>15 anos</v>
          </cell>
          <cell r="K3186" t="str">
            <v>Não possui deficiência</v>
          </cell>
          <cell r="L3186">
            <v>87047456</v>
          </cell>
          <cell r="M3186" t="str">
            <v>Antônio Alves Ramalho</v>
          </cell>
          <cell r="N3186">
            <v>324</v>
          </cell>
          <cell r="O3186" t="str">
            <v>Cj Hab Requião</v>
          </cell>
          <cell r="P3186" t="str">
            <v>Requião</v>
          </cell>
          <cell r="Q3186" t="str">
            <v>Maringá</v>
          </cell>
          <cell r="T3186">
            <v>44984267333</v>
          </cell>
          <cell r="U3186">
            <v>44984621341</v>
          </cell>
          <cell r="W3186" t="str">
            <v>Outros</v>
          </cell>
          <cell r="X3186" t="str">
            <v>Desligado</v>
          </cell>
          <cell r="Y3186">
            <v>44772</v>
          </cell>
          <cell r="Z3186" t="str">
            <v>conclusão do tratamento</v>
          </cell>
          <cell r="AA3186" t="str">
            <v>Não</v>
          </cell>
        </row>
        <row r="3187">
          <cell r="A3187">
            <v>3181</v>
          </cell>
          <cell r="B3187" t="str">
            <v>BARBARA PENAÇO SELENGRIM</v>
          </cell>
          <cell r="C3187">
            <v>44275</v>
          </cell>
          <cell r="D3187" t="str">
            <v>FEMININO</v>
          </cell>
          <cell r="F3187">
            <v>11411077911</v>
          </cell>
          <cell r="G3187">
            <v>146406319</v>
          </cell>
          <cell r="H3187">
            <v>38365</v>
          </cell>
          <cell r="I3187">
            <v>14</v>
          </cell>
          <cell r="J3187" t="str">
            <v>17 anos</v>
          </cell>
          <cell r="K3187" t="str">
            <v>Não possui deficiência</v>
          </cell>
          <cell r="L3187">
            <v>87105015</v>
          </cell>
          <cell r="M3187" t="str">
            <v>João, São</v>
          </cell>
          <cell r="N3187">
            <v>985</v>
          </cell>
          <cell r="O3187" t="str">
            <v>Dt Floriano (Floriano)</v>
          </cell>
          <cell r="P3187" t="str">
            <v>Itaipu</v>
          </cell>
          <cell r="Q3187" t="str">
            <v>Maringá</v>
          </cell>
          <cell r="T3187">
            <v>44998977586</v>
          </cell>
          <cell r="U3187">
            <v>44998977586</v>
          </cell>
          <cell r="W3187" t="str">
            <v>Outros</v>
          </cell>
          <cell r="X3187" t="str">
            <v>desligado</v>
          </cell>
          <cell r="Y3187">
            <v>44377</v>
          </cell>
          <cell r="Z3187" t="str">
            <v>conclusão do tratamento</v>
          </cell>
          <cell r="AA3187" t="str">
            <v>Não</v>
          </cell>
        </row>
        <row r="3188">
          <cell r="A3188">
            <v>3182</v>
          </cell>
          <cell r="B3188" t="str">
            <v xml:space="preserve">BEATRIZ DE JUSTI BARBOSA </v>
          </cell>
          <cell r="C3188">
            <v>44275</v>
          </cell>
          <cell r="D3188" t="str">
            <v>FEMININO</v>
          </cell>
          <cell r="F3188">
            <v>12875485989</v>
          </cell>
          <cell r="G3188">
            <v>148359768</v>
          </cell>
          <cell r="H3188">
            <v>37869</v>
          </cell>
          <cell r="I3188">
            <v>16</v>
          </cell>
          <cell r="J3188" t="str">
            <v>19 anos</v>
          </cell>
          <cell r="K3188" t="str">
            <v>Não possui deficiência</v>
          </cell>
          <cell r="L3188">
            <v>87040121</v>
          </cell>
          <cell r="M3188" t="str">
            <v>Bogotá</v>
          </cell>
          <cell r="N3188">
            <v>2375</v>
          </cell>
          <cell r="O3188" t="str">
            <v>Vl Morangueira</v>
          </cell>
          <cell r="P3188" t="str">
            <v>Morangueira</v>
          </cell>
          <cell r="Q3188" t="str">
            <v>Maringá</v>
          </cell>
          <cell r="T3188">
            <v>44999481873</v>
          </cell>
          <cell r="U3188">
            <v>44998639573</v>
          </cell>
          <cell r="W3188" t="str">
            <v>Outros</v>
          </cell>
          <cell r="AA3188" t="str">
            <v>Não</v>
          </cell>
          <cell r="AB3188" t="str">
            <v>19/07/2021 - encaminhado para aprendizagem</v>
          </cell>
        </row>
        <row r="3189">
          <cell r="A3189">
            <v>3183</v>
          </cell>
          <cell r="B3189" t="str">
            <v>BIANCA PINA STRANIERI</v>
          </cell>
          <cell r="C3189">
            <v>44275</v>
          </cell>
          <cell r="D3189" t="str">
            <v>FEMININO</v>
          </cell>
          <cell r="F3189">
            <v>11886216967</v>
          </cell>
          <cell r="G3189">
            <v>143844846</v>
          </cell>
          <cell r="H3189">
            <v>38194</v>
          </cell>
          <cell r="I3189">
            <v>17</v>
          </cell>
          <cell r="J3189" t="str">
            <v>18 anos</v>
          </cell>
          <cell r="K3189" t="str">
            <v>Não possui deficiência</v>
          </cell>
          <cell r="L3189">
            <v>87043722</v>
          </cell>
          <cell r="M3189" t="str">
            <v>Paulo de Barros Campelo, Vereador</v>
          </cell>
          <cell r="N3189" t="str">
            <v xml:space="preserve">55 B </v>
          </cell>
          <cell r="O3189" t="str">
            <v>Jd Clna Verde</v>
          </cell>
          <cell r="P3189" t="str">
            <v>Branca Vieira</v>
          </cell>
          <cell r="Q3189" t="str">
            <v>Maringá</v>
          </cell>
          <cell r="T3189">
            <v>997389873</v>
          </cell>
          <cell r="U3189">
            <v>997041294</v>
          </cell>
          <cell r="W3189" t="str">
            <v>Outros</v>
          </cell>
          <cell r="AA3189" t="str">
            <v>Não</v>
          </cell>
          <cell r="AB3189" t="str">
            <v>19/07/2021 - encaminhado para aprendizagem</v>
          </cell>
        </row>
        <row r="3190">
          <cell r="A3190">
            <v>3184</v>
          </cell>
          <cell r="B3190" t="str">
            <v xml:space="preserve">CAMILLY DE BRITO CASTELHANO </v>
          </cell>
          <cell r="C3190">
            <v>44275</v>
          </cell>
          <cell r="D3190" t="str">
            <v>FEMININO</v>
          </cell>
          <cell r="F3190">
            <v>11381408990</v>
          </cell>
          <cell r="G3190">
            <v>157205927</v>
          </cell>
          <cell r="H3190">
            <v>38773</v>
          </cell>
          <cell r="I3190">
            <v>16</v>
          </cell>
          <cell r="J3190" t="str">
            <v>16 anos</v>
          </cell>
          <cell r="K3190" t="str">
            <v>Não possui deficiência</v>
          </cell>
          <cell r="L3190">
            <v>87023310</v>
          </cell>
          <cell r="M3190" t="str">
            <v>José Coelho, Pioneiro</v>
          </cell>
          <cell r="N3190" t="str">
            <v>021</v>
          </cell>
          <cell r="O3190" t="str">
            <v>C Residencial</v>
          </cell>
          <cell r="P3190" t="str">
            <v>Alvorada</v>
          </cell>
          <cell r="Q3190" t="str">
            <v>Maringá</v>
          </cell>
          <cell r="T3190">
            <v>44998219118</v>
          </cell>
          <cell r="U3190">
            <v>44999640370</v>
          </cell>
          <cell r="W3190" t="str">
            <v>Outros</v>
          </cell>
          <cell r="X3190" t="str">
            <v>desligado</v>
          </cell>
          <cell r="Y3190">
            <v>44377</v>
          </cell>
          <cell r="Z3190" t="str">
            <v>conclusão do tratamento</v>
          </cell>
          <cell r="AA3190" t="str">
            <v>Não</v>
          </cell>
        </row>
        <row r="3191">
          <cell r="A3191">
            <v>3185</v>
          </cell>
          <cell r="B3191" t="str">
            <v xml:space="preserve">CARLOS GABRIEL AMARAL FERNANDES </v>
          </cell>
          <cell r="C3191">
            <v>44275</v>
          </cell>
          <cell r="D3191" t="str">
            <v>MASCULINO</v>
          </cell>
          <cell r="F3191">
            <v>10494668962</v>
          </cell>
          <cell r="G3191">
            <v>146610498</v>
          </cell>
          <cell r="H3191">
            <v>38444</v>
          </cell>
          <cell r="I3191">
            <v>15</v>
          </cell>
          <cell r="J3191" t="str">
            <v>17 anos</v>
          </cell>
          <cell r="K3191" t="str">
            <v>Não possui deficiência</v>
          </cell>
          <cell r="L3191">
            <v>8707721</v>
          </cell>
          <cell r="M3191" t="e">
            <v>#N/A</v>
          </cell>
          <cell r="N3191">
            <v>311</v>
          </cell>
          <cell r="O3191" t="e">
            <v>#N/A</v>
          </cell>
          <cell r="P3191" t="e">
            <v>#N/A</v>
          </cell>
          <cell r="Q3191" t="str">
            <v>Maringá</v>
          </cell>
          <cell r="T3191">
            <v>44997237547</v>
          </cell>
          <cell r="U3191">
            <v>44988509948</v>
          </cell>
          <cell r="W3191" t="str">
            <v>Outros</v>
          </cell>
          <cell r="AA3191" t="str">
            <v>Não</v>
          </cell>
          <cell r="AB3191" t="str">
            <v>19/07/2021 - encaminhado para aprendizagem</v>
          </cell>
        </row>
        <row r="3192">
          <cell r="A3192">
            <v>3186</v>
          </cell>
          <cell r="B3192" t="str">
            <v xml:space="preserve">DANIELA LOPES TRINDADE </v>
          </cell>
          <cell r="C3192">
            <v>44275</v>
          </cell>
          <cell r="D3192" t="str">
            <v>FEMININO</v>
          </cell>
          <cell r="F3192">
            <v>14403583970</v>
          </cell>
          <cell r="G3192">
            <v>155276363</v>
          </cell>
          <cell r="H3192">
            <v>39079</v>
          </cell>
          <cell r="I3192">
            <v>15</v>
          </cell>
          <cell r="J3192" t="str">
            <v>15 anos</v>
          </cell>
          <cell r="K3192" t="str">
            <v>Não possui deficiência</v>
          </cell>
          <cell r="L3192">
            <v>87045728</v>
          </cell>
          <cell r="M3192" t="str">
            <v>Planalto</v>
          </cell>
          <cell r="N3192">
            <v>164</v>
          </cell>
          <cell r="O3192" t="str">
            <v>Res Ibirapuera</v>
          </cell>
          <cell r="P3192" t="str">
            <v>Requião</v>
          </cell>
          <cell r="Q3192" t="str">
            <v>Maringá</v>
          </cell>
          <cell r="T3192">
            <v>997297965</v>
          </cell>
          <cell r="U3192">
            <v>984294108</v>
          </cell>
          <cell r="W3192" t="str">
            <v>Outros</v>
          </cell>
          <cell r="X3192" t="str">
            <v>desligado</v>
          </cell>
          <cell r="Y3192">
            <v>44377</v>
          </cell>
          <cell r="Z3192" t="str">
            <v>conclusão do tratamento</v>
          </cell>
          <cell r="AA3192" t="str">
            <v>Não</v>
          </cell>
        </row>
        <row r="3193">
          <cell r="A3193">
            <v>3187</v>
          </cell>
          <cell r="B3193" t="str">
            <v>DJENIFER SCHU DA SILVA</v>
          </cell>
          <cell r="C3193">
            <v>44275</v>
          </cell>
          <cell r="D3193" t="str">
            <v>FEMININO</v>
          </cell>
          <cell r="F3193">
            <v>11174121998</v>
          </cell>
          <cell r="G3193">
            <v>140616826</v>
          </cell>
          <cell r="H3193">
            <v>38476</v>
          </cell>
          <cell r="I3193">
            <v>14</v>
          </cell>
          <cell r="J3193" t="str">
            <v>17 anos</v>
          </cell>
          <cell r="K3193" t="str">
            <v>Não possui deficiência</v>
          </cell>
          <cell r="L3193">
            <v>87045360</v>
          </cell>
          <cell r="M3193" t="str">
            <v>Indústrias, das</v>
          </cell>
          <cell r="N3193" t="str">
            <v>1060, Bloco 04, Apt 206</v>
          </cell>
          <cell r="O3193" t="str">
            <v>Jd América</v>
          </cell>
          <cell r="P3193" t="str">
            <v>Morangueira</v>
          </cell>
          <cell r="Q3193" t="str">
            <v>Maringá</v>
          </cell>
          <cell r="T3193" t="str">
            <v>44 998981102</v>
          </cell>
          <cell r="U3193">
            <v>44991386364</v>
          </cell>
          <cell r="W3193" t="str">
            <v>Outros</v>
          </cell>
          <cell r="X3193" t="str">
            <v>desligado</v>
          </cell>
          <cell r="Y3193">
            <v>44772</v>
          </cell>
          <cell r="Z3193" t="str">
            <v>conclusão do tratamento</v>
          </cell>
          <cell r="AA3193" t="str">
            <v>Não</v>
          </cell>
        </row>
        <row r="3194">
          <cell r="A3194">
            <v>3188</v>
          </cell>
          <cell r="B3194" t="str">
            <v>EDUARDA FAGUNDES</v>
          </cell>
          <cell r="C3194">
            <v>44275</v>
          </cell>
          <cell r="D3194" t="str">
            <v>FEMININO</v>
          </cell>
          <cell r="F3194">
            <v>12091302970</v>
          </cell>
          <cell r="G3194">
            <v>154776869</v>
          </cell>
          <cell r="H3194">
            <v>38704</v>
          </cell>
          <cell r="I3194">
            <v>15</v>
          </cell>
          <cell r="J3194" t="str">
            <v>16 anos</v>
          </cell>
          <cell r="K3194" t="str">
            <v>Não possui deficiência</v>
          </cell>
          <cell r="L3194">
            <v>87053656</v>
          </cell>
          <cell r="M3194" t="str">
            <v>Mário de Assis Teixeira</v>
          </cell>
          <cell r="N3194">
            <v>82</v>
          </cell>
          <cell r="O3194" t="str">
            <v>Prq Tarumã</v>
          </cell>
          <cell r="P3194" t="str">
            <v>Santa Felicidade</v>
          </cell>
          <cell r="Q3194" t="str">
            <v>Maringá</v>
          </cell>
          <cell r="T3194">
            <v>44984299546</v>
          </cell>
          <cell r="U3194">
            <v>44984189510</v>
          </cell>
          <cell r="W3194" t="str">
            <v>Outros</v>
          </cell>
          <cell r="X3194" t="str">
            <v>desligado</v>
          </cell>
          <cell r="Y3194">
            <v>44772</v>
          </cell>
          <cell r="Z3194" t="str">
            <v>conclusão do tratamento</v>
          </cell>
          <cell r="AA3194" t="str">
            <v>Não</v>
          </cell>
        </row>
        <row r="3195">
          <cell r="A3195">
            <v>3189</v>
          </cell>
          <cell r="B3195" t="str">
            <v>EDUARDO FERREIRA DOS SANTOS MACIEL</v>
          </cell>
          <cell r="C3195">
            <v>44275</v>
          </cell>
          <cell r="D3195" t="str">
            <v>MASCULINO</v>
          </cell>
          <cell r="F3195">
            <v>14225963977</v>
          </cell>
          <cell r="G3195">
            <v>153843988</v>
          </cell>
          <cell r="H3195">
            <v>38851</v>
          </cell>
          <cell r="I3195">
            <v>15</v>
          </cell>
          <cell r="J3195" t="str">
            <v>16 anos</v>
          </cell>
          <cell r="K3195" t="str">
            <v>Não possui deficiência</v>
          </cell>
          <cell r="L3195" t="str">
            <v>87043-380</v>
          </cell>
          <cell r="M3195" t="e">
            <v>#N/A</v>
          </cell>
          <cell r="N3195">
            <v>2047</v>
          </cell>
          <cell r="O3195" t="e">
            <v>#N/A</v>
          </cell>
          <cell r="P3195" t="e">
            <v>#N/A</v>
          </cell>
          <cell r="Q3195" t="str">
            <v>Maringá</v>
          </cell>
          <cell r="T3195" t="str">
            <v>44 98409-4886</v>
          </cell>
          <cell r="U3195" t="str">
            <v>44 98516950</v>
          </cell>
          <cell r="W3195" t="str">
            <v>Outros</v>
          </cell>
          <cell r="AA3195" t="str">
            <v>Não</v>
          </cell>
        </row>
        <row r="3196">
          <cell r="A3196">
            <v>3190</v>
          </cell>
          <cell r="B3196" t="str">
            <v>EMMILY DA SILVA FOQUE</v>
          </cell>
          <cell r="C3196">
            <v>44275</v>
          </cell>
          <cell r="D3196" t="str">
            <v>FEMININO</v>
          </cell>
          <cell r="F3196">
            <v>14568833990</v>
          </cell>
          <cell r="G3196">
            <v>156237361</v>
          </cell>
          <cell r="H3196">
            <v>38838</v>
          </cell>
          <cell r="I3196">
            <v>14</v>
          </cell>
          <cell r="J3196" t="str">
            <v>16 anos</v>
          </cell>
          <cell r="K3196" t="str">
            <v>Não possui deficiência</v>
          </cell>
          <cell r="L3196">
            <v>87083725</v>
          </cell>
          <cell r="M3196" t="str">
            <v>Paulo Antônio Galeti, Bombeiro</v>
          </cell>
          <cell r="N3196" t="str">
            <v>411A</v>
          </cell>
          <cell r="O3196" t="str">
            <v>Jd Paris VI</v>
          </cell>
          <cell r="P3196" t="str">
            <v>Ney Braga</v>
          </cell>
          <cell r="Q3196" t="str">
            <v>Maringá</v>
          </cell>
          <cell r="T3196">
            <v>44984062558</v>
          </cell>
          <cell r="U3196">
            <v>44984153804</v>
          </cell>
          <cell r="W3196" t="str">
            <v>Outros</v>
          </cell>
          <cell r="AA3196" t="str">
            <v>Não</v>
          </cell>
        </row>
        <row r="3197">
          <cell r="A3197">
            <v>3191</v>
          </cell>
          <cell r="B3197" t="str">
            <v>ESDRAS FILIPE DE SOUSA SANTOS</v>
          </cell>
          <cell r="C3197">
            <v>44275</v>
          </cell>
          <cell r="D3197" t="str">
            <v>MASCULINO</v>
          </cell>
          <cell r="F3197">
            <v>12315067928</v>
          </cell>
          <cell r="G3197">
            <v>147625588</v>
          </cell>
          <cell r="H3197">
            <v>38477</v>
          </cell>
          <cell r="I3197">
            <v>14</v>
          </cell>
          <cell r="J3197" t="str">
            <v>17 anos</v>
          </cell>
          <cell r="K3197" t="str">
            <v>Não possui deficiência</v>
          </cell>
          <cell r="L3197">
            <v>87070710</v>
          </cell>
          <cell r="M3197" t="str">
            <v>Domênico Durso, Pioneiro</v>
          </cell>
          <cell r="N3197">
            <v>20</v>
          </cell>
          <cell r="O3197" t="str">
            <v>Jd Montreal</v>
          </cell>
          <cell r="P3197" t="str">
            <v>Mandacaru</v>
          </cell>
          <cell r="Q3197" t="str">
            <v>Maringá</v>
          </cell>
          <cell r="T3197">
            <v>44984222143</v>
          </cell>
          <cell r="U3197">
            <v>44997702029</v>
          </cell>
          <cell r="W3197" t="str">
            <v>Outros</v>
          </cell>
          <cell r="AA3197" t="str">
            <v>Não</v>
          </cell>
        </row>
        <row r="3198">
          <cell r="A3198">
            <v>3192</v>
          </cell>
          <cell r="B3198" t="str">
            <v>FABRÍCIO MACEDO MEIRA</v>
          </cell>
          <cell r="C3198">
            <v>44275</v>
          </cell>
          <cell r="D3198" t="str">
            <v>MASCULINO</v>
          </cell>
          <cell r="F3198">
            <v>14740611929</v>
          </cell>
          <cell r="G3198">
            <v>147409559</v>
          </cell>
          <cell r="H3198">
            <v>38206</v>
          </cell>
          <cell r="I3198">
            <v>15</v>
          </cell>
          <cell r="J3198" t="str">
            <v>18 anos</v>
          </cell>
          <cell r="K3198" t="str">
            <v>Não possui deficiência</v>
          </cell>
          <cell r="L3198">
            <v>87083660</v>
          </cell>
          <cell r="M3198" t="str">
            <v>Aurélio Quáglia</v>
          </cell>
          <cell r="N3198">
            <v>474</v>
          </cell>
          <cell r="O3198" t="str">
            <v>Jd Mte Rei</v>
          </cell>
          <cell r="P3198" t="str">
            <v>Ney Braga</v>
          </cell>
          <cell r="Q3198" t="str">
            <v>Maringá</v>
          </cell>
          <cell r="T3198" t="str">
            <v>44 991197438</v>
          </cell>
          <cell r="U3198" t="str">
            <v>44 998459349</v>
          </cell>
          <cell r="W3198" t="str">
            <v>Outros</v>
          </cell>
          <cell r="X3198" t="str">
            <v>desligado</v>
          </cell>
          <cell r="Y3198">
            <v>44377</v>
          </cell>
          <cell r="Z3198" t="str">
            <v>conclusão do tratamento</v>
          </cell>
          <cell r="AA3198" t="str">
            <v>Não</v>
          </cell>
        </row>
        <row r="3199">
          <cell r="A3199">
            <v>3193</v>
          </cell>
          <cell r="B3199" t="str">
            <v xml:space="preserve">FÁTIMA VITÓRIA DOS SANTOS DIAS </v>
          </cell>
          <cell r="C3199">
            <v>44275</v>
          </cell>
          <cell r="D3199" t="str">
            <v>FEMININO</v>
          </cell>
          <cell r="F3199">
            <v>15400160999</v>
          </cell>
          <cell r="G3199">
            <v>158432021</v>
          </cell>
          <cell r="H3199">
            <v>38324</v>
          </cell>
          <cell r="I3199">
            <v>16</v>
          </cell>
          <cell r="J3199" t="str">
            <v>17 anos</v>
          </cell>
          <cell r="K3199" t="str">
            <v>Não possui deficiência</v>
          </cell>
          <cell r="L3199">
            <v>87075540</v>
          </cell>
          <cell r="M3199" t="str">
            <v>Emílio Helibrand, Pioneiro</v>
          </cell>
          <cell r="N3199">
            <v>209</v>
          </cell>
          <cell r="O3199" t="str">
            <v>Cj Hab J B Thaís</v>
          </cell>
          <cell r="P3199" t="str">
            <v>Ney Braga</v>
          </cell>
          <cell r="Q3199" t="str">
            <v>Maringá</v>
          </cell>
          <cell r="T3199">
            <v>44997122257</v>
          </cell>
          <cell r="U3199">
            <v>44991112949</v>
          </cell>
          <cell r="W3199" t="str">
            <v>Outros</v>
          </cell>
          <cell r="X3199" t="str">
            <v>desligado</v>
          </cell>
          <cell r="Y3199">
            <v>44377</v>
          </cell>
          <cell r="Z3199" t="str">
            <v>conclusão do tratamento</v>
          </cell>
          <cell r="AA3199" t="str">
            <v>Não</v>
          </cell>
        </row>
        <row r="3200">
          <cell r="A3200">
            <v>3194</v>
          </cell>
          <cell r="B3200" t="str">
            <v>FELIPE FREIRE</v>
          </cell>
          <cell r="C3200">
            <v>44275</v>
          </cell>
          <cell r="D3200" t="str">
            <v>MASCULINO</v>
          </cell>
          <cell r="F3200">
            <v>14275701917</v>
          </cell>
          <cell r="G3200" t="str">
            <v>55741510X</v>
          </cell>
          <cell r="H3200">
            <v>38541</v>
          </cell>
          <cell r="I3200">
            <v>16</v>
          </cell>
          <cell r="J3200" t="str">
            <v>17 anos</v>
          </cell>
          <cell r="K3200" t="str">
            <v>Não possui deficiência</v>
          </cell>
          <cell r="L3200">
            <v>87047570</v>
          </cell>
          <cell r="M3200" t="str">
            <v>Francisco Dias de Aro</v>
          </cell>
          <cell r="N3200">
            <v>1034</v>
          </cell>
          <cell r="O3200" t="str">
            <v>Jd Paulista III</v>
          </cell>
          <cell r="P3200" t="str">
            <v>Requião</v>
          </cell>
          <cell r="Q3200" t="str">
            <v>Maringá</v>
          </cell>
          <cell r="T3200">
            <v>44984112507</v>
          </cell>
          <cell r="U3200">
            <v>44991475417</v>
          </cell>
          <cell r="W3200" t="str">
            <v>Outros</v>
          </cell>
          <cell r="AA3200" t="str">
            <v>Não</v>
          </cell>
          <cell r="AB3200" t="str">
            <v>19/07/2021 - encaminhado para aprendizagem</v>
          </cell>
        </row>
        <row r="3201">
          <cell r="A3201">
            <v>3195</v>
          </cell>
          <cell r="B3201" t="str">
            <v>GABRIEL DA SILVA REIS</v>
          </cell>
          <cell r="C3201">
            <v>44275</v>
          </cell>
          <cell r="D3201" t="str">
            <v>MASCULINO</v>
          </cell>
          <cell r="F3201">
            <v>8435363902</v>
          </cell>
          <cell r="G3201">
            <v>149688781</v>
          </cell>
          <cell r="H3201">
            <v>38120</v>
          </cell>
          <cell r="I3201">
            <v>15</v>
          </cell>
          <cell r="J3201" t="str">
            <v>18 anos</v>
          </cell>
          <cell r="K3201" t="str">
            <v>Não possui deficiência</v>
          </cell>
          <cell r="L3201">
            <v>87043470</v>
          </cell>
          <cell r="M3201" t="str">
            <v>Rio Hudson</v>
          </cell>
          <cell r="N3201">
            <v>400</v>
          </cell>
          <cell r="O3201" t="str">
            <v>Cj J B Champagnat</v>
          </cell>
          <cell r="P3201" t="str">
            <v>Branca Vieira</v>
          </cell>
          <cell r="Q3201" t="str">
            <v>Maringá</v>
          </cell>
          <cell r="T3201">
            <v>44998973511</v>
          </cell>
          <cell r="U3201">
            <v>44998281558</v>
          </cell>
          <cell r="W3201" t="str">
            <v>Outros</v>
          </cell>
          <cell r="AA3201" t="str">
            <v>Não</v>
          </cell>
        </row>
        <row r="3202">
          <cell r="A3202">
            <v>3196</v>
          </cell>
          <cell r="B3202" t="str">
            <v>GABRIEL FERNANDO MARQUEDANI</v>
          </cell>
          <cell r="C3202">
            <v>44275</v>
          </cell>
          <cell r="D3202" t="str">
            <v>MASCULINO</v>
          </cell>
          <cell r="F3202">
            <v>12414831910</v>
          </cell>
          <cell r="G3202">
            <v>146384498</v>
          </cell>
          <cell r="H3202">
            <v>38514</v>
          </cell>
          <cell r="I3202">
            <v>16</v>
          </cell>
          <cell r="J3202" t="str">
            <v>17 anos</v>
          </cell>
          <cell r="K3202" t="str">
            <v>Não possui deficiência</v>
          </cell>
          <cell r="L3202">
            <v>87045620</v>
          </cell>
          <cell r="M3202" t="str">
            <v>Alcedina Francisca Daudt, Pioneira</v>
          </cell>
          <cell r="N3202" t="str">
            <v>117a</v>
          </cell>
          <cell r="O3202" t="str">
            <v>Jd Atlanta</v>
          </cell>
          <cell r="P3202" t="str">
            <v>Requião</v>
          </cell>
          <cell r="Q3202" t="str">
            <v>Maringá</v>
          </cell>
          <cell r="T3202">
            <v>44999493770</v>
          </cell>
          <cell r="U3202">
            <v>44991343396</v>
          </cell>
          <cell r="W3202" t="str">
            <v>Outros</v>
          </cell>
          <cell r="X3202" t="str">
            <v>desligado</v>
          </cell>
          <cell r="Y3202">
            <v>44772</v>
          </cell>
          <cell r="Z3202" t="str">
            <v>conclusão do tratamento</v>
          </cell>
          <cell r="AA3202" t="str">
            <v>Não</v>
          </cell>
        </row>
        <row r="3203">
          <cell r="A3203">
            <v>3197</v>
          </cell>
          <cell r="B3203" t="str">
            <v>GABRIEL FRANZINI SANTOS</v>
          </cell>
          <cell r="C3203">
            <v>44275</v>
          </cell>
          <cell r="D3203" t="str">
            <v>MASCULINO</v>
          </cell>
          <cell r="F3203">
            <v>11053065930</v>
          </cell>
          <cell r="G3203">
            <v>11053065930</v>
          </cell>
          <cell r="H3203">
            <v>38554</v>
          </cell>
          <cell r="I3203">
            <v>15</v>
          </cell>
          <cell r="J3203" t="str">
            <v>17 anos</v>
          </cell>
          <cell r="K3203" t="str">
            <v>Não possui deficiência</v>
          </cell>
          <cell r="L3203">
            <v>87040370</v>
          </cell>
          <cell r="M3203" t="str">
            <v>Nicarágua</v>
          </cell>
          <cell r="N3203">
            <v>193</v>
          </cell>
          <cell r="O3203" t="str">
            <v>Vl Morangueira</v>
          </cell>
          <cell r="P3203" t="str">
            <v>Morangueira</v>
          </cell>
          <cell r="Q3203" t="str">
            <v>Maringá</v>
          </cell>
          <cell r="T3203">
            <v>44998644106</v>
          </cell>
          <cell r="U3203">
            <v>44999518628</v>
          </cell>
          <cell r="W3203" t="str">
            <v>Outros</v>
          </cell>
          <cell r="AA3203" t="str">
            <v>Não</v>
          </cell>
        </row>
        <row r="3204">
          <cell r="A3204">
            <v>3198</v>
          </cell>
          <cell r="B3204" t="str">
            <v>GABRIEL GONCALVES ALMEIDA</v>
          </cell>
          <cell r="C3204">
            <v>44275</v>
          </cell>
          <cell r="D3204" t="str">
            <v>MASCULINO</v>
          </cell>
          <cell r="F3204">
            <v>36398579844</v>
          </cell>
          <cell r="G3204">
            <v>595250737</v>
          </cell>
          <cell r="H3204">
            <v>38126</v>
          </cell>
          <cell r="I3204">
            <v>15</v>
          </cell>
          <cell r="J3204" t="str">
            <v>18 anos</v>
          </cell>
          <cell r="K3204" t="str">
            <v>Não possui deficiência</v>
          </cell>
          <cell r="L3204">
            <v>87047489</v>
          </cell>
          <cell r="M3204" t="str">
            <v>Alcides Calvo</v>
          </cell>
          <cell r="N3204">
            <v>130</v>
          </cell>
          <cell r="O3204" t="str">
            <v>Cj Hab Requião</v>
          </cell>
          <cell r="P3204" t="str">
            <v>Requião</v>
          </cell>
          <cell r="Q3204" t="str">
            <v>Maringá</v>
          </cell>
          <cell r="T3204">
            <v>44991417995</v>
          </cell>
          <cell r="U3204">
            <v>44991790192</v>
          </cell>
          <cell r="W3204" t="str">
            <v>Outros</v>
          </cell>
          <cell r="AA3204" t="str">
            <v>Não</v>
          </cell>
        </row>
        <row r="3205">
          <cell r="A3205">
            <v>3199</v>
          </cell>
          <cell r="B3205" t="str">
            <v>GABRIEL RODRIGUES SOARES</v>
          </cell>
          <cell r="C3205">
            <v>44275</v>
          </cell>
          <cell r="D3205" t="str">
            <v>MASCULINO</v>
          </cell>
          <cell r="F3205">
            <v>10454220960</v>
          </cell>
          <cell r="G3205">
            <v>143695956</v>
          </cell>
          <cell r="H3205">
            <v>38397</v>
          </cell>
          <cell r="I3205">
            <v>16</v>
          </cell>
          <cell r="J3205" t="str">
            <v>17 anos</v>
          </cell>
          <cell r="K3205" t="str">
            <v>Não possui deficiência</v>
          </cell>
          <cell r="L3205">
            <v>87053040</v>
          </cell>
          <cell r="M3205" t="str">
            <v>Vicente Celestino</v>
          </cell>
          <cell r="N3205">
            <v>179</v>
          </cell>
          <cell r="O3205" t="str">
            <v>Cj Res C Alta</v>
          </cell>
          <cell r="P3205" t="str">
            <v>Santa Felicidade</v>
          </cell>
          <cell r="Q3205" t="str">
            <v>Maringá</v>
          </cell>
          <cell r="T3205">
            <v>44997643494</v>
          </cell>
          <cell r="U3205">
            <v>44999340593</v>
          </cell>
          <cell r="W3205" t="str">
            <v>Outros</v>
          </cell>
          <cell r="AA3205" t="str">
            <v>Não</v>
          </cell>
          <cell r="AB3205" t="str">
            <v>19/07/2021 - encaminhado para aprendizagem</v>
          </cell>
        </row>
        <row r="3206">
          <cell r="A3206">
            <v>3200</v>
          </cell>
          <cell r="B3206" t="str">
            <v>GIOVANA CRISTINA NOVAES</v>
          </cell>
          <cell r="C3206">
            <v>44275</v>
          </cell>
          <cell r="D3206" t="str">
            <v>FEMININO</v>
          </cell>
          <cell r="F3206">
            <v>11614267952</v>
          </cell>
          <cell r="G3206">
            <v>150590205</v>
          </cell>
          <cell r="H3206">
            <v>37729</v>
          </cell>
          <cell r="I3206">
            <v>16</v>
          </cell>
          <cell r="J3206" t="str">
            <v>19 anos</v>
          </cell>
          <cell r="K3206" t="str">
            <v>Não possui deficiência</v>
          </cell>
          <cell r="L3206">
            <v>87035020</v>
          </cell>
          <cell r="M3206" t="str">
            <v>José Fernandes Ribas, Pioneiro</v>
          </cell>
          <cell r="N3206">
            <v>52</v>
          </cell>
          <cell r="O3206" t="str">
            <v>Jd Alvorada</v>
          </cell>
          <cell r="P3206" t="str">
            <v>Santa Clara</v>
          </cell>
          <cell r="Q3206" t="str">
            <v>Maringá</v>
          </cell>
          <cell r="T3206">
            <v>44991588032</v>
          </cell>
          <cell r="U3206">
            <v>44988257173</v>
          </cell>
          <cell r="W3206" t="str">
            <v>Outros</v>
          </cell>
          <cell r="X3206" t="str">
            <v>Desligado</v>
          </cell>
          <cell r="Y3206">
            <v>44785</v>
          </cell>
          <cell r="Z3206" t="str">
            <v>À pedido do usuário/família</v>
          </cell>
          <cell r="AA3206" t="str">
            <v>Não</v>
          </cell>
        </row>
        <row r="3207">
          <cell r="A3207">
            <v>3201</v>
          </cell>
          <cell r="B3207" t="str">
            <v>GIOVANA GABRIELY MACEDO MANDARINO</v>
          </cell>
          <cell r="C3207">
            <v>44275</v>
          </cell>
          <cell r="D3207" t="str">
            <v>FEMININO</v>
          </cell>
          <cell r="F3207">
            <v>13087374911</v>
          </cell>
          <cell r="G3207">
            <v>144134362</v>
          </cell>
          <cell r="H3207">
            <v>38457</v>
          </cell>
          <cell r="I3207">
            <v>17</v>
          </cell>
          <cell r="J3207" t="str">
            <v>17 anos</v>
          </cell>
          <cell r="K3207" t="str">
            <v>Não possui deficiência</v>
          </cell>
          <cell r="L3207">
            <v>87060100</v>
          </cell>
          <cell r="M3207" t="str">
            <v>Alecrins, dos</v>
          </cell>
          <cell r="N3207">
            <v>151</v>
          </cell>
          <cell r="O3207" t="str">
            <v>Cj Hab I Vl N Júnior</v>
          </cell>
          <cell r="P3207" t="str">
            <v>Itaipu</v>
          </cell>
          <cell r="Q3207" t="str">
            <v>Maringá</v>
          </cell>
          <cell r="T3207" t="str">
            <v>44 984329216</v>
          </cell>
          <cell r="U3207" t="str">
            <v>44 984198086</v>
          </cell>
          <cell r="W3207" t="str">
            <v>Outros</v>
          </cell>
          <cell r="X3207" t="str">
            <v>desligado</v>
          </cell>
          <cell r="Y3207">
            <v>44377</v>
          </cell>
          <cell r="Z3207" t="str">
            <v>conclusão do tratamento</v>
          </cell>
          <cell r="AA3207" t="str">
            <v>Não</v>
          </cell>
        </row>
        <row r="3208">
          <cell r="A3208">
            <v>3202</v>
          </cell>
          <cell r="B3208" t="str">
            <v>GIOVANNA MONTREZOL DE SOUZA</v>
          </cell>
          <cell r="C3208">
            <v>44275</v>
          </cell>
          <cell r="D3208" t="str">
            <v>FEMININO</v>
          </cell>
          <cell r="F3208">
            <v>11954011911</v>
          </cell>
          <cell r="G3208">
            <v>146351530</v>
          </cell>
          <cell r="H3208">
            <v>38155</v>
          </cell>
          <cell r="I3208">
            <v>15</v>
          </cell>
          <cell r="J3208" t="str">
            <v>18 anos</v>
          </cell>
          <cell r="K3208" t="str">
            <v>Não possui deficiência</v>
          </cell>
          <cell r="L3208" t="str">
            <v>87023-300</v>
          </cell>
          <cell r="M3208" t="e">
            <v>#N/A</v>
          </cell>
          <cell r="N3208" t="str">
            <v>070</v>
          </cell>
          <cell r="O3208" t="e">
            <v>#N/A</v>
          </cell>
          <cell r="P3208" t="e">
            <v>#N/A</v>
          </cell>
          <cell r="Q3208" t="str">
            <v>Maringá</v>
          </cell>
          <cell r="T3208">
            <v>4432637339</v>
          </cell>
          <cell r="U3208" t="str">
            <v>44 998990001</v>
          </cell>
          <cell r="W3208" t="str">
            <v>Outros</v>
          </cell>
          <cell r="AA3208" t="str">
            <v>Não</v>
          </cell>
        </row>
        <row r="3209">
          <cell r="A3209">
            <v>3203</v>
          </cell>
          <cell r="B3209" t="str">
            <v>GUILHERME BREGOLIN TURINI</v>
          </cell>
          <cell r="C3209">
            <v>44275</v>
          </cell>
          <cell r="D3209" t="str">
            <v>MASCULINO</v>
          </cell>
          <cell r="F3209">
            <v>80076079945</v>
          </cell>
          <cell r="G3209">
            <v>148110620</v>
          </cell>
          <cell r="H3209">
            <v>38531</v>
          </cell>
          <cell r="I3209">
            <v>16</v>
          </cell>
          <cell r="J3209" t="str">
            <v>17 anos</v>
          </cell>
          <cell r="K3209" t="str">
            <v>Não possui deficiência</v>
          </cell>
          <cell r="L3209">
            <v>87020015</v>
          </cell>
          <cell r="M3209" t="str">
            <v>João Paulino Vieira Filho</v>
          </cell>
          <cell r="N3209" t="str">
            <v>964 AP 901</v>
          </cell>
          <cell r="O3209" t="str">
            <v>Zona 01</v>
          </cell>
          <cell r="P3209" t="str">
            <v>Mandacaru</v>
          </cell>
          <cell r="Q3209" t="str">
            <v>Maringá</v>
          </cell>
          <cell r="T3209">
            <v>44999284879</v>
          </cell>
          <cell r="U3209">
            <v>44997578330</v>
          </cell>
          <cell r="W3209" t="str">
            <v>Outros</v>
          </cell>
          <cell r="X3209" t="str">
            <v>desligado</v>
          </cell>
          <cell r="Y3209">
            <v>44377</v>
          </cell>
          <cell r="Z3209" t="str">
            <v>conclusão do tratamento</v>
          </cell>
          <cell r="AA3209" t="str">
            <v>Não</v>
          </cell>
        </row>
        <row r="3210">
          <cell r="A3210">
            <v>3204</v>
          </cell>
          <cell r="B3210" t="str">
            <v>HELOÍSA VITÓRIA NUNES LEME</v>
          </cell>
          <cell r="C3210">
            <v>44275</v>
          </cell>
          <cell r="D3210" t="str">
            <v>FEMININO</v>
          </cell>
          <cell r="F3210">
            <v>7334142900</v>
          </cell>
          <cell r="G3210">
            <v>108754184</v>
          </cell>
          <cell r="H3210">
            <v>38745</v>
          </cell>
          <cell r="I3210">
            <v>15</v>
          </cell>
          <cell r="J3210" t="str">
            <v>16 anos</v>
          </cell>
          <cell r="K3210" t="str">
            <v>Não possui deficiência</v>
          </cell>
          <cell r="L3210">
            <v>87023300</v>
          </cell>
          <cell r="M3210" t="str">
            <v>Adelino Rigolin, Pioneiro</v>
          </cell>
          <cell r="N3210">
            <v>334</v>
          </cell>
          <cell r="O3210" t="str">
            <v>C Residencial</v>
          </cell>
          <cell r="P3210" t="str">
            <v>Alvorada</v>
          </cell>
          <cell r="Q3210" t="str">
            <v>Maringá</v>
          </cell>
          <cell r="T3210" t="str">
            <v>44 998715327</v>
          </cell>
          <cell r="U3210" t="str">
            <v>44 998404646</v>
          </cell>
          <cell r="W3210" t="str">
            <v>Outros</v>
          </cell>
          <cell r="X3210" t="str">
            <v>desligado</v>
          </cell>
          <cell r="Y3210">
            <v>44377</v>
          </cell>
          <cell r="Z3210" t="str">
            <v>conclusão do tratamento</v>
          </cell>
          <cell r="AA3210" t="str">
            <v>Não</v>
          </cell>
        </row>
        <row r="3211">
          <cell r="A3211">
            <v>3205</v>
          </cell>
          <cell r="B3211" t="str">
            <v>ISABELA DOMENEZ MARTINS</v>
          </cell>
          <cell r="C3211">
            <v>44275</v>
          </cell>
          <cell r="D3211" t="str">
            <v>FEMININO</v>
          </cell>
          <cell r="F3211">
            <v>14130863908</v>
          </cell>
          <cell r="G3211">
            <v>152755775</v>
          </cell>
          <cell r="H3211">
            <v>38315</v>
          </cell>
          <cell r="I3211">
            <v>15</v>
          </cell>
          <cell r="J3211" t="str">
            <v>17 anos</v>
          </cell>
          <cell r="K3211" t="str">
            <v>Não possui deficiência</v>
          </cell>
          <cell r="L3211">
            <v>87035420</v>
          </cell>
          <cell r="M3211" t="str">
            <v>Abelardo José da Cruz, Major</v>
          </cell>
          <cell r="N3211">
            <v>6605</v>
          </cell>
          <cell r="O3211" t="str">
            <v>Jd Andrade</v>
          </cell>
          <cell r="P3211" t="str">
            <v>Santa Clara</v>
          </cell>
          <cell r="Q3211" t="str">
            <v>Maringá</v>
          </cell>
          <cell r="T3211">
            <v>44999716793</v>
          </cell>
          <cell r="U3211">
            <v>44999305143</v>
          </cell>
          <cell r="W3211" t="str">
            <v>Outros</v>
          </cell>
          <cell r="X3211" t="str">
            <v>Desligado</v>
          </cell>
          <cell r="Y3211">
            <v>44772</v>
          </cell>
          <cell r="Z3211" t="str">
            <v>conclusão do tratamento</v>
          </cell>
          <cell r="AA3211" t="str">
            <v>Não</v>
          </cell>
        </row>
        <row r="3212">
          <cell r="A3212">
            <v>3206</v>
          </cell>
          <cell r="B3212" t="str">
            <v xml:space="preserve">ISABELA FERNANDA DA SILVA LIMA </v>
          </cell>
          <cell r="C3212">
            <v>44275</v>
          </cell>
          <cell r="D3212" t="str">
            <v>FEMININO</v>
          </cell>
          <cell r="F3212">
            <v>10898455960</v>
          </cell>
          <cell r="G3212">
            <v>138815773</v>
          </cell>
          <cell r="H3212">
            <v>38503</v>
          </cell>
          <cell r="I3212">
            <v>16</v>
          </cell>
          <cell r="J3212" t="str">
            <v>17 anos</v>
          </cell>
          <cell r="K3212" t="str">
            <v>Não possui deficiência</v>
          </cell>
          <cell r="L3212">
            <v>87043710</v>
          </cell>
          <cell r="M3212" t="str">
            <v>João Calvi, Pioneiro</v>
          </cell>
          <cell r="N3212">
            <v>280</v>
          </cell>
          <cell r="O3212" t="str">
            <v>Jd Clna Verde</v>
          </cell>
          <cell r="P3212" t="str">
            <v>Branca Vieira</v>
          </cell>
          <cell r="Q3212" t="str">
            <v>Maringá</v>
          </cell>
          <cell r="T3212">
            <v>41995468235</v>
          </cell>
          <cell r="U3212">
            <v>41997404849</v>
          </cell>
          <cell r="W3212" t="str">
            <v>Outros</v>
          </cell>
          <cell r="AA3212" t="str">
            <v>Não</v>
          </cell>
        </row>
        <row r="3213">
          <cell r="A3213">
            <v>3207</v>
          </cell>
          <cell r="B3213" t="str">
            <v>ISABELY CRISTINA DOS SANTOS FELIX</v>
          </cell>
          <cell r="C3213">
            <v>44275</v>
          </cell>
          <cell r="D3213" t="str">
            <v>FEMININO</v>
          </cell>
          <cell r="F3213">
            <v>13041537974</v>
          </cell>
          <cell r="G3213">
            <v>150759625</v>
          </cell>
          <cell r="H3213">
            <v>38337</v>
          </cell>
          <cell r="I3213">
            <v>15</v>
          </cell>
          <cell r="J3213" t="str">
            <v>17 anos</v>
          </cell>
          <cell r="K3213" t="str">
            <v>Não possui deficiência</v>
          </cell>
          <cell r="L3213">
            <v>87053744</v>
          </cell>
          <cell r="M3213" t="str">
            <v>Waldemar Francisco de Oliveira</v>
          </cell>
          <cell r="N3213">
            <v>161</v>
          </cell>
          <cell r="O3213" t="str">
            <v>Res Pion O B Netto</v>
          </cell>
          <cell r="P3213" t="str">
            <v>Santa Felicidade</v>
          </cell>
          <cell r="Q3213" t="str">
            <v>Maringá</v>
          </cell>
          <cell r="T3213" t="str">
            <v>44 991474766</v>
          </cell>
          <cell r="U3213" t="str">
            <v>44 991788106</v>
          </cell>
          <cell r="W3213" t="str">
            <v>Outros</v>
          </cell>
          <cell r="AA3213" t="str">
            <v>Não</v>
          </cell>
        </row>
        <row r="3214">
          <cell r="A3214">
            <v>3208</v>
          </cell>
          <cell r="B3214" t="str">
            <v xml:space="preserve">JOAO AUGUSTO NOGUEIRA DE OLIVEIRA </v>
          </cell>
          <cell r="C3214">
            <v>44275</v>
          </cell>
          <cell r="D3214" t="str">
            <v>MASCULINO</v>
          </cell>
          <cell r="F3214">
            <v>12265801909</v>
          </cell>
          <cell r="G3214">
            <v>148757763</v>
          </cell>
          <cell r="H3214">
            <v>38304</v>
          </cell>
          <cell r="I3214">
            <v>16</v>
          </cell>
          <cell r="J3214" t="str">
            <v>17 anos</v>
          </cell>
          <cell r="K3214" t="str">
            <v>Não possui deficiência</v>
          </cell>
          <cell r="L3214" t="str">
            <v>87065-500</v>
          </cell>
          <cell r="M3214" t="e">
            <v>#N/A</v>
          </cell>
          <cell r="N3214">
            <v>117</v>
          </cell>
          <cell r="O3214" t="e">
            <v>#N/A</v>
          </cell>
          <cell r="P3214" t="e">
            <v>#N/A</v>
          </cell>
          <cell r="Q3214" t="str">
            <v>Maringá</v>
          </cell>
          <cell r="T3214" t="str">
            <v>44 997723721</v>
          </cell>
          <cell r="U3214" t="str">
            <v>44 999006068</v>
          </cell>
          <cell r="W3214" t="str">
            <v>Outros</v>
          </cell>
          <cell r="AA3214" t="str">
            <v>Não</v>
          </cell>
        </row>
        <row r="3215">
          <cell r="A3215">
            <v>3209</v>
          </cell>
          <cell r="B3215" t="str">
            <v>JUAN DA COSTA DIAS</v>
          </cell>
          <cell r="C3215">
            <v>44275</v>
          </cell>
          <cell r="D3215" t="str">
            <v>MASCULINO</v>
          </cell>
          <cell r="F3215">
            <v>12675606901</v>
          </cell>
          <cell r="G3215">
            <v>147467362</v>
          </cell>
          <cell r="H3215">
            <v>38485</v>
          </cell>
          <cell r="I3215">
            <v>16</v>
          </cell>
          <cell r="J3215" t="str">
            <v>17 anos</v>
          </cell>
          <cell r="K3215" t="str">
            <v>Não possui deficiência</v>
          </cell>
          <cell r="L3215">
            <v>87040450</v>
          </cell>
          <cell r="M3215" t="str">
            <v>Patrícia</v>
          </cell>
          <cell r="N3215" t="str">
            <v>1116 B</v>
          </cell>
          <cell r="O3215" t="str">
            <v>Prq Res Patrícia</v>
          </cell>
          <cell r="P3215" t="str">
            <v>Morangueira</v>
          </cell>
          <cell r="Q3215" t="str">
            <v>Maringá</v>
          </cell>
          <cell r="T3215">
            <v>44997392024</v>
          </cell>
          <cell r="U3215">
            <v>44997392024</v>
          </cell>
          <cell r="W3215" t="str">
            <v>Outros</v>
          </cell>
          <cell r="AA3215" t="str">
            <v>Não</v>
          </cell>
          <cell r="AB3215" t="str">
            <v>19/07/2021 - encaminhado para aprendizagem</v>
          </cell>
        </row>
        <row r="3216">
          <cell r="A3216">
            <v>3210</v>
          </cell>
          <cell r="B3216" t="str">
            <v>KAROLINE VITÓRIA PERES FERREIRA</v>
          </cell>
          <cell r="C3216">
            <v>44275</v>
          </cell>
          <cell r="D3216" t="str">
            <v>FEMININO</v>
          </cell>
          <cell r="F3216">
            <v>9774988914</v>
          </cell>
          <cell r="G3216">
            <v>154052585</v>
          </cell>
          <cell r="H3216">
            <v>38021</v>
          </cell>
          <cell r="I3216">
            <v>15</v>
          </cell>
          <cell r="J3216" t="str">
            <v>18 anos</v>
          </cell>
          <cell r="K3216" t="str">
            <v>Não possui deficiência</v>
          </cell>
          <cell r="L3216">
            <v>87065430</v>
          </cell>
          <cell r="M3216" t="str">
            <v>Antônio Alves Teixeira, Pioneiro</v>
          </cell>
          <cell r="N3216">
            <v>571</v>
          </cell>
          <cell r="O3216" t="str">
            <v>Jd Itaipu</v>
          </cell>
          <cell r="P3216" t="str">
            <v>Itaipu</v>
          </cell>
          <cell r="Q3216" t="str">
            <v>Maringá</v>
          </cell>
          <cell r="T3216" t="str">
            <v>44 998185187</v>
          </cell>
          <cell r="U3216">
            <v>988077550</v>
          </cell>
          <cell r="W3216" t="str">
            <v>Outros</v>
          </cell>
          <cell r="X3216" t="str">
            <v>desligado</v>
          </cell>
          <cell r="Y3216">
            <v>44377</v>
          </cell>
          <cell r="Z3216" t="str">
            <v>conclusão do tratamento</v>
          </cell>
          <cell r="AA3216" t="str">
            <v>Não</v>
          </cell>
        </row>
        <row r="3217">
          <cell r="A3217">
            <v>3211</v>
          </cell>
          <cell r="B3217" t="str">
            <v>KATHERYN CALADO MATTOS</v>
          </cell>
          <cell r="C3217">
            <v>44275</v>
          </cell>
          <cell r="D3217" t="str">
            <v>FEMININO</v>
          </cell>
          <cell r="F3217">
            <v>10135374910</v>
          </cell>
          <cell r="G3217">
            <v>134746718</v>
          </cell>
          <cell r="H3217">
            <v>38165</v>
          </cell>
          <cell r="I3217">
            <v>17</v>
          </cell>
          <cell r="J3217" t="str">
            <v>18 anos</v>
          </cell>
          <cell r="K3217" t="str">
            <v>Não possui deficiência</v>
          </cell>
          <cell r="L3217">
            <v>87053086</v>
          </cell>
          <cell r="M3217" t="str">
            <v>Benedito Justino, Pioneiro</v>
          </cell>
          <cell r="N3217">
            <v>256</v>
          </cell>
          <cell r="O3217" t="str">
            <v>Jd Paraíso</v>
          </cell>
          <cell r="P3217" t="str">
            <v>Santa Felicidade</v>
          </cell>
          <cell r="Q3217" t="str">
            <v>Maringá</v>
          </cell>
          <cell r="T3217" t="str">
            <v>44 999045511</v>
          </cell>
          <cell r="U3217" t="str">
            <v>44 999789713</v>
          </cell>
          <cell r="W3217" t="str">
            <v>Outros</v>
          </cell>
          <cell r="AA3217" t="str">
            <v>Não</v>
          </cell>
        </row>
        <row r="3218">
          <cell r="A3218">
            <v>3212</v>
          </cell>
          <cell r="B3218" t="str">
            <v xml:space="preserve">KAYLANY KETTANY GONÇALVES FELISBERTO </v>
          </cell>
          <cell r="C3218">
            <v>44275</v>
          </cell>
          <cell r="D3218" t="str">
            <v>FEMININO</v>
          </cell>
          <cell r="F3218">
            <v>14783551901</v>
          </cell>
          <cell r="G3218">
            <v>155748702</v>
          </cell>
          <cell r="H3218">
            <v>38123</v>
          </cell>
          <cell r="I3218">
            <v>16</v>
          </cell>
          <cell r="J3218" t="str">
            <v>18 anos</v>
          </cell>
          <cell r="K3218" t="str">
            <v>Não possui deficiência</v>
          </cell>
          <cell r="L3218">
            <v>87047590</v>
          </cell>
          <cell r="M3218" t="str">
            <v>Ana Coronado Marquioto</v>
          </cell>
          <cell r="N3218" t="str">
            <v>419 A</v>
          </cell>
          <cell r="O3218" t="str">
            <v>Jd Paulista III</v>
          </cell>
          <cell r="P3218" t="str">
            <v>Requião</v>
          </cell>
          <cell r="Q3218" t="str">
            <v>Maringá</v>
          </cell>
          <cell r="T3218" t="str">
            <v>44 984569103</v>
          </cell>
          <cell r="U3218" t="str">
            <v>44 998099451</v>
          </cell>
          <cell r="W3218" t="str">
            <v>Outros</v>
          </cell>
          <cell r="AA3218" t="str">
            <v>Não</v>
          </cell>
          <cell r="AB3218" t="str">
            <v xml:space="preserve"> encaminhado para aprendizagem agosto/2021</v>
          </cell>
        </row>
        <row r="3219">
          <cell r="A3219">
            <v>3213</v>
          </cell>
          <cell r="B3219" t="str">
            <v>LANNA LUYZA FREITAS DE ALMEIDA</v>
          </cell>
          <cell r="C3219">
            <v>44275</v>
          </cell>
          <cell r="D3219" t="str">
            <v>FEMININO</v>
          </cell>
          <cell r="F3219">
            <v>13923122993</v>
          </cell>
          <cell r="G3219">
            <v>151324550</v>
          </cell>
          <cell r="H3219">
            <v>38408</v>
          </cell>
          <cell r="I3219">
            <v>16</v>
          </cell>
          <cell r="J3219" t="str">
            <v>17 anos</v>
          </cell>
          <cell r="K3219" t="str">
            <v>Não possui deficiência</v>
          </cell>
          <cell r="L3219">
            <v>87047808</v>
          </cell>
          <cell r="M3219" t="str">
            <v>Ângela Bulla Calvi, Pioneira</v>
          </cell>
          <cell r="N3219">
            <v>315</v>
          </cell>
          <cell r="O3219" t="str">
            <v>Jd N Paulista</v>
          </cell>
          <cell r="P3219" t="str">
            <v>Requião</v>
          </cell>
          <cell r="Q3219" t="str">
            <v>Maringá</v>
          </cell>
          <cell r="T3219" t="str">
            <v>44 988616287</v>
          </cell>
          <cell r="U3219">
            <v>998967333</v>
          </cell>
          <cell r="W3219" t="str">
            <v>Outros</v>
          </cell>
          <cell r="AA3219" t="str">
            <v>Não</v>
          </cell>
        </row>
        <row r="3220">
          <cell r="A3220">
            <v>3214</v>
          </cell>
          <cell r="B3220" t="str">
            <v xml:space="preserve">LAVYNIA JÚLIA GARCIA ANDRADE </v>
          </cell>
          <cell r="C3220">
            <v>44275</v>
          </cell>
          <cell r="D3220" t="str">
            <v>FEMININO</v>
          </cell>
          <cell r="F3220">
            <v>11623729904</v>
          </cell>
          <cell r="G3220">
            <v>155215267</v>
          </cell>
          <cell r="H3220">
            <v>38297</v>
          </cell>
          <cell r="I3220">
            <v>16</v>
          </cell>
          <cell r="J3220" t="str">
            <v>17 anos</v>
          </cell>
          <cell r="K3220" t="str">
            <v>Não possui deficiência</v>
          </cell>
          <cell r="L3220">
            <v>87055040</v>
          </cell>
          <cell r="M3220" t="str">
            <v>Maria Fernandes Álvares, Pioneira</v>
          </cell>
          <cell r="N3220">
            <v>744</v>
          </cell>
          <cell r="O3220" t="str">
            <v>Prq Res Aeroporto</v>
          </cell>
          <cell r="P3220" t="str">
            <v>Morangueira</v>
          </cell>
          <cell r="Q3220" t="str">
            <v>Maringá</v>
          </cell>
          <cell r="T3220" t="str">
            <v>44 998568820</v>
          </cell>
          <cell r="U3220">
            <v>44999150342</v>
          </cell>
          <cell r="W3220" t="str">
            <v>Outros</v>
          </cell>
          <cell r="AA3220" t="str">
            <v>Não</v>
          </cell>
          <cell r="AB3220" t="str">
            <v>19/07/2021 - encaminhado para aprendizagem</v>
          </cell>
        </row>
        <row r="3221">
          <cell r="A3221">
            <v>3215</v>
          </cell>
          <cell r="B3221" t="str">
            <v xml:space="preserve">LAYANE DOS SANTOS VIANA MARINGÁ </v>
          </cell>
          <cell r="C3221">
            <v>44275</v>
          </cell>
          <cell r="D3221" t="str">
            <v>FEMININO</v>
          </cell>
          <cell r="F3221">
            <v>13909514995</v>
          </cell>
          <cell r="G3221">
            <v>144212312</v>
          </cell>
          <cell r="H3221">
            <v>38541</v>
          </cell>
          <cell r="I3221">
            <v>16</v>
          </cell>
          <cell r="J3221" t="str">
            <v>17 anos</v>
          </cell>
          <cell r="K3221" t="str">
            <v>Não possui deficiência</v>
          </cell>
          <cell r="L3221">
            <v>87075793</v>
          </cell>
          <cell r="M3221" t="str">
            <v>Rosana Cambaúva Cordeiro</v>
          </cell>
          <cell r="N3221" t="str">
            <v>N. 193 casa</v>
          </cell>
          <cell r="O3221" t="str">
            <v>Jd Everest</v>
          </cell>
          <cell r="P3221" t="str">
            <v>Ney Braga</v>
          </cell>
          <cell r="Q3221" t="str">
            <v>Maringá</v>
          </cell>
          <cell r="T3221" t="str">
            <v>44 999703795</v>
          </cell>
          <cell r="U3221" t="str">
            <v>44 32598059</v>
          </cell>
          <cell r="W3221" t="str">
            <v>Outros</v>
          </cell>
          <cell r="AA3221" t="str">
            <v>Não</v>
          </cell>
        </row>
        <row r="3222">
          <cell r="A3222">
            <v>3216</v>
          </cell>
          <cell r="B3222" t="str">
            <v>LEONARDO MACIEL</v>
          </cell>
          <cell r="C3222">
            <v>44275</v>
          </cell>
          <cell r="D3222" t="str">
            <v>MASCULINO</v>
          </cell>
          <cell r="F3222">
            <v>12754130993</v>
          </cell>
          <cell r="G3222">
            <v>156237710</v>
          </cell>
          <cell r="H3222">
            <v>38384</v>
          </cell>
          <cell r="I3222">
            <v>15</v>
          </cell>
          <cell r="J3222" t="str">
            <v>17 anos</v>
          </cell>
          <cell r="K3222" t="str">
            <v>Não possui deficiência</v>
          </cell>
          <cell r="L3222">
            <v>87023220</v>
          </cell>
          <cell r="M3222" t="str">
            <v>Pedro Gabriel dos Santos, Pioneiro</v>
          </cell>
          <cell r="N3222">
            <v>1958</v>
          </cell>
          <cell r="O3222" t="str">
            <v>Jd Copacabana</v>
          </cell>
          <cell r="P3222" t="str">
            <v>Alvorada</v>
          </cell>
          <cell r="Q3222" t="str">
            <v>Maringá</v>
          </cell>
          <cell r="T3222" t="str">
            <v>44 998325435</v>
          </cell>
          <cell r="U3222" t="str">
            <v>44 999638787</v>
          </cell>
          <cell r="W3222" t="str">
            <v>Outros</v>
          </cell>
          <cell r="AA3222" t="str">
            <v>Não</v>
          </cell>
        </row>
        <row r="3223">
          <cell r="A3223">
            <v>3217</v>
          </cell>
          <cell r="B3223" t="str">
            <v>LIVIA DE OLIVEIRA MORAES</v>
          </cell>
          <cell r="C3223">
            <v>44275</v>
          </cell>
          <cell r="D3223" t="str">
            <v>FEMININO</v>
          </cell>
          <cell r="F3223">
            <v>11750969971</v>
          </cell>
          <cell r="G3223">
            <v>143214524</v>
          </cell>
          <cell r="H3223">
            <v>39150</v>
          </cell>
          <cell r="I3223">
            <v>16</v>
          </cell>
          <cell r="J3223" t="str">
            <v>15 anos</v>
          </cell>
          <cell r="K3223" t="str">
            <v>Não possui deficiência</v>
          </cell>
          <cell r="L3223">
            <v>87035440</v>
          </cell>
          <cell r="M3223" t="str">
            <v>Américo Laerte Bigatão</v>
          </cell>
          <cell r="N3223" t="str">
            <v>72 A</v>
          </cell>
          <cell r="O3223" t="str">
            <v>Jd Andrade</v>
          </cell>
          <cell r="P3223" t="str">
            <v>Santa Clara</v>
          </cell>
          <cell r="Q3223" t="str">
            <v>Maringá</v>
          </cell>
          <cell r="T3223" t="str">
            <v>44 997237801</v>
          </cell>
          <cell r="U3223" t="str">
            <v>44 999349877</v>
          </cell>
          <cell r="W3223" t="str">
            <v>Outros</v>
          </cell>
          <cell r="AA3223" t="str">
            <v>Não</v>
          </cell>
        </row>
        <row r="3224">
          <cell r="A3224">
            <v>3218</v>
          </cell>
          <cell r="B3224" t="str">
            <v>LÍVIA VITÓRIA SANTOS DE FREITAS</v>
          </cell>
          <cell r="C3224">
            <v>44275</v>
          </cell>
          <cell r="D3224" t="str">
            <v>FEMININO</v>
          </cell>
          <cell r="F3224">
            <v>37757511810</v>
          </cell>
          <cell r="G3224">
            <v>139695283</v>
          </cell>
          <cell r="H3224">
            <v>38469</v>
          </cell>
          <cell r="I3224">
            <v>14</v>
          </cell>
          <cell r="J3224" t="str">
            <v>17 anos</v>
          </cell>
          <cell r="K3224" t="str">
            <v>Não possui deficiência</v>
          </cell>
          <cell r="L3224" t="str">
            <v>87045-110</v>
          </cell>
          <cell r="M3224" t="e">
            <v>#N/A</v>
          </cell>
          <cell r="N3224" t="str">
            <v>75, APT 334</v>
          </cell>
          <cell r="O3224" t="e">
            <v>#N/A</v>
          </cell>
          <cell r="P3224" t="e">
            <v>#N/A</v>
          </cell>
          <cell r="Q3224" t="str">
            <v>Maringá</v>
          </cell>
          <cell r="T3224">
            <v>44991596990</v>
          </cell>
          <cell r="U3224">
            <v>44991592922</v>
          </cell>
          <cell r="W3224" t="str">
            <v>Outros</v>
          </cell>
          <cell r="AA3224" t="str">
            <v>Não</v>
          </cell>
          <cell r="AB3224" t="str">
            <v>19/07/2021 - encaminhado para aprendizagem</v>
          </cell>
        </row>
        <row r="3225">
          <cell r="A3225">
            <v>3219</v>
          </cell>
          <cell r="B3225" t="str">
            <v>LUANA UPENECK DE SOUZA</v>
          </cell>
          <cell r="C3225">
            <v>44275</v>
          </cell>
          <cell r="D3225" t="str">
            <v>FEMININO</v>
          </cell>
          <cell r="F3225">
            <v>14223102990</v>
          </cell>
          <cell r="G3225">
            <v>153312524</v>
          </cell>
          <cell r="H3225">
            <v>38878</v>
          </cell>
          <cell r="I3225">
            <v>15</v>
          </cell>
          <cell r="J3225" t="str">
            <v>16 anos</v>
          </cell>
          <cell r="K3225" t="str">
            <v>Não possui deficiência</v>
          </cell>
          <cell r="L3225">
            <v>87047670</v>
          </cell>
          <cell r="M3225" t="str">
            <v>João Carneiro Filgueiras</v>
          </cell>
          <cell r="N3225">
            <v>933</v>
          </cell>
          <cell r="O3225" t="str">
            <v>Jd Paulista IV</v>
          </cell>
          <cell r="P3225" t="str">
            <v>Requião</v>
          </cell>
          <cell r="Q3225" t="str">
            <v>Maringá</v>
          </cell>
          <cell r="T3225">
            <v>44984628714</v>
          </cell>
          <cell r="U3225">
            <v>44997203915</v>
          </cell>
          <cell r="W3225" t="str">
            <v>Outros</v>
          </cell>
          <cell r="X3225" t="str">
            <v>desligado</v>
          </cell>
          <cell r="Y3225">
            <v>44772</v>
          </cell>
          <cell r="Z3225" t="str">
            <v>conclusão do tratamento</v>
          </cell>
          <cell r="AA3225" t="str">
            <v>Não</v>
          </cell>
        </row>
        <row r="3226">
          <cell r="A3226">
            <v>3220</v>
          </cell>
          <cell r="B3226" t="str">
            <v>LUKAS GABRIEL PERIN DA SILVA</v>
          </cell>
          <cell r="C3226">
            <v>44275</v>
          </cell>
          <cell r="D3226" t="str">
            <v>MASCULINO</v>
          </cell>
          <cell r="F3226">
            <v>14599819956</v>
          </cell>
          <cell r="G3226">
            <v>155932872</v>
          </cell>
          <cell r="H3226">
            <v>38836</v>
          </cell>
          <cell r="I3226">
            <v>14</v>
          </cell>
          <cell r="J3226" t="str">
            <v>16 anos</v>
          </cell>
          <cell r="K3226" t="str">
            <v>Não possui deficiência</v>
          </cell>
          <cell r="L3226">
            <v>87043475</v>
          </cell>
          <cell r="M3226" t="str">
            <v>Rio San Martin</v>
          </cell>
          <cell r="N3226">
            <v>247</v>
          </cell>
          <cell r="O3226" t="str">
            <v>Cj J B Champagnat</v>
          </cell>
          <cell r="P3226" t="str">
            <v>Branca Vieira</v>
          </cell>
          <cell r="Q3226" t="str">
            <v>Maringá</v>
          </cell>
          <cell r="U3226">
            <v>44984545613</v>
          </cell>
          <cell r="W3226" t="str">
            <v>Outros</v>
          </cell>
          <cell r="X3226" t="str">
            <v>desligado</v>
          </cell>
          <cell r="Y3226">
            <v>44772</v>
          </cell>
          <cell r="Z3226" t="str">
            <v>conclusão do tratamento</v>
          </cell>
          <cell r="AA3226" t="str">
            <v>Não</v>
          </cell>
        </row>
        <row r="3227">
          <cell r="A3227">
            <v>3221</v>
          </cell>
          <cell r="B3227" t="str">
            <v>MATHEUS DA COSTA PEREIRA</v>
          </cell>
          <cell r="C3227">
            <v>44275</v>
          </cell>
          <cell r="D3227" t="str">
            <v>MASCULINO</v>
          </cell>
          <cell r="F3227">
            <v>13208712910</v>
          </cell>
          <cell r="G3227">
            <v>145279798</v>
          </cell>
          <cell r="H3227">
            <v>38660</v>
          </cell>
          <cell r="I3227">
            <v>14</v>
          </cell>
          <cell r="J3227" t="str">
            <v>16 anos</v>
          </cell>
          <cell r="K3227" t="str">
            <v>Não possui deficiência</v>
          </cell>
          <cell r="L3227">
            <v>87065369</v>
          </cell>
          <cell r="M3227" t="str">
            <v>Fernando Firmino de Paiva</v>
          </cell>
          <cell r="N3227">
            <v>1135</v>
          </cell>
          <cell r="O3227" t="str">
            <v>Prq Industrial</v>
          </cell>
          <cell r="P3227" t="str">
            <v>Itaipu</v>
          </cell>
          <cell r="Q3227" t="str">
            <v>Maringá</v>
          </cell>
          <cell r="T3227">
            <v>44997284757</v>
          </cell>
          <cell r="U3227">
            <v>4497275870</v>
          </cell>
          <cell r="W3227" t="str">
            <v>Outros</v>
          </cell>
          <cell r="X3227" t="str">
            <v>desligado</v>
          </cell>
          <cell r="Y3227">
            <v>44377</v>
          </cell>
          <cell r="Z3227" t="str">
            <v>conclusão do tratamento</v>
          </cell>
          <cell r="AA3227" t="str">
            <v>Não</v>
          </cell>
        </row>
        <row r="3228">
          <cell r="A3228">
            <v>3222</v>
          </cell>
          <cell r="B3228" t="str">
            <v>MATHEUS VITALINO DE MORAES</v>
          </cell>
          <cell r="C3228">
            <v>44275</v>
          </cell>
          <cell r="D3228" t="str">
            <v>MASCULINO</v>
          </cell>
          <cell r="F3228">
            <v>48745101833</v>
          </cell>
          <cell r="G3228">
            <v>589505816</v>
          </cell>
          <cell r="H3228">
            <v>38837</v>
          </cell>
          <cell r="I3228">
            <v>15</v>
          </cell>
          <cell r="J3228" t="str">
            <v>16 anos</v>
          </cell>
          <cell r="K3228" t="str">
            <v>Não possui deficiência</v>
          </cell>
          <cell r="L3228">
            <v>87043070</v>
          </cell>
          <cell r="M3228" t="str">
            <v>Rio Negro</v>
          </cell>
          <cell r="N3228">
            <v>512</v>
          </cell>
          <cell r="O3228" t="str">
            <v>Cj Res P C Filho</v>
          </cell>
          <cell r="P3228" t="str">
            <v>Branca Vieira</v>
          </cell>
          <cell r="Q3228" t="str">
            <v>Maringá</v>
          </cell>
          <cell r="T3228" t="str">
            <v>44 997058156</v>
          </cell>
          <cell r="U3228">
            <v>44998154363</v>
          </cell>
          <cell r="W3228" t="str">
            <v>Outros</v>
          </cell>
          <cell r="X3228" t="str">
            <v>desligado</v>
          </cell>
          <cell r="Y3228">
            <v>44772</v>
          </cell>
          <cell r="Z3228" t="str">
            <v>conclusão do tratamento</v>
          </cell>
          <cell r="AA3228" t="str">
            <v>Não</v>
          </cell>
        </row>
        <row r="3229">
          <cell r="A3229">
            <v>3223</v>
          </cell>
          <cell r="B3229" t="str">
            <v>MAYCON GRABOSCHI DAS CHAGAS</v>
          </cell>
          <cell r="C3229">
            <v>44275</v>
          </cell>
          <cell r="D3229" t="str">
            <v>MASCULINO</v>
          </cell>
          <cell r="F3229">
            <v>14027743970</v>
          </cell>
          <cell r="G3229">
            <v>140822051</v>
          </cell>
          <cell r="H3229">
            <v>39096</v>
          </cell>
          <cell r="I3229">
            <v>14</v>
          </cell>
          <cell r="J3229" t="str">
            <v>15 anos</v>
          </cell>
          <cell r="K3229" t="str">
            <v>Não possui deficiência</v>
          </cell>
          <cell r="L3229" t="str">
            <v>87050-730</v>
          </cell>
          <cell r="M3229" t="e">
            <v>#N/A</v>
          </cell>
          <cell r="N3229" t="str">
            <v>838 ap 34 bl10</v>
          </cell>
          <cell r="O3229" t="e">
            <v>#N/A</v>
          </cell>
          <cell r="P3229" t="e">
            <v>#N/A</v>
          </cell>
          <cell r="Q3229" t="str">
            <v>Maringá</v>
          </cell>
          <cell r="T3229" t="str">
            <v>44 98025690</v>
          </cell>
          <cell r="U3229">
            <v>44997345330</v>
          </cell>
          <cell r="W3229" t="str">
            <v>Outros</v>
          </cell>
          <cell r="AA3229" t="str">
            <v>Não</v>
          </cell>
          <cell r="AB3229" t="str">
            <v>19/07/2021 - encaminhado para aprendizagem</v>
          </cell>
        </row>
        <row r="3230">
          <cell r="A3230">
            <v>3224</v>
          </cell>
          <cell r="B3230" t="str">
            <v>MURILO RAYMUNDO VEDOVATI</v>
          </cell>
          <cell r="C3230">
            <v>44275</v>
          </cell>
          <cell r="D3230" t="str">
            <v>MASCULINO</v>
          </cell>
          <cell r="F3230">
            <v>12411993960</v>
          </cell>
          <cell r="G3230">
            <v>143303195</v>
          </cell>
          <cell r="H3230">
            <v>39143</v>
          </cell>
          <cell r="I3230">
            <v>14</v>
          </cell>
          <cell r="J3230" t="str">
            <v>15 anos</v>
          </cell>
          <cell r="K3230" t="str">
            <v>Não possui deficiência</v>
          </cell>
          <cell r="L3230">
            <v>87055000</v>
          </cell>
          <cell r="M3230" t="str">
            <v>José Alves Nendo</v>
          </cell>
          <cell r="N3230">
            <v>1256</v>
          </cell>
          <cell r="O3230" t="str">
            <v>Jd S Silvestre</v>
          </cell>
          <cell r="P3230" t="str">
            <v>Santa Felicidade</v>
          </cell>
          <cell r="Q3230" t="str">
            <v>Maringá</v>
          </cell>
          <cell r="T3230">
            <v>44999168506</v>
          </cell>
          <cell r="U3230">
            <v>44999131743</v>
          </cell>
          <cell r="W3230" t="str">
            <v>Outros</v>
          </cell>
          <cell r="X3230" t="str">
            <v>desligado</v>
          </cell>
          <cell r="Y3230">
            <v>44772</v>
          </cell>
          <cell r="Z3230" t="str">
            <v>conclusão do tratamento</v>
          </cell>
          <cell r="AA3230" t="str">
            <v>Não</v>
          </cell>
        </row>
        <row r="3231">
          <cell r="A3231">
            <v>3225</v>
          </cell>
          <cell r="B3231" t="str">
            <v>NATALIA SANTOS DA SILVA</v>
          </cell>
          <cell r="C3231">
            <v>44275</v>
          </cell>
          <cell r="D3231" t="str">
            <v>FEMININO</v>
          </cell>
          <cell r="F3231">
            <v>13223561900</v>
          </cell>
          <cell r="G3231">
            <v>149608419</v>
          </cell>
          <cell r="H3231">
            <v>38076</v>
          </cell>
          <cell r="I3231">
            <v>14</v>
          </cell>
          <cell r="J3231" t="str">
            <v>18 anos</v>
          </cell>
          <cell r="K3231" t="str">
            <v>Não possui deficiência</v>
          </cell>
          <cell r="L3231">
            <v>87040490</v>
          </cell>
          <cell r="M3231" t="str">
            <v>Paranapiacaba, Barão de</v>
          </cell>
          <cell r="N3231">
            <v>88</v>
          </cell>
          <cell r="O3231" t="str">
            <v>Jd Tupinambá</v>
          </cell>
          <cell r="P3231" t="str">
            <v>Morangueira</v>
          </cell>
          <cell r="Q3231" t="str">
            <v>Maringá</v>
          </cell>
          <cell r="T3231" t="str">
            <v>44 9 98332961</v>
          </cell>
          <cell r="U3231" t="str">
            <v>44 9 99181973</v>
          </cell>
          <cell r="W3231" t="str">
            <v>Outros</v>
          </cell>
          <cell r="X3231" t="str">
            <v>Desligado</v>
          </cell>
          <cell r="Y3231">
            <v>44681</v>
          </cell>
          <cell r="Z3231" t="str">
            <v>Conclusão do tratamento</v>
          </cell>
          <cell r="AA3231" t="str">
            <v>Não</v>
          </cell>
        </row>
        <row r="3232">
          <cell r="A3232">
            <v>3226</v>
          </cell>
          <cell r="B3232" t="str">
            <v xml:space="preserve">NATHALY VITORIA  FELIX CASSIMIRO </v>
          </cell>
          <cell r="C3232">
            <v>44275</v>
          </cell>
          <cell r="D3232" t="str">
            <v>FEMININO</v>
          </cell>
          <cell r="F3232">
            <v>15265485937</v>
          </cell>
          <cell r="G3232">
            <v>159203638</v>
          </cell>
          <cell r="H3232">
            <v>39028</v>
          </cell>
          <cell r="I3232">
            <v>16</v>
          </cell>
          <cell r="J3232" t="str">
            <v>15 anos</v>
          </cell>
          <cell r="K3232" t="str">
            <v>Não possui deficiência</v>
          </cell>
          <cell r="L3232" t="str">
            <v>87080-620</v>
          </cell>
          <cell r="M3232" t="e">
            <v>#N/A</v>
          </cell>
          <cell r="N3232" t="str">
            <v>08</v>
          </cell>
          <cell r="O3232" t="e">
            <v>#N/A</v>
          </cell>
          <cell r="P3232" t="e">
            <v>#N/A</v>
          </cell>
          <cell r="Q3232" t="str">
            <v>Maringá</v>
          </cell>
          <cell r="T3232">
            <v>44998597720</v>
          </cell>
          <cell r="U3232">
            <v>44998597720</v>
          </cell>
          <cell r="W3232" t="str">
            <v>Outros</v>
          </cell>
          <cell r="X3232" t="str">
            <v>Desligado</v>
          </cell>
          <cell r="Y3232">
            <v>44726</v>
          </cell>
          <cell r="Z3232" t="str">
            <v>À pedido do usuário/família</v>
          </cell>
          <cell r="AA3232" t="str">
            <v>Não</v>
          </cell>
          <cell r="AB3232" t="str">
            <v xml:space="preserve"> encaminhado para aprendizagem agosto/2021</v>
          </cell>
        </row>
        <row r="3233">
          <cell r="A3233">
            <v>3227</v>
          </cell>
          <cell r="B3233" t="str">
            <v xml:space="preserve">NAYUMI BARBOSA SASAKI DE OLIVERIA </v>
          </cell>
          <cell r="C3233">
            <v>44275</v>
          </cell>
          <cell r="D3233" t="str">
            <v>FEMININO</v>
          </cell>
          <cell r="F3233">
            <v>15070218956</v>
          </cell>
          <cell r="G3233">
            <v>153200696</v>
          </cell>
          <cell r="H3233">
            <v>38057</v>
          </cell>
          <cell r="I3233">
            <v>14</v>
          </cell>
          <cell r="J3233" t="str">
            <v>18 anos</v>
          </cell>
          <cell r="K3233" t="str">
            <v>Não possui deficiência</v>
          </cell>
          <cell r="L3233">
            <v>87043070</v>
          </cell>
          <cell r="M3233" t="str">
            <v>Rio Negro</v>
          </cell>
          <cell r="N3233">
            <v>786</v>
          </cell>
          <cell r="O3233" t="str">
            <v>Cj Res P C Filho</v>
          </cell>
          <cell r="P3233" t="str">
            <v>Branca Vieira</v>
          </cell>
          <cell r="Q3233" t="str">
            <v>Maringá</v>
          </cell>
          <cell r="T3233" t="str">
            <v>44 988321011</v>
          </cell>
          <cell r="U3233">
            <v>44999425933</v>
          </cell>
          <cell r="W3233" t="str">
            <v>Outros</v>
          </cell>
          <cell r="AA3233" t="str">
            <v>Não</v>
          </cell>
        </row>
        <row r="3234">
          <cell r="A3234">
            <v>3228</v>
          </cell>
          <cell r="B3234" t="str">
            <v>PABLO HENRIQUE MORAIS TELLES</v>
          </cell>
          <cell r="C3234">
            <v>44275</v>
          </cell>
          <cell r="D3234" t="str">
            <v>MASCULINO</v>
          </cell>
          <cell r="F3234">
            <v>13491656974</v>
          </cell>
          <cell r="G3234">
            <v>143664147</v>
          </cell>
          <cell r="H3234">
            <v>39074</v>
          </cell>
          <cell r="I3234">
            <v>16</v>
          </cell>
          <cell r="J3234" t="str">
            <v>15 anos</v>
          </cell>
          <cell r="K3234" t="str">
            <v>Não possui deficiência</v>
          </cell>
          <cell r="L3234">
            <v>87025431</v>
          </cell>
          <cell r="M3234" t="str">
            <v>Kumaichi Sakamoto, Pioneiro</v>
          </cell>
          <cell r="N3234">
            <v>770</v>
          </cell>
          <cell r="O3234" t="str">
            <v>Prq Avenida</v>
          </cell>
          <cell r="P3234" t="str">
            <v>Alvorada</v>
          </cell>
          <cell r="Q3234" t="str">
            <v>Maringá</v>
          </cell>
          <cell r="T3234" t="str">
            <v>44 997524437</v>
          </cell>
          <cell r="U3234">
            <v>44999316658</v>
          </cell>
          <cell r="W3234" t="str">
            <v>Outros</v>
          </cell>
          <cell r="AA3234" t="str">
            <v>Não</v>
          </cell>
        </row>
        <row r="3235">
          <cell r="A3235">
            <v>3229</v>
          </cell>
          <cell r="B3235" t="str">
            <v>PEDRO HENRIQUE GOMES SERVIGLIERI</v>
          </cell>
          <cell r="C3235">
            <v>44275</v>
          </cell>
          <cell r="D3235" t="str">
            <v>MASCULINO</v>
          </cell>
          <cell r="F3235">
            <v>13730292935</v>
          </cell>
          <cell r="G3235">
            <v>151639968</v>
          </cell>
          <cell r="H3235">
            <v>38403</v>
          </cell>
          <cell r="I3235">
            <v>14</v>
          </cell>
          <cell r="J3235" t="str">
            <v>17 anos</v>
          </cell>
          <cell r="K3235" t="str">
            <v>Não possui deficiência</v>
          </cell>
          <cell r="L3235">
            <v>87043190</v>
          </cell>
          <cell r="M3235" t="str">
            <v>Rio Barreiro</v>
          </cell>
          <cell r="N3235">
            <v>843</v>
          </cell>
          <cell r="O3235" t="str">
            <v>Prq Res Tuiuti</v>
          </cell>
          <cell r="P3235" t="str">
            <v>Branca Vieira</v>
          </cell>
          <cell r="Q3235" t="str">
            <v>Maringá</v>
          </cell>
          <cell r="T3235" t="str">
            <v>44 98524269</v>
          </cell>
          <cell r="U3235" t="str">
            <v>44 97179180</v>
          </cell>
          <cell r="W3235" t="str">
            <v>Outros</v>
          </cell>
          <cell r="X3235" t="str">
            <v>desligado</v>
          </cell>
          <cell r="Y3235">
            <v>44377</v>
          </cell>
          <cell r="Z3235" t="str">
            <v>conclusão do tratamento</v>
          </cell>
          <cell r="AA3235" t="str">
            <v>Não</v>
          </cell>
        </row>
        <row r="3236">
          <cell r="A3236">
            <v>3230</v>
          </cell>
          <cell r="B3236" t="str">
            <v>PEDRO LUCAS CHIMIRRI MELQUIADES</v>
          </cell>
          <cell r="C3236">
            <v>44275</v>
          </cell>
          <cell r="D3236" t="str">
            <v>MASCULINO</v>
          </cell>
          <cell r="F3236">
            <v>48949166810</v>
          </cell>
          <cell r="G3236">
            <v>591851192</v>
          </cell>
          <cell r="H3236">
            <v>37873</v>
          </cell>
          <cell r="I3236">
            <v>16</v>
          </cell>
          <cell r="J3236" t="str">
            <v>19 anos</v>
          </cell>
          <cell r="K3236" t="str">
            <v>Não possui deficiência</v>
          </cell>
          <cell r="L3236">
            <v>87020200</v>
          </cell>
          <cell r="M3236" t="str">
            <v>Osvaldo Cruz</v>
          </cell>
          <cell r="N3236">
            <v>126</v>
          </cell>
          <cell r="O3236">
            <v>0</v>
          </cell>
          <cell r="P3236" t="str">
            <v>Mandacaru</v>
          </cell>
          <cell r="Q3236" t="str">
            <v>Maringá</v>
          </cell>
          <cell r="T3236" t="str">
            <v>18 991702792</v>
          </cell>
          <cell r="U3236" t="str">
            <v>18 991496908</v>
          </cell>
          <cell r="W3236" t="str">
            <v>Outros</v>
          </cell>
          <cell r="X3236" t="str">
            <v>desligado</v>
          </cell>
          <cell r="Y3236">
            <v>44615</v>
          </cell>
          <cell r="Z3236" t="str">
            <v>Mudança para outro município</v>
          </cell>
          <cell r="AA3236" t="str">
            <v>Não</v>
          </cell>
        </row>
        <row r="3237">
          <cell r="A3237">
            <v>3231</v>
          </cell>
          <cell r="B3237" t="str">
            <v>RAFAELA NAVAS DE AMORIM</v>
          </cell>
          <cell r="C3237">
            <v>44275</v>
          </cell>
          <cell r="D3237" t="str">
            <v>FEMININO</v>
          </cell>
          <cell r="F3237">
            <v>13251373919</v>
          </cell>
          <cell r="G3237">
            <v>142175002</v>
          </cell>
          <cell r="H3237">
            <v>38209</v>
          </cell>
          <cell r="I3237">
            <v>17</v>
          </cell>
          <cell r="J3237" t="str">
            <v>18 anos</v>
          </cell>
          <cell r="K3237" t="str">
            <v>Não possui deficiência</v>
          </cell>
          <cell r="L3237">
            <v>87043140</v>
          </cell>
          <cell r="M3237" t="str">
            <v>Rio Piquiri</v>
          </cell>
          <cell r="N3237">
            <v>480</v>
          </cell>
          <cell r="O3237" t="str">
            <v>Cj Res B Vieira</v>
          </cell>
          <cell r="P3237" t="str">
            <v>Branca Vieira</v>
          </cell>
          <cell r="Q3237" t="str">
            <v>Maringá</v>
          </cell>
          <cell r="T3237" t="str">
            <v>44 99742 7758</v>
          </cell>
          <cell r="U3237" t="str">
            <v>44 99814 0003</v>
          </cell>
          <cell r="W3237" t="str">
            <v>Outros</v>
          </cell>
          <cell r="X3237" t="str">
            <v>desligado</v>
          </cell>
          <cell r="Y3237">
            <v>44772</v>
          </cell>
          <cell r="Z3237" t="str">
            <v>conclusão do tratamento</v>
          </cell>
          <cell r="AA3237" t="str">
            <v>Não</v>
          </cell>
        </row>
        <row r="3238">
          <cell r="A3238">
            <v>3232</v>
          </cell>
          <cell r="B3238" t="str">
            <v xml:space="preserve">RAÍSSA CAROLINA LOPES ALVES </v>
          </cell>
          <cell r="C3238">
            <v>44275</v>
          </cell>
          <cell r="D3238" t="str">
            <v>FEMININO</v>
          </cell>
          <cell r="F3238">
            <v>14031596960</v>
          </cell>
          <cell r="G3238">
            <v>150426316</v>
          </cell>
          <cell r="H3238">
            <v>38509</v>
          </cell>
          <cell r="I3238">
            <v>16</v>
          </cell>
          <cell r="J3238" t="str">
            <v>17 anos</v>
          </cell>
          <cell r="K3238" t="str">
            <v>Não possui deficiência</v>
          </cell>
          <cell r="L3238">
            <v>87083740</v>
          </cell>
          <cell r="M3238" t="str">
            <v>Joaquim P Guedes</v>
          </cell>
          <cell r="N3238">
            <v>29</v>
          </cell>
          <cell r="O3238" t="str">
            <v>Jd Paris VI</v>
          </cell>
          <cell r="P3238" t="str">
            <v>Ney Braga</v>
          </cell>
          <cell r="Q3238" t="str">
            <v>Maringá</v>
          </cell>
          <cell r="T3238" t="str">
            <v>44 998336179</v>
          </cell>
          <cell r="U3238" t="str">
            <v>44 988136505</v>
          </cell>
          <cell r="W3238" t="str">
            <v>Outros</v>
          </cell>
          <cell r="AA3238" t="str">
            <v>Não</v>
          </cell>
          <cell r="AB3238" t="str">
            <v xml:space="preserve"> encaminhado para aprendizagem agosto/2021</v>
          </cell>
        </row>
        <row r="3239">
          <cell r="A3239">
            <v>3233</v>
          </cell>
          <cell r="B3239" t="str">
            <v>ROBSON MATEUS DE PAULA BERLATO</v>
          </cell>
          <cell r="C3239">
            <v>44275</v>
          </cell>
          <cell r="D3239" t="str">
            <v>MASCULINO</v>
          </cell>
          <cell r="F3239">
            <v>12501842901</v>
          </cell>
          <cell r="G3239">
            <v>145527210</v>
          </cell>
          <cell r="H3239">
            <v>38328</v>
          </cell>
          <cell r="I3239">
            <v>15</v>
          </cell>
          <cell r="J3239" t="str">
            <v>17 anos</v>
          </cell>
          <cell r="K3239" t="str">
            <v>Não possui deficiência</v>
          </cell>
          <cell r="L3239" t="str">
            <v>87065-130</v>
          </cell>
          <cell r="M3239" t="e">
            <v>#N/A</v>
          </cell>
          <cell r="N3239">
            <v>1464</v>
          </cell>
          <cell r="O3239" t="e">
            <v>#N/A</v>
          </cell>
          <cell r="P3239" t="e">
            <v>#N/A</v>
          </cell>
          <cell r="Q3239" t="str">
            <v>Maringá</v>
          </cell>
          <cell r="T3239" t="str">
            <v>44 999495010</v>
          </cell>
          <cell r="U3239" t="str">
            <v>44 999788418</v>
          </cell>
          <cell r="W3239" t="str">
            <v>Outros</v>
          </cell>
          <cell r="X3239" t="str">
            <v>desligado</v>
          </cell>
          <cell r="Y3239">
            <v>44432</v>
          </cell>
          <cell r="Z3239" t="str">
            <v>À pedido do usuário/família</v>
          </cell>
          <cell r="AA3239" t="str">
            <v>Não</v>
          </cell>
        </row>
        <row r="3240">
          <cell r="A3240">
            <v>3234</v>
          </cell>
          <cell r="B3240" t="str">
            <v>SAYURI BARBOSA SASAKI DE OLIVEIRA</v>
          </cell>
          <cell r="C3240">
            <v>44275</v>
          </cell>
          <cell r="D3240" t="str">
            <v>FEMININO</v>
          </cell>
          <cell r="F3240">
            <v>15070213997</v>
          </cell>
          <cell r="G3240">
            <v>153203490</v>
          </cell>
          <cell r="H3240">
            <v>38275</v>
          </cell>
          <cell r="I3240">
            <v>16</v>
          </cell>
          <cell r="J3240" t="str">
            <v>17 anos</v>
          </cell>
          <cell r="K3240" t="str">
            <v>Não possui deficiência</v>
          </cell>
          <cell r="L3240">
            <v>87043070</v>
          </cell>
          <cell r="M3240" t="str">
            <v>Rio Negro</v>
          </cell>
          <cell r="N3240">
            <v>786</v>
          </cell>
          <cell r="O3240" t="str">
            <v>Cj Res P C Filho</v>
          </cell>
          <cell r="P3240" t="str">
            <v>Branca Vieira</v>
          </cell>
          <cell r="Q3240" t="str">
            <v>Maringá</v>
          </cell>
          <cell r="T3240" t="str">
            <v>44 997461354</v>
          </cell>
          <cell r="U3240">
            <v>44999425933</v>
          </cell>
          <cell r="W3240" t="str">
            <v>Outros</v>
          </cell>
          <cell r="AA3240" t="str">
            <v>Não</v>
          </cell>
          <cell r="AB3240" t="str">
            <v xml:space="preserve"> encaminhado para aprendizagem agosto/2021</v>
          </cell>
        </row>
        <row r="3241">
          <cell r="A3241">
            <v>3235</v>
          </cell>
          <cell r="B3241" t="str">
            <v xml:space="preserve">STEFANY NAYARA BEDUTTI DE AQUINO </v>
          </cell>
          <cell r="C3241">
            <v>44275</v>
          </cell>
          <cell r="D3241" t="str">
            <v>MASCULINO</v>
          </cell>
          <cell r="F3241">
            <v>80131284908</v>
          </cell>
          <cell r="G3241">
            <v>146273343</v>
          </cell>
          <cell r="H3241">
            <v>38292</v>
          </cell>
          <cell r="I3241">
            <v>16</v>
          </cell>
          <cell r="J3241" t="str">
            <v>17 anos</v>
          </cell>
          <cell r="K3241" t="str">
            <v>Não possui deficiência</v>
          </cell>
          <cell r="L3241">
            <v>87024120</v>
          </cell>
          <cell r="M3241" t="str">
            <v>Acácio Faustino dos Santos, Pioneiro</v>
          </cell>
          <cell r="N3241">
            <v>468</v>
          </cell>
          <cell r="O3241" t="str">
            <v>Jd Diamante</v>
          </cell>
          <cell r="P3241" t="str">
            <v>Alvorada</v>
          </cell>
          <cell r="Q3241" t="str">
            <v>Maringá</v>
          </cell>
          <cell r="T3241" t="str">
            <v>44 998929648</v>
          </cell>
          <cell r="U3241" t="str">
            <v>44 998606485</v>
          </cell>
          <cell r="W3241" t="str">
            <v>Outros</v>
          </cell>
          <cell r="AA3241" t="str">
            <v>Não</v>
          </cell>
        </row>
        <row r="3242">
          <cell r="A3242">
            <v>3236</v>
          </cell>
          <cell r="B3242" t="str">
            <v>THAMIRYS VITORIA DE SOUZA</v>
          </cell>
          <cell r="C3242">
            <v>44275</v>
          </cell>
          <cell r="D3242" t="str">
            <v>FEMININO</v>
          </cell>
          <cell r="F3242">
            <v>9671864988</v>
          </cell>
          <cell r="G3242">
            <v>132473099</v>
          </cell>
          <cell r="H3242">
            <v>38259</v>
          </cell>
          <cell r="I3242">
            <v>16</v>
          </cell>
          <cell r="J3242" t="str">
            <v>17 anos</v>
          </cell>
          <cell r="K3242" t="str">
            <v>Não possui deficiência</v>
          </cell>
          <cell r="L3242">
            <v>87025210</v>
          </cell>
          <cell r="M3242" t="str">
            <v>Américo Belay</v>
          </cell>
          <cell r="N3242">
            <v>1695</v>
          </cell>
          <cell r="O3242" t="str">
            <v>Prq G 3ª parte</v>
          </cell>
          <cell r="P3242" t="str">
            <v>Alvorada</v>
          </cell>
          <cell r="Q3242" t="str">
            <v>Maringá</v>
          </cell>
          <cell r="T3242" t="str">
            <v>44 999307600</v>
          </cell>
          <cell r="U3242" t="str">
            <v>44 991578835</v>
          </cell>
          <cell r="W3242" t="str">
            <v>Outros</v>
          </cell>
          <cell r="AA3242" t="str">
            <v>Não</v>
          </cell>
        </row>
        <row r="3243">
          <cell r="A3243">
            <v>3237</v>
          </cell>
          <cell r="B3243" t="str">
            <v xml:space="preserve">VITORIA DE HOLANDA LUZ </v>
          </cell>
          <cell r="C3243">
            <v>44275</v>
          </cell>
          <cell r="D3243" t="str">
            <v>FEMININO</v>
          </cell>
          <cell r="F3243">
            <v>11046093983</v>
          </cell>
          <cell r="G3243">
            <v>139866967</v>
          </cell>
          <cell r="H3243">
            <v>38783</v>
          </cell>
          <cell r="I3243">
            <v>16</v>
          </cell>
          <cell r="J3243" t="str">
            <v>16 anos</v>
          </cell>
          <cell r="K3243" t="str">
            <v>Não possui deficiência</v>
          </cell>
          <cell r="L3243">
            <v>87055060</v>
          </cell>
          <cell r="M3243" t="str">
            <v>Arthur Henschel, Pioneiro</v>
          </cell>
          <cell r="N3243">
            <v>739</v>
          </cell>
          <cell r="O3243" t="str">
            <v>Jd S Silvestre</v>
          </cell>
          <cell r="P3243" t="str">
            <v>Santa Felicidade</v>
          </cell>
          <cell r="Q3243" t="str">
            <v>Maringá</v>
          </cell>
          <cell r="T3243" t="str">
            <v>44 997414876</v>
          </cell>
          <cell r="U3243" t="str">
            <v>44 984470195</v>
          </cell>
          <cell r="W3243" t="str">
            <v>Outros</v>
          </cell>
          <cell r="X3243" t="str">
            <v>desligado</v>
          </cell>
          <cell r="Y3243">
            <v>44377</v>
          </cell>
          <cell r="Z3243" t="str">
            <v>conclusão do tratamento</v>
          </cell>
          <cell r="AA3243" t="str">
            <v>Não</v>
          </cell>
        </row>
        <row r="3244">
          <cell r="A3244">
            <v>3238</v>
          </cell>
          <cell r="B3244" t="str">
            <v>YORRANA VITORIA DA SILVA MACIEL LEMOS</v>
          </cell>
          <cell r="C3244">
            <v>44275</v>
          </cell>
          <cell r="D3244" t="str">
            <v>FEMININO</v>
          </cell>
          <cell r="F3244">
            <v>11270881906</v>
          </cell>
          <cell r="G3244">
            <v>140801836</v>
          </cell>
          <cell r="H3244">
            <v>38580</v>
          </cell>
          <cell r="I3244">
            <v>15</v>
          </cell>
          <cell r="J3244" t="str">
            <v>17 anos</v>
          </cell>
          <cell r="K3244" t="str">
            <v>Não possui deficiência</v>
          </cell>
          <cell r="L3244">
            <v>87047460</v>
          </cell>
          <cell r="M3244" t="str">
            <v>Severino Antônio do Carmo</v>
          </cell>
          <cell r="N3244">
            <v>55</v>
          </cell>
          <cell r="O3244" t="str">
            <v>Cj Hab Requião</v>
          </cell>
          <cell r="P3244" t="str">
            <v>Requião</v>
          </cell>
          <cell r="Q3244" t="str">
            <v>Maringá</v>
          </cell>
          <cell r="T3244">
            <v>44998998548</v>
          </cell>
          <cell r="U3244">
            <v>44999238413</v>
          </cell>
          <cell r="W3244" t="str">
            <v>Outros</v>
          </cell>
          <cell r="AA3244" t="str">
            <v>Não</v>
          </cell>
        </row>
        <row r="3245">
          <cell r="A3245">
            <v>3239</v>
          </cell>
          <cell r="B3245" t="str">
            <v>LUIZ FELIPE DOS SANTOS CORDEIRO</v>
          </cell>
          <cell r="C3245">
            <v>44275</v>
          </cell>
          <cell r="D3245" t="str">
            <v>MASCULINO</v>
          </cell>
          <cell r="F3245">
            <v>11789941989</v>
          </cell>
          <cell r="G3245">
            <v>141358731</v>
          </cell>
          <cell r="H3245">
            <v>38230</v>
          </cell>
          <cell r="I3245">
            <v>15</v>
          </cell>
          <cell r="J3245" t="str">
            <v>18 anos</v>
          </cell>
          <cell r="K3245" t="str">
            <v>Não possui deficiência</v>
          </cell>
          <cell r="L3245">
            <v>87080680</v>
          </cell>
          <cell r="M3245" t="str">
            <v>Mangueiras, das</v>
          </cell>
          <cell r="N3245">
            <v>660</v>
          </cell>
          <cell r="O3245" t="str">
            <v>Jd Tropical</v>
          </cell>
          <cell r="P3245" t="str">
            <v>Ney Braga</v>
          </cell>
          <cell r="Q3245" t="str">
            <v>Maringá</v>
          </cell>
          <cell r="T3245" t="str">
            <v>44 997490666</v>
          </cell>
          <cell r="U3245" t="str">
            <v>44 998410952</v>
          </cell>
          <cell r="W3245" t="str">
            <v>Outros</v>
          </cell>
          <cell r="AA3245" t="str">
            <v>Não</v>
          </cell>
        </row>
        <row r="3246">
          <cell r="A3246">
            <v>3240</v>
          </cell>
          <cell r="B3246" t="str">
            <v>LUCAS DO AMARAL FAUSTINO</v>
          </cell>
          <cell r="C3246">
            <v>44300</v>
          </cell>
          <cell r="D3246" t="str">
            <v>M</v>
          </cell>
          <cell r="F3246" t="str">
            <v>076.835.839-60</v>
          </cell>
          <cell r="G3246" t="str">
            <v>13.739.386-7</v>
          </cell>
          <cell r="H3246">
            <v>37209</v>
          </cell>
          <cell r="I3246">
            <v>19</v>
          </cell>
          <cell r="J3246" t="str">
            <v>20 anos</v>
          </cell>
          <cell r="K3246" t="str">
            <v>Não possui deficiência</v>
          </cell>
          <cell r="L3246">
            <v>87053080</v>
          </cell>
          <cell r="M3246" t="str">
            <v>Dolores Duran</v>
          </cell>
          <cell r="N3246">
            <v>2805</v>
          </cell>
          <cell r="O3246" t="str">
            <v>Cj Res C Alta</v>
          </cell>
          <cell r="P3246" t="str">
            <v>Santa Felicidade</v>
          </cell>
          <cell r="Q3246" t="str">
            <v>Maringá</v>
          </cell>
          <cell r="T3246" t="str">
            <v>44 999338119</v>
          </cell>
          <cell r="U3246" t="str">
            <v>44 998247850</v>
          </cell>
          <cell r="W3246" t="str">
            <v>Outros</v>
          </cell>
          <cell r="X3246" t="str">
            <v>Ativo</v>
          </cell>
          <cell r="AA3246" t="str">
            <v>Não</v>
          </cell>
        </row>
        <row r="3247">
          <cell r="A3247">
            <v>3241</v>
          </cell>
          <cell r="B3247" t="str">
            <v>RAFAELLA MARIA DA SILVA</v>
          </cell>
          <cell r="C3247">
            <v>44300</v>
          </cell>
          <cell r="D3247" t="str">
            <v>F</v>
          </cell>
          <cell r="F3247" t="str">
            <v>118.251.429-47</v>
          </cell>
          <cell r="G3247" t="str">
            <v>14.351.745-4</v>
          </cell>
          <cell r="H3247">
            <v>36794</v>
          </cell>
          <cell r="I3247" t="str">
            <v>20 anos</v>
          </cell>
          <cell r="J3247" t="str">
            <v>21 anos</v>
          </cell>
          <cell r="K3247" t="str">
            <v>Não possui deficiência</v>
          </cell>
          <cell r="L3247" t="str">
            <v>87.045-726</v>
          </cell>
          <cell r="M3247" t="e">
            <v>#N/A</v>
          </cell>
          <cell r="N3247">
            <v>52</v>
          </cell>
          <cell r="O3247" t="e">
            <v>#N/A</v>
          </cell>
          <cell r="P3247" t="e">
            <v>#N/A</v>
          </cell>
          <cell r="Q3247" t="str">
            <v>Maringá</v>
          </cell>
          <cell r="T3247" t="str">
            <v>44 998578110</v>
          </cell>
          <cell r="U3247" t="str">
            <v>44 999440619</v>
          </cell>
          <cell r="W3247" t="str">
            <v>Outros</v>
          </cell>
          <cell r="X3247" t="str">
            <v>Ativo</v>
          </cell>
          <cell r="AA3247" t="str">
            <v>Não</v>
          </cell>
        </row>
        <row r="3248">
          <cell r="A3248">
            <v>3242</v>
          </cell>
          <cell r="B3248" t="str">
            <v>MARIA EDUARDA DE SOUZA ALMEIDA</v>
          </cell>
          <cell r="C3248">
            <v>44300</v>
          </cell>
          <cell r="D3248" t="str">
            <v>F</v>
          </cell>
          <cell r="F3248" t="str">
            <v>087.087.339-37</v>
          </cell>
          <cell r="G3248" t="str">
            <v>14.208.749-1</v>
          </cell>
          <cell r="H3248">
            <v>37735</v>
          </cell>
          <cell r="I3248" t="str">
            <v>17 anos</v>
          </cell>
          <cell r="J3248" t="str">
            <v>19 anos</v>
          </cell>
          <cell r="K3248" t="str">
            <v>Não possui deficiência</v>
          </cell>
          <cell r="L3248">
            <v>87043474</v>
          </cell>
          <cell r="M3248" t="str">
            <v>Rio Jaguaribe</v>
          </cell>
          <cell r="N3248">
            <v>2356</v>
          </cell>
          <cell r="O3248" t="str">
            <v>Cj J B Champagnat</v>
          </cell>
          <cell r="P3248" t="str">
            <v>Branca Vieira</v>
          </cell>
          <cell r="Q3248" t="str">
            <v>Maringá</v>
          </cell>
          <cell r="T3248" t="str">
            <v>44 98816-2391</v>
          </cell>
          <cell r="U3248" t="str">
            <v>44 98845-4020</v>
          </cell>
          <cell r="W3248" t="str">
            <v>Outros</v>
          </cell>
          <cell r="X3248" t="str">
            <v>Ativo</v>
          </cell>
          <cell r="AA3248" t="str">
            <v>Não</v>
          </cell>
        </row>
        <row r="3249">
          <cell r="A3249">
            <v>3243</v>
          </cell>
          <cell r="B3249" t="str">
            <v>CAMILE VITORIA FERREIRA CRUZ</v>
          </cell>
          <cell r="C3249">
            <v>44300</v>
          </cell>
          <cell r="D3249" t="str">
            <v>F</v>
          </cell>
          <cell r="F3249" t="str">
            <v>135.280.859-59</v>
          </cell>
          <cell r="G3249" t="str">
            <v>15.086.229-9</v>
          </cell>
          <cell r="H3249">
            <v>37727</v>
          </cell>
          <cell r="I3249" t="str">
            <v>17 anos</v>
          </cell>
          <cell r="J3249" t="str">
            <v>19 anos</v>
          </cell>
          <cell r="K3249" t="str">
            <v>Não possui deficiência</v>
          </cell>
          <cell r="L3249">
            <v>87040210</v>
          </cell>
          <cell r="M3249" t="str">
            <v>Guatemala</v>
          </cell>
          <cell r="N3249">
            <v>346</v>
          </cell>
          <cell r="O3249" t="str">
            <v>Vl Morangueira</v>
          </cell>
          <cell r="P3249" t="str">
            <v>Morangueira</v>
          </cell>
          <cell r="Q3249" t="str">
            <v>Maringá</v>
          </cell>
          <cell r="T3249" t="str">
            <v>44 999108670</v>
          </cell>
          <cell r="U3249" t="str">
            <v>44 999829937</v>
          </cell>
          <cell r="W3249" t="str">
            <v>Outros</v>
          </cell>
          <cell r="X3249" t="str">
            <v>desligado</v>
          </cell>
          <cell r="Y3249">
            <v>44692</v>
          </cell>
          <cell r="Z3249" t="str">
            <v>À pedido do usuário/família</v>
          </cell>
          <cell r="AA3249" t="str">
            <v>Não</v>
          </cell>
        </row>
        <row r="3250">
          <cell r="A3250">
            <v>3244</v>
          </cell>
          <cell r="B3250" t="str">
            <v>GUSTAVO HENRIQUE GONÇALVES GASPARINO</v>
          </cell>
          <cell r="C3250">
            <v>44300</v>
          </cell>
          <cell r="D3250" t="str">
            <v>M</v>
          </cell>
          <cell r="F3250" t="str">
            <v>133.413.619-01</v>
          </cell>
          <cell r="G3250" t="str">
            <v>15.269.465-2</v>
          </cell>
          <cell r="H3250">
            <v>37905</v>
          </cell>
          <cell r="I3250" t="str">
            <v>17 anos</v>
          </cell>
          <cell r="J3250" t="str">
            <v>18 anos</v>
          </cell>
          <cell r="K3250" t="str">
            <v>Não possui deficiência</v>
          </cell>
          <cell r="L3250">
            <v>87043180</v>
          </cell>
          <cell r="M3250" t="str">
            <v>Rio das Várzeas</v>
          </cell>
          <cell r="N3250">
            <v>391</v>
          </cell>
          <cell r="O3250" t="str">
            <v>Prq Res Tuiuti</v>
          </cell>
          <cell r="P3250" t="str">
            <v>Branca Vieira</v>
          </cell>
          <cell r="Q3250" t="str">
            <v>Maringá</v>
          </cell>
          <cell r="T3250" t="str">
            <v>44 999080452</v>
          </cell>
          <cell r="U3250" t="str">
            <v>44 997520251</v>
          </cell>
          <cell r="W3250" t="str">
            <v>Outros</v>
          </cell>
          <cell r="X3250" t="str">
            <v>Ativo</v>
          </cell>
          <cell r="AA3250" t="str">
            <v>Não</v>
          </cell>
        </row>
        <row r="3251">
          <cell r="A3251">
            <v>3245</v>
          </cell>
          <cell r="B3251" t="str">
            <v>ICARO SANTOS SILVA</v>
          </cell>
          <cell r="C3251">
            <v>44305</v>
          </cell>
          <cell r="D3251" t="str">
            <v>M</v>
          </cell>
          <cell r="F3251" t="str">
            <v>120.873.579-94</v>
          </cell>
          <cell r="G3251" t="str">
            <v>14.479.833-3</v>
          </cell>
          <cell r="H3251">
            <v>36697</v>
          </cell>
          <cell r="I3251" t="str">
            <v>20 anos</v>
          </cell>
          <cell r="J3251" t="str">
            <v>22 anos</v>
          </cell>
          <cell r="K3251" t="str">
            <v>Não possui deficiência</v>
          </cell>
          <cell r="L3251" t="str">
            <v>87070-260</v>
          </cell>
          <cell r="M3251" t="e">
            <v>#N/A</v>
          </cell>
          <cell r="N3251">
            <v>101</v>
          </cell>
          <cell r="O3251" t="e">
            <v>#N/A</v>
          </cell>
          <cell r="P3251" t="e">
            <v>#N/A</v>
          </cell>
          <cell r="Q3251" t="str">
            <v>Maringá</v>
          </cell>
          <cell r="T3251" t="str">
            <v>44 99867-8773</v>
          </cell>
          <cell r="W3251" t="str">
            <v>Outros</v>
          </cell>
          <cell r="X3251" t="str">
            <v>Ativo</v>
          </cell>
          <cell r="AA3251" t="str">
            <v>Não</v>
          </cell>
        </row>
        <row r="3252">
          <cell r="A3252">
            <v>3246</v>
          </cell>
          <cell r="B3252" t="str">
            <v>ALICE MARIA CAMPOS SILVA</v>
          </cell>
          <cell r="C3252">
            <v>44305</v>
          </cell>
          <cell r="D3252" t="str">
            <v>F</v>
          </cell>
          <cell r="F3252" t="str">
            <v>095.471.109-26</v>
          </cell>
          <cell r="G3252" t="str">
            <v>13.690.163-0</v>
          </cell>
          <cell r="H3252">
            <v>38185</v>
          </cell>
          <cell r="I3252" t="str">
            <v>16 anos</v>
          </cell>
          <cell r="J3252" t="str">
            <v>18 anos</v>
          </cell>
          <cell r="K3252" t="str">
            <v>Não possui deficiência</v>
          </cell>
          <cell r="L3252" t="str">
            <v>87050-220</v>
          </cell>
          <cell r="M3252" t="e">
            <v>#N/A</v>
          </cell>
          <cell r="N3252">
            <v>873</v>
          </cell>
          <cell r="O3252" t="e">
            <v>#N/A</v>
          </cell>
          <cell r="P3252" t="e">
            <v>#N/A</v>
          </cell>
          <cell r="Q3252" t="str">
            <v>Maringá</v>
          </cell>
          <cell r="T3252" t="str">
            <v>44 998532436</v>
          </cell>
          <cell r="W3252" t="str">
            <v>Outros</v>
          </cell>
          <cell r="X3252" t="str">
            <v>desligado</v>
          </cell>
          <cell r="Y3252">
            <v>44405</v>
          </cell>
          <cell r="AA3252" t="str">
            <v>Não</v>
          </cell>
        </row>
        <row r="3253">
          <cell r="A3253">
            <v>3247</v>
          </cell>
          <cell r="B3253" t="str">
            <v>LUIZ GUSTAVO BOZA DIAS</v>
          </cell>
          <cell r="C3253">
            <v>44305</v>
          </cell>
          <cell r="D3253" t="str">
            <v>M</v>
          </cell>
          <cell r="F3253" t="str">
            <v>067.076.899-59</v>
          </cell>
          <cell r="G3253" t="str">
            <v>13.733.213-2</v>
          </cell>
          <cell r="H3253">
            <v>37494</v>
          </cell>
          <cell r="I3253" t="str">
            <v>18 anos</v>
          </cell>
          <cell r="J3253" t="str">
            <v>20 anos</v>
          </cell>
          <cell r="K3253" t="str">
            <v>Não possui deficiência</v>
          </cell>
          <cell r="L3253" t="str">
            <v>87043-620</v>
          </cell>
          <cell r="M3253" t="e">
            <v>#N/A</v>
          </cell>
          <cell r="N3253">
            <v>142</v>
          </cell>
          <cell r="O3253" t="e">
            <v>#N/A</v>
          </cell>
          <cell r="P3253" t="e">
            <v>#N/A</v>
          </cell>
          <cell r="Q3253" t="str">
            <v>Maringá</v>
          </cell>
          <cell r="T3253" t="str">
            <v>44 999641928</v>
          </cell>
          <cell r="U3253" t="str">
            <v>44 999384637</v>
          </cell>
          <cell r="W3253" t="str">
            <v>Outros</v>
          </cell>
          <cell r="X3253" t="str">
            <v>Ativo</v>
          </cell>
          <cell r="AA3253" t="str">
            <v>Não</v>
          </cell>
        </row>
        <row r="3254">
          <cell r="A3254">
            <v>3248</v>
          </cell>
          <cell r="B3254" t="str">
            <v>GABRIEL AGUIAR PAVILAK</v>
          </cell>
          <cell r="C3254">
            <v>44300</v>
          </cell>
          <cell r="D3254" t="str">
            <v>M</v>
          </cell>
          <cell r="F3254" t="str">
            <v>111.515.729-93</v>
          </cell>
          <cell r="G3254" t="str">
            <v>14.030.935-4</v>
          </cell>
          <cell r="H3254">
            <v>37607</v>
          </cell>
          <cell r="I3254" t="str">
            <v>18 anos</v>
          </cell>
          <cell r="J3254" t="str">
            <v>19 anos</v>
          </cell>
          <cell r="K3254" t="str">
            <v>Não possui deficiência</v>
          </cell>
          <cell r="L3254" t="str">
            <v>87.033-230</v>
          </cell>
          <cell r="M3254" t="e">
            <v>#N/A</v>
          </cell>
          <cell r="O3254" t="e">
            <v>#N/A</v>
          </cell>
          <cell r="P3254" t="e">
            <v>#N/A</v>
          </cell>
          <cell r="Q3254" t="str">
            <v>Maringá</v>
          </cell>
          <cell r="T3254" t="str">
            <v>44-99818-7952</v>
          </cell>
          <cell r="U3254" t="str">
            <v>44-99918-8179</v>
          </cell>
          <cell r="W3254" t="str">
            <v>Outros</v>
          </cell>
          <cell r="X3254" t="str">
            <v>Ativo</v>
          </cell>
          <cell r="AA3254" t="str">
            <v>Não</v>
          </cell>
        </row>
        <row r="3255">
          <cell r="A3255">
            <v>3249</v>
          </cell>
          <cell r="B3255" t="str">
            <v>ALEXANDRE BARBOSA MENDES</v>
          </cell>
          <cell r="C3255">
            <v>44301</v>
          </cell>
          <cell r="D3255" t="str">
            <v>M</v>
          </cell>
          <cell r="I3255" t="str">
            <v>121 anos</v>
          </cell>
          <cell r="J3255" t="str">
            <v/>
          </cell>
          <cell r="K3255" t="str">
            <v>Não possui deficiência</v>
          </cell>
          <cell r="M3255" t="str">
            <v xml:space="preserve"> </v>
          </cell>
          <cell r="O3255" t="str">
            <v xml:space="preserve"> </v>
          </cell>
          <cell r="P3255" t="str">
            <v xml:space="preserve"> </v>
          </cell>
          <cell r="W3255" t="str">
            <v>Outros</v>
          </cell>
          <cell r="X3255" t="str">
            <v>Ativo</v>
          </cell>
          <cell r="AA3255" t="str">
            <v>Não</v>
          </cell>
        </row>
        <row r="3256">
          <cell r="A3256">
            <v>3250</v>
          </cell>
          <cell r="B3256" t="str">
            <v>ALINE FERREIRA TOLARI</v>
          </cell>
          <cell r="C3256">
            <v>44291</v>
          </cell>
          <cell r="D3256" t="str">
            <v>F</v>
          </cell>
          <cell r="F3256" t="str">
            <v>114.668.889-03</v>
          </cell>
          <cell r="G3256" t="str">
            <v>13.545.835-0</v>
          </cell>
          <cell r="H3256">
            <v>37362</v>
          </cell>
          <cell r="I3256" t="str">
            <v>18 anos</v>
          </cell>
          <cell r="J3256" t="str">
            <v>20 anos</v>
          </cell>
          <cell r="K3256" t="str">
            <v>Não possui deficiência</v>
          </cell>
          <cell r="L3256" t="str">
            <v>87070-875</v>
          </cell>
          <cell r="M3256" t="e">
            <v>#N/A</v>
          </cell>
          <cell r="N3256">
            <v>154</v>
          </cell>
          <cell r="O3256" t="e">
            <v>#N/A</v>
          </cell>
          <cell r="P3256" t="e">
            <v>#N/A</v>
          </cell>
          <cell r="Q3256" t="str">
            <v>Maringá</v>
          </cell>
          <cell r="T3256" t="str">
            <v>44 998437795</v>
          </cell>
          <cell r="U3256" t="str">
            <v>44 99773-1449</v>
          </cell>
          <cell r="W3256" t="str">
            <v>Outros</v>
          </cell>
          <cell r="X3256" t="str">
            <v>Ativo</v>
          </cell>
          <cell r="AA3256" t="str">
            <v>Não</v>
          </cell>
        </row>
        <row r="3257">
          <cell r="A3257">
            <v>3251</v>
          </cell>
          <cell r="B3257" t="str">
            <v>LÍVIA MARIA DA SILVA OLIVEIRA</v>
          </cell>
          <cell r="C3257">
            <v>44291</v>
          </cell>
          <cell r="D3257" t="str">
            <v>F</v>
          </cell>
          <cell r="F3257" t="str">
            <v>127.771.529-77</v>
          </cell>
          <cell r="G3257" t="str">
            <v>14.778.562-3</v>
          </cell>
          <cell r="H3257">
            <v>37652</v>
          </cell>
          <cell r="I3257" t="str">
            <v>18 anos</v>
          </cell>
          <cell r="J3257" t="str">
            <v>19 anos</v>
          </cell>
          <cell r="K3257" t="str">
            <v>Não possui deficiência</v>
          </cell>
          <cell r="L3257" t="str">
            <v>87.053-518</v>
          </cell>
          <cell r="M3257" t="e">
            <v>#N/A</v>
          </cell>
          <cell r="O3257" t="e">
            <v>#N/A</v>
          </cell>
          <cell r="P3257" t="e">
            <v>#N/A</v>
          </cell>
          <cell r="Q3257" t="str">
            <v>Maringá</v>
          </cell>
          <cell r="T3257" t="str">
            <v>44-99917-5533</v>
          </cell>
          <cell r="U3257" t="str">
            <v>44-99803-7887</v>
          </cell>
          <cell r="W3257" t="str">
            <v>Outros</v>
          </cell>
          <cell r="X3257" t="str">
            <v>desligado</v>
          </cell>
          <cell r="Y3257">
            <v>44595</v>
          </cell>
          <cell r="Z3257" t="str">
            <v>À pedido do usuário/família</v>
          </cell>
          <cell r="AA3257" t="str">
            <v>Não</v>
          </cell>
        </row>
        <row r="3258">
          <cell r="A3258">
            <v>3252</v>
          </cell>
          <cell r="B3258" t="str">
            <v>LORENA VITORIA DE ANDRADE CAMPOS</v>
          </cell>
          <cell r="C3258">
            <v>44291</v>
          </cell>
          <cell r="D3258" t="str">
            <v>F</v>
          </cell>
          <cell r="F3258" t="str">
            <v>139.054.599-73</v>
          </cell>
          <cell r="G3258" t="str">
            <v>15.223.875-4</v>
          </cell>
          <cell r="H3258">
            <v>37108</v>
          </cell>
          <cell r="I3258" t="str">
            <v>19 anos</v>
          </cell>
          <cell r="J3258" t="str">
            <v>21 anos</v>
          </cell>
          <cell r="K3258" t="str">
            <v>Não possui deficiência</v>
          </cell>
          <cell r="L3258">
            <v>87175000</v>
          </cell>
          <cell r="M3258" t="e">
            <v>#N/A</v>
          </cell>
          <cell r="O3258" t="e">
            <v>#N/A</v>
          </cell>
          <cell r="P3258" t="e">
            <v>#N/A</v>
          </cell>
          <cell r="Q3258" t="str">
            <v>Maringá</v>
          </cell>
          <cell r="T3258" t="str">
            <v>44 98805.8881</v>
          </cell>
          <cell r="U3258" t="str">
            <v>44 98859-0912</v>
          </cell>
          <cell r="W3258" t="str">
            <v>Outros</v>
          </cell>
          <cell r="X3258" t="str">
            <v>Ativo</v>
          </cell>
          <cell r="AA3258" t="str">
            <v>Não</v>
          </cell>
        </row>
        <row r="3259">
          <cell r="A3259">
            <v>3253</v>
          </cell>
          <cell r="B3259" t="str">
            <v>GUILHERME PASCOAL LUVIZUTTO</v>
          </cell>
          <cell r="C3259">
            <v>44305</v>
          </cell>
          <cell r="D3259" t="str">
            <v>M</v>
          </cell>
          <cell r="H3259">
            <v>38824</v>
          </cell>
          <cell r="I3259" t="str">
            <v>15 anos</v>
          </cell>
          <cell r="J3259" t="str">
            <v>16 anos</v>
          </cell>
          <cell r="K3259" t="str">
            <v>Não possui deficiência</v>
          </cell>
          <cell r="M3259" t="str">
            <v xml:space="preserve"> </v>
          </cell>
          <cell r="O3259" t="str">
            <v xml:space="preserve"> </v>
          </cell>
          <cell r="P3259" t="str">
            <v xml:space="preserve"> </v>
          </cell>
          <cell r="W3259" t="str">
            <v>Outros</v>
          </cell>
          <cell r="X3259" t="str">
            <v>Ativo</v>
          </cell>
          <cell r="AA3259" t="str">
            <v>Não</v>
          </cell>
        </row>
        <row r="3260">
          <cell r="A3260">
            <v>3254</v>
          </cell>
          <cell r="B3260" t="str">
            <v>JADSON DE OLIVEIRA SANTOS</v>
          </cell>
          <cell r="C3260" t="str">
            <v>19/004/2021</v>
          </cell>
          <cell r="D3260" t="str">
            <v>M</v>
          </cell>
          <cell r="H3260">
            <v>38227</v>
          </cell>
          <cell r="I3260" t="e">
            <v>#VALUE!</v>
          </cell>
          <cell r="J3260" t="str">
            <v>18 anos</v>
          </cell>
          <cell r="K3260" t="str">
            <v>Não possui deficiência</v>
          </cell>
          <cell r="M3260" t="str">
            <v xml:space="preserve"> </v>
          </cell>
          <cell r="O3260" t="str">
            <v xml:space="preserve"> </v>
          </cell>
          <cell r="P3260" t="str">
            <v xml:space="preserve"> </v>
          </cell>
          <cell r="W3260" t="str">
            <v>Outros</v>
          </cell>
          <cell r="X3260" t="str">
            <v>Ativo</v>
          </cell>
          <cell r="AA3260" t="str">
            <v>Não</v>
          </cell>
        </row>
        <row r="3261">
          <cell r="A3261">
            <v>3255</v>
          </cell>
          <cell r="B3261" t="str">
            <v>Ezaqueu Cardoso Antonio</v>
          </cell>
          <cell r="C3261">
            <v>44275</v>
          </cell>
          <cell r="D3261" t="str">
            <v>M</v>
          </cell>
          <cell r="F3261" t="str">
            <v>448.832.468-17</v>
          </cell>
          <cell r="G3261" t="str">
            <v>62.076.171-4</v>
          </cell>
          <cell r="H3261">
            <v>38585</v>
          </cell>
          <cell r="I3261" t="str">
            <v>15 anos</v>
          </cell>
          <cell r="J3261" t="str">
            <v>17 anos</v>
          </cell>
          <cell r="K3261" t="str">
            <v>Não possui deficiência</v>
          </cell>
          <cell r="L3261">
            <v>87043437</v>
          </cell>
          <cell r="M3261" t="str">
            <v>Rua: Rio Juruena N:138 Loteamento Batel, Maringá</v>
          </cell>
          <cell r="N3261">
            <v>138</v>
          </cell>
          <cell r="O3261" t="str">
            <v>BATEL</v>
          </cell>
          <cell r="Q3261" t="str">
            <v>MARINGÁ</v>
          </cell>
          <cell r="T3261">
            <v>44883246817</v>
          </cell>
          <cell r="U3261">
            <v>44984643624</v>
          </cell>
          <cell r="W3261" t="str">
            <v>Outros</v>
          </cell>
          <cell r="X3261" t="str">
            <v>Ativo</v>
          </cell>
          <cell r="AA3261" t="str">
            <v>Não</v>
          </cell>
        </row>
        <row r="3262">
          <cell r="A3262">
            <v>3256</v>
          </cell>
          <cell r="B3262" t="str">
            <v>Marcelo Antonio Junior</v>
          </cell>
          <cell r="C3262">
            <v>44275</v>
          </cell>
          <cell r="D3262" t="str">
            <v>M</v>
          </cell>
          <cell r="F3262" t="str">
            <v>448.832.278-63</v>
          </cell>
          <cell r="G3262" t="str">
            <v>62.076.139-8</v>
          </cell>
          <cell r="H3262">
            <v>37925</v>
          </cell>
          <cell r="I3262" t="str">
            <v>17 anos</v>
          </cell>
          <cell r="J3262" t="str">
            <v>18 anos</v>
          </cell>
          <cell r="K3262" t="str">
            <v>Não possui deficiência</v>
          </cell>
          <cell r="L3262">
            <v>87043437</v>
          </cell>
          <cell r="M3262" t="str">
            <v>Rua: Rio Juruena N:138 Loteamento Batel, Maringá</v>
          </cell>
          <cell r="N3262">
            <v>138</v>
          </cell>
          <cell r="O3262" t="str">
            <v>BATEL</v>
          </cell>
          <cell r="Q3262" t="str">
            <v>MARINGÁ</v>
          </cell>
          <cell r="T3262">
            <v>44883227863</v>
          </cell>
          <cell r="U3262">
            <v>44984092777</v>
          </cell>
          <cell r="W3262" t="str">
            <v>Outros</v>
          </cell>
          <cell r="X3262" t="str">
            <v>Ativo</v>
          </cell>
          <cell r="AA3262" t="str">
            <v>Não</v>
          </cell>
        </row>
        <row r="3263">
          <cell r="A3263">
            <v>3257</v>
          </cell>
          <cell r="B3263" t="str">
            <v>FRANCIELY RIBEIRO RODRIGUES</v>
          </cell>
          <cell r="C3263">
            <v>44287</v>
          </cell>
          <cell r="D3263" t="str">
            <v>F</v>
          </cell>
          <cell r="F3263" t="str">
            <v>122.164.719-92</v>
          </cell>
          <cell r="G3263" t="str">
            <v>52.120.077-5</v>
          </cell>
          <cell r="H3263">
            <v>38164</v>
          </cell>
          <cell r="I3263" t="str">
            <v>16 anos</v>
          </cell>
          <cell r="J3263" t="str">
            <v>18 anos</v>
          </cell>
          <cell r="K3263" t="str">
            <v>Não possui deficiência</v>
          </cell>
          <cell r="L3263">
            <v>87112221</v>
          </cell>
          <cell r="M3263" t="str">
            <v>RUA Albino Zanchin 87</v>
          </cell>
          <cell r="N3263">
            <v>87</v>
          </cell>
          <cell r="O3263" t="str">
            <v>Jardim Monte Libano</v>
          </cell>
          <cell r="Q3263" t="str">
            <v>SARANDI</v>
          </cell>
          <cell r="T3263" t="str">
            <v>44 988324521</v>
          </cell>
          <cell r="U3263" t="str">
            <v>44 984388016</v>
          </cell>
          <cell r="W3263" t="str">
            <v>Outros</v>
          </cell>
          <cell r="X3263" t="str">
            <v>Desligado</v>
          </cell>
          <cell r="Y3263">
            <v>44742</v>
          </cell>
          <cell r="Z3263" t="str">
            <v>À pedido do usuário/família</v>
          </cell>
          <cell r="AA3263" t="str">
            <v>Não</v>
          </cell>
        </row>
        <row r="3264">
          <cell r="A3264">
            <v>3258</v>
          </cell>
          <cell r="B3264" t="str">
            <v>Eduarda Nunes Garcia</v>
          </cell>
          <cell r="C3264">
            <v>44287</v>
          </cell>
          <cell r="D3264" t="str">
            <v>F</v>
          </cell>
          <cell r="F3264" t="str">
            <v>08140826960</v>
          </cell>
          <cell r="G3264">
            <v>157563815</v>
          </cell>
          <cell r="H3264">
            <v>38340</v>
          </cell>
          <cell r="I3264" t="str">
            <v>16 anos</v>
          </cell>
          <cell r="J3264" t="str">
            <v>17 anos</v>
          </cell>
          <cell r="K3264" t="str">
            <v>Não possui deficiência</v>
          </cell>
          <cell r="L3264">
            <v>87050180</v>
          </cell>
          <cell r="M3264" t="str">
            <v>Monte Cáceros</v>
          </cell>
          <cell r="O3264" t="str">
            <v>Zona 03</v>
          </cell>
          <cell r="P3264" t="str">
            <v>Morangueira</v>
          </cell>
          <cell r="Q3264" t="str">
            <v>Maringá</v>
          </cell>
          <cell r="T3264">
            <v>44998851476</v>
          </cell>
          <cell r="U3264">
            <v>4499776971</v>
          </cell>
          <cell r="W3264" t="str">
            <v>Outros</v>
          </cell>
          <cell r="X3264" t="str">
            <v>Ativo</v>
          </cell>
          <cell r="AA3264" t="str">
            <v>Não</v>
          </cell>
        </row>
        <row r="3265">
          <cell r="A3265">
            <v>3259</v>
          </cell>
          <cell r="B3265" t="str">
            <v>AYLA HADASSA COSTA DO AMARAL</v>
          </cell>
          <cell r="C3265">
            <v>44256</v>
          </cell>
          <cell r="D3265" t="str">
            <v>F</v>
          </cell>
          <cell r="F3265">
            <v>15646134960</v>
          </cell>
          <cell r="H3265">
            <v>44039</v>
          </cell>
          <cell r="I3265" t="str">
            <v>0 anos</v>
          </cell>
          <cell r="J3265" t="str">
            <v>2 anos</v>
          </cell>
          <cell r="K3265" t="str">
            <v>Não possui deficiência</v>
          </cell>
          <cell r="L3265">
            <v>87047550</v>
          </cell>
          <cell r="M3265" t="str">
            <v>José Granado Parra</v>
          </cell>
          <cell r="N3265">
            <v>1669</v>
          </cell>
          <cell r="O3265" t="str">
            <v>Jd Paulista</v>
          </cell>
          <cell r="P3265" t="str">
            <v>Requião</v>
          </cell>
          <cell r="Q3265" t="str">
            <v>Maringá</v>
          </cell>
          <cell r="T3265">
            <v>44998543271</v>
          </cell>
          <cell r="W3265" t="str">
            <v>Outros</v>
          </cell>
          <cell r="X3265" t="str">
            <v>desligado</v>
          </cell>
          <cell r="Y3265">
            <v>44652</v>
          </cell>
          <cell r="Z3265" t="str">
            <v>Evasão ou recusa da família</v>
          </cell>
          <cell r="AA3265" t="str">
            <v>Não</v>
          </cell>
        </row>
        <row r="3266">
          <cell r="A3266">
            <v>3260</v>
          </cell>
          <cell r="B3266" t="str">
            <v>HELEN PIETRO BON NASCIMENTO</v>
          </cell>
          <cell r="C3266">
            <v>44308</v>
          </cell>
          <cell r="D3266" t="str">
            <v>F</v>
          </cell>
          <cell r="F3266">
            <v>11646811925</v>
          </cell>
          <cell r="G3266">
            <v>142591022</v>
          </cell>
          <cell r="H3266">
            <v>38806</v>
          </cell>
          <cell r="I3266" t="str">
            <v>15 anos</v>
          </cell>
          <cell r="J3266" t="str">
            <v>16 anos</v>
          </cell>
          <cell r="K3266" t="str">
            <v>Não possui deficiência</v>
          </cell>
          <cell r="L3266">
            <v>87043435</v>
          </cell>
          <cell r="M3266" t="str">
            <v>Rio Trombetas</v>
          </cell>
          <cell r="N3266">
            <v>264</v>
          </cell>
          <cell r="O3266" t="str">
            <v>Lot Batel</v>
          </cell>
          <cell r="P3266" t="str">
            <v>Branca Vieira</v>
          </cell>
          <cell r="Q3266" t="str">
            <v>Maringá</v>
          </cell>
          <cell r="T3266">
            <v>44999209215</v>
          </cell>
          <cell r="U3266">
            <v>44997121279</v>
          </cell>
          <cell r="V3266">
            <v>44998674052</v>
          </cell>
          <cell r="W3266" t="str">
            <v>CRAS</v>
          </cell>
          <cell r="X3266" t="str">
            <v>Ativo</v>
          </cell>
          <cell r="AA3266" t="str">
            <v>Não</v>
          </cell>
        </row>
        <row r="3267">
          <cell r="A3267">
            <v>3261</v>
          </cell>
          <cell r="B3267" t="str">
            <v>TIAGO LOURENÇO CAPEL</v>
          </cell>
          <cell r="C3267">
            <v>44287</v>
          </cell>
          <cell r="D3267" t="str">
            <v>M</v>
          </cell>
          <cell r="F3267">
            <v>14325408908</v>
          </cell>
          <cell r="G3267">
            <v>153594651</v>
          </cell>
          <cell r="H3267">
            <v>39496</v>
          </cell>
          <cell r="I3267" t="str">
            <v>13 anos</v>
          </cell>
          <cell r="J3267" t="str">
            <v>14 anos</v>
          </cell>
          <cell r="K3267" t="str">
            <v>Não possui deficiência</v>
          </cell>
          <cell r="L3267">
            <v>87047530</v>
          </cell>
          <cell r="M3267" t="str">
            <v>Euclides Cordeiro da Silva, Pioneiro</v>
          </cell>
          <cell r="N3267" t="str">
            <v>623 QD 279</v>
          </cell>
          <cell r="O3267" t="str">
            <v>Cj Hab Requião</v>
          </cell>
          <cell r="P3267" t="str">
            <v>Requião</v>
          </cell>
          <cell r="Q3267" t="str">
            <v>Maringá</v>
          </cell>
          <cell r="T3267">
            <v>44998002815</v>
          </cell>
          <cell r="U3267">
            <v>44998664693</v>
          </cell>
          <cell r="W3267" t="str">
            <v>CRAS</v>
          </cell>
          <cell r="X3267" t="str">
            <v>Ativo</v>
          </cell>
          <cell r="AA3267" t="str">
            <v>Não</v>
          </cell>
        </row>
        <row r="3268">
          <cell r="A3268">
            <v>3262</v>
          </cell>
          <cell r="B3268" t="str">
            <v>JULLYA SOUZA DA SILVA</v>
          </cell>
          <cell r="C3268">
            <v>44301</v>
          </cell>
          <cell r="D3268" t="str">
            <v>F</v>
          </cell>
          <cell r="G3268">
            <v>157174797</v>
          </cell>
          <cell r="H3268">
            <v>39283</v>
          </cell>
          <cell r="I3268" t="str">
            <v>13 anos</v>
          </cell>
          <cell r="J3268" t="str">
            <v>15 anos</v>
          </cell>
          <cell r="K3268" t="str">
            <v>Não possui deficiência</v>
          </cell>
          <cell r="L3268">
            <v>87047590</v>
          </cell>
          <cell r="M3268" t="str">
            <v>Ana Coronado Marquioto</v>
          </cell>
          <cell r="N3268">
            <v>602</v>
          </cell>
          <cell r="O3268" t="str">
            <v>Jd Paulista III</v>
          </cell>
          <cell r="P3268" t="str">
            <v>Requião</v>
          </cell>
          <cell r="Q3268" t="str">
            <v>Maringá</v>
          </cell>
          <cell r="T3268">
            <v>44998917194</v>
          </cell>
          <cell r="W3268" t="str">
            <v>CRAS</v>
          </cell>
          <cell r="X3268" t="str">
            <v>Ativo</v>
          </cell>
          <cell r="AA3268" t="str">
            <v>Não</v>
          </cell>
        </row>
        <row r="3269">
          <cell r="A3269">
            <v>3263</v>
          </cell>
          <cell r="B3269" t="str">
            <v>LUIZ FELIPE DA SILVA SOUZA</v>
          </cell>
          <cell r="C3269">
            <v>44287</v>
          </cell>
          <cell r="D3269" t="str">
            <v>M</v>
          </cell>
          <cell r="H3269">
            <v>40227</v>
          </cell>
          <cell r="I3269" t="str">
            <v>11 anos</v>
          </cell>
          <cell r="J3269" t="str">
            <v>12 anos</v>
          </cell>
          <cell r="K3269" t="str">
            <v>Não possui deficiência</v>
          </cell>
          <cell r="L3269">
            <v>87043390</v>
          </cell>
          <cell r="M3269" t="str">
            <v>Rio Iguaçu</v>
          </cell>
          <cell r="N3269">
            <v>315</v>
          </cell>
          <cell r="O3269" t="str">
            <v>Jd C Elísios</v>
          </cell>
          <cell r="P3269" t="str">
            <v>Branca Vieira</v>
          </cell>
          <cell r="Q3269" t="str">
            <v>Maringá</v>
          </cell>
          <cell r="T3269">
            <v>44998096805</v>
          </cell>
          <cell r="V3269">
            <v>44032684406</v>
          </cell>
          <cell r="W3269" t="str">
            <v>Outros</v>
          </cell>
          <cell r="X3269" t="str">
            <v>Ativo</v>
          </cell>
          <cell r="AA3269" t="str">
            <v>Não</v>
          </cell>
        </row>
        <row r="3270">
          <cell r="A3270">
            <v>3264</v>
          </cell>
          <cell r="B3270" t="str">
            <v>HUGO VICTOR DE OLIVEIRA STRINGUE</v>
          </cell>
          <cell r="C3270">
            <v>44287</v>
          </cell>
          <cell r="D3270" t="str">
            <v>M</v>
          </cell>
          <cell r="H3270">
            <v>39265</v>
          </cell>
          <cell r="I3270" t="str">
            <v>13 anos</v>
          </cell>
          <cell r="J3270" t="str">
            <v>15 anos</v>
          </cell>
          <cell r="K3270" t="str">
            <v>Não possui deficiência</v>
          </cell>
          <cell r="L3270">
            <v>87047425</v>
          </cell>
          <cell r="M3270" t="str">
            <v>Maria Paulina Palma</v>
          </cell>
          <cell r="N3270">
            <v>882</v>
          </cell>
          <cell r="O3270" t="str">
            <v>Cj Hab Requião</v>
          </cell>
          <cell r="P3270" t="str">
            <v>Requião</v>
          </cell>
          <cell r="Q3270" t="str">
            <v>Maringá</v>
          </cell>
          <cell r="T3270">
            <v>44998206984</v>
          </cell>
          <cell r="W3270" t="str">
            <v>Outros</v>
          </cell>
          <cell r="X3270" t="str">
            <v>Desligado</v>
          </cell>
          <cell r="Y3270">
            <v>44621</v>
          </cell>
          <cell r="Z3270" t="str">
            <v>Evasão ou recusa da família</v>
          </cell>
          <cell r="AA3270" t="str">
            <v>Não</v>
          </cell>
        </row>
        <row r="3271">
          <cell r="A3271">
            <v>3265</v>
          </cell>
          <cell r="B3271" t="str">
            <v>PIETRO MICALLI RODRIGUES</v>
          </cell>
          <cell r="C3271">
            <v>44287</v>
          </cell>
          <cell r="D3271" t="str">
            <v>M</v>
          </cell>
          <cell r="F3271">
            <v>12757863916</v>
          </cell>
          <cell r="G3271">
            <v>154202358</v>
          </cell>
          <cell r="H3271">
            <v>39034</v>
          </cell>
          <cell r="I3271" t="str">
            <v>14 anos</v>
          </cell>
          <cell r="J3271" t="str">
            <v>15 anos</v>
          </cell>
          <cell r="K3271" t="str">
            <v>Não possui deficiência</v>
          </cell>
          <cell r="L3271">
            <v>87047425</v>
          </cell>
          <cell r="M3271" t="str">
            <v>Maria Paulina Palma</v>
          </cell>
          <cell r="N3271">
            <v>906</v>
          </cell>
          <cell r="O3271" t="str">
            <v>Cj Hab Requião</v>
          </cell>
          <cell r="P3271" t="str">
            <v>Requião</v>
          </cell>
          <cell r="Q3271" t="str">
            <v>Maringá</v>
          </cell>
          <cell r="W3271" t="str">
            <v>Outros</v>
          </cell>
          <cell r="X3271" t="str">
            <v>Ativo</v>
          </cell>
          <cell r="AA3271" t="str">
            <v>Não</v>
          </cell>
        </row>
        <row r="3272">
          <cell r="A3272">
            <v>3266</v>
          </cell>
          <cell r="B3272" t="str">
            <v>GIOVANNA DA SILVA MATOS</v>
          </cell>
          <cell r="C3272">
            <v>44287</v>
          </cell>
          <cell r="D3272" t="str">
            <v>F</v>
          </cell>
          <cell r="F3272">
            <v>14214087917</v>
          </cell>
          <cell r="G3272">
            <v>154983546</v>
          </cell>
          <cell r="H3272">
            <v>38742</v>
          </cell>
          <cell r="I3272" t="str">
            <v>15 anos</v>
          </cell>
          <cell r="J3272" t="str">
            <v>16 anos</v>
          </cell>
          <cell r="K3272" t="str">
            <v>Não possui deficiência</v>
          </cell>
          <cell r="L3272">
            <v>87047406</v>
          </cell>
          <cell r="M3272" t="str">
            <v>Carlos Alberto Paula, Vereador</v>
          </cell>
          <cell r="N3272">
            <v>328</v>
          </cell>
          <cell r="O3272" t="str">
            <v>Cj Hab Requião</v>
          </cell>
          <cell r="P3272" t="str">
            <v>Requião</v>
          </cell>
          <cell r="Q3272" t="str">
            <v>Maringá</v>
          </cell>
          <cell r="T3272">
            <v>44991848809</v>
          </cell>
          <cell r="U3272">
            <v>44991561210</v>
          </cell>
          <cell r="W3272" t="str">
            <v>Outros</v>
          </cell>
          <cell r="X3272" t="str">
            <v>Ativo</v>
          </cell>
          <cell r="AA3272" t="str">
            <v>Não</v>
          </cell>
        </row>
        <row r="3273">
          <cell r="A3273">
            <v>3267</v>
          </cell>
          <cell r="B3273" t="str">
            <v>LEONARDO FRANCISCO GONZAGA</v>
          </cell>
          <cell r="C3273">
            <v>44287</v>
          </cell>
          <cell r="D3273" t="str">
            <v>M</v>
          </cell>
          <cell r="F3273">
            <v>13168637947</v>
          </cell>
          <cell r="G3273">
            <v>140556432</v>
          </cell>
          <cell r="H3273">
            <v>39695</v>
          </cell>
          <cell r="I3273" t="str">
            <v>12 anos</v>
          </cell>
          <cell r="J3273" t="str">
            <v>14 anos</v>
          </cell>
          <cell r="K3273" t="str">
            <v>Não possui deficiência</v>
          </cell>
          <cell r="L3273">
            <v>87047520</v>
          </cell>
          <cell r="M3273" t="str">
            <v>Luiz Oberleitner, Pioneiro</v>
          </cell>
          <cell r="N3273">
            <v>285</v>
          </cell>
          <cell r="O3273" t="str">
            <v>Cj Hab Requião</v>
          </cell>
          <cell r="P3273" t="str">
            <v>Requião</v>
          </cell>
          <cell r="Q3273" t="str">
            <v>Maringá</v>
          </cell>
          <cell r="T3273">
            <v>44998886928</v>
          </cell>
          <cell r="U3273">
            <v>44997496962</v>
          </cell>
          <cell r="W3273" t="str">
            <v>Outros</v>
          </cell>
          <cell r="X3273" t="str">
            <v>Ativo</v>
          </cell>
          <cell r="AA3273" t="str">
            <v>Não</v>
          </cell>
        </row>
        <row r="3274">
          <cell r="A3274">
            <v>3268</v>
          </cell>
          <cell r="B3274" t="str">
            <v>LUANA EMILY SILVA MONTIJANO</v>
          </cell>
          <cell r="C3274">
            <v>44287</v>
          </cell>
          <cell r="D3274" t="str">
            <v>F</v>
          </cell>
          <cell r="F3274">
            <v>12910523993</v>
          </cell>
          <cell r="G3274">
            <v>147577257</v>
          </cell>
          <cell r="H3274">
            <v>40202</v>
          </cell>
          <cell r="I3274" t="str">
            <v>11 anos</v>
          </cell>
          <cell r="J3274" t="str">
            <v>12 anos</v>
          </cell>
          <cell r="K3274" t="str">
            <v>Não possui deficiência</v>
          </cell>
          <cell r="L3274">
            <v>87047438</v>
          </cell>
          <cell r="M3274" t="str">
            <v>José Toral Querubim</v>
          </cell>
          <cell r="N3274">
            <v>1307</v>
          </cell>
          <cell r="O3274" t="str">
            <v>Cj Hab Requião</v>
          </cell>
          <cell r="P3274" t="str">
            <v>Requião</v>
          </cell>
          <cell r="Q3274" t="str">
            <v>Maringá</v>
          </cell>
          <cell r="T3274">
            <v>44997513537</v>
          </cell>
          <cell r="U3274">
            <v>44998287185</v>
          </cell>
          <cell r="W3274" t="str">
            <v>Outros</v>
          </cell>
          <cell r="X3274" t="str">
            <v>desligado</v>
          </cell>
          <cell r="Y3274">
            <v>44754</v>
          </cell>
          <cell r="Z3274" t="str">
            <v>Evasão ou recusa da família</v>
          </cell>
          <cell r="AA3274" t="str">
            <v>Não</v>
          </cell>
        </row>
        <row r="3275">
          <cell r="A3275">
            <v>3269</v>
          </cell>
          <cell r="B3275" t="str">
            <v>JOÃO VICTOR DOURADO DA SILVA</v>
          </cell>
          <cell r="C3275">
            <v>44287</v>
          </cell>
          <cell r="D3275" t="str">
            <v>M</v>
          </cell>
          <cell r="F3275">
            <v>13760613926</v>
          </cell>
          <cell r="G3275">
            <v>151063179</v>
          </cell>
          <cell r="H3275">
            <v>39229</v>
          </cell>
          <cell r="I3275" t="str">
            <v>13 anos</v>
          </cell>
          <cell r="J3275" t="str">
            <v>15 anos</v>
          </cell>
          <cell r="K3275" t="str">
            <v>Não possui deficiência</v>
          </cell>
          <cell r="L3275">
            <v>87047520</v>
          </cell>
          <cell r="M3275" t="str">
            <v>Luiz Oberleitner, Pioneiro</v>
          </cell>
          <cell r="N3275">
            <v>124</v>
          </cell>
          <cell r="O3275" t="str">
            <v>Cj Hab Requião</v>
          </cell>
          <cell r="P3275" t="str">
            <v>Requião</v>
          </cell>
          <cell r="Q3275" t="str">
            <v>Maringá</v>
          </cell>
          <cell r="T3275">
            <v>44998437684</v>
          </cell>
          <cell r="U3275">
            <v>44998444467</v>
          </cell>
          <cell r="W3275" t="str">
            <v>CRAS</v>
          </cell>
          <cell r="X3275" t="str">
            <v>Ativo</v>
          </cell>
          <cell r="AA3275" t="str">
            <v>Não</v>
          </cell>
        </row>
        <row r="3276">
          <cell r="A3276">
            <v>3270</v>
          </cell>
          <cell r="B3276" t="str">
            <v>RIAN HENRIQUE SOUZA DE PADUA</v>
          </cell>
          <cell r="C3276">
            <v>44287</v>
          </cell>
          <cell r="D3276" t="str">
            <v>M</v>
          </cell>
          <cell r="F3276">
            <v>7857106984</v>
          </cell>
          <cell r="H3276">
            <v>38902</v>
          </cell>
          <cell r="I3276" t="str">
            <v>14 anos</v>
          </cell>
          <cell r="J3276" t="str">
            <v>16 anos</v>
          </cell>
          <cell r="K3276" t="str">
            <v>Não possui deficiência</v>
          </cell>
          <cell r="L3276">
            <v>87047437</v>
          </cell>
          <cell r="M3276" t="str">
            <v>Erondino Antônio Pinhata</v>
          </cell>
          <cell r="N3276">
            <v>833</v>
          </cell>
          <cell r="O3276" t="str">
            <v>Cj Hab Requião</v>
          </cell>
          <cell r="P3276" t="str">
            <v>Requião</v>
          </cell>
          <cell r="Q3276" t="str">
            <v>Maringá</v>
          </cell>
          <cell r="T3276">
            <v>44984350709</v>
          </cell>
          <cell r="U3276">
            <v>44984390097</v>
          </cell>
          <cell r="W3276" t="str">
            <v>Outros</v>
          </cell>
          <cell r="X3276" t="str">
            <v>Ativo</v>
          </cell>
          <cell r="AA3276" t="str">
            <v>Não</v>
          </cell>
        </row>
        <row r="3277">
          <cell r="A3277">
            <v>3271</v>
          </cell>
          <cell r="B3277" t="str">
            <v>DEISIELLY RIBEIRO PEREIRA DEOLINDO</v>
          </cell>
          <cell r="C3277">
            <v>44287</v>
          </cell>
          <cell r="D3277" t="str">
            <v>F</v>
          </cell>
          <cell r="F3277">
            <v>14279440913</v>
          </cell>
          <cell r="G3277">
            <v>153651019</v>
          </cell>
          <cell r="H3277">
            <v>40312</v>
          </cell>
          <cell r="I3277" t="str">
            <v>10 anos</v>
          </cell>
          <cell r="J3277" t="str">
            <v>12 anos</v>
          </cell>
          <cell r="K3277" t="str">
            <v>Não possui deficiência</v>
          </cell>
          <cell r="L3277">
            <v>87047416</v>
          </cell>
          <cell r="M3277" t="str">
            <v>San Martim, Libertador</v>
          </cell>
          <cell r="N3277">
            <v>1362</v>
          </cell>
          <cell r="O3277" t="str">
            <v>Cj Hab Requião</v>
          </cell>
          <cell r="P3277" t="str">
            <v>Requião</v>
          </cell>
          <cell r="Q3277" t="str">
            <v>Maringá</v>
          </cell>
          <cell r="U3277">
            <v>44997191131</v>
          </cell>
          <cell r="V3277">
            <v>44998101040</v>
          </cell>
          <cell r="W3277" t="str">
            <v>Outros</v>
          </cell>
          <cell r="X3277" t="str">
            <v>Ativo</v>
          </cell>
          <cell r="AA3277" t="str">
            <v>Não</v>
          </cell>
        </row>
        <row r="3278">
          <cell r="A3278">
            <v>3272</v>
          </cell>
          <cell r="B3278" t="str">
            <v>SHAKIRA MENDONÇA EVANGELISTA</v>
          </cell>
          <cell r="C3278">
            <v>44287</v>
          </cell>
          <cell r="D3278" t="str">
            <v>F</v>
          </cell>
          <cell r="F3278">
            <v>12284603963</v>
          </cell>
          <cell r="H3278">
            <v>40378</v>
          </cell>
          <cell r="I3278" t="str">
            <v>10 anos</v>
          </cell>
          <cell r="J3278" t="str">
            <v>12 anos</v>
          </cell>
          <cell r="K3278" t="str">
            <v>Não possui deficiência</v>
          </cell>
          <cell r="L3278">
            <v>87047438</v>
          </cell>
          <cell r="M3278" t="str">
            <v>José Toral Querubim</v>
          </cell>
          <cell r="N3278">
            <v>1345</v>
          </cell>
          <cell r="O3278" t="str">
            <v>Cj Hab Requião</v>
          </cell>
          <cell r="P3278" t="str">
            <v>Requião</v>
          </cell>
          <cell r="Q3278" t="str">
            <v>Maringá</v>
          </cell>
          <cell r="T3278">
            <v>44999191467</v>
          </cell>
          <cell r="U3278">
            <v>44999646689</v>
          </cell>
          <cell r="W3278" t="str">
            <v>Outros</v>
          </cell>
          <cell r="X3278" t="str">
            <v>Ativo</v>
          </cell>
          <cell r="AA3278" t="str">
            <v>Não</v>
          </cell>
        </row>
        <row r="3279">
          <cell r="A3279">
            <v>3273</v>
          </cell>
          <cell r="B3279" t="str">
            <v>LUCIELI ARAÚJO LOPES DE BARROS</v>
          </cell>
          <cell r="C3279">
            <v>44330</v>
          </cell>
          <cell r="D3279" t="str">
            <v>F</v>
          </cell>
          <cell r="H3279">
            <v>38391</v>
          </cell>
          <cell r="I3279" t="str">
            <v>16 anos</v>
          </cell>
          <cell r="J3279" t="str">
            <v>16 anos</v>
          </cell>
          <cell r="K3279" t="str">
            <v>Não possui deficiência</v>
          </cell>
          <cell r="M3279" t="str">
            <v xml:space="preserve"> </v>
          </cell>
          <cell r="O3279" t="str">
            <v xml:space="preserve"> </v>
          </cell>
          <cell r="P3279" t="str">
            <v xml:space="preserve"> </v>
          </cell>
          <cell r="W3279" t="str">
            <v>Outros</v>
          </cell>
          <cell r="X3279" t="str">
            <v>desligado</v>
          </cell>
          <cell r="Y3279">
            <v>44519</v>
          </cell>
          <cell r="Z3279" t="str">
            <v>À pedido do usuário/família</v>
          </cell>
          <cell r="AA3279" t="str">
            <v>Não</v>
          </cell>
          <cell r="AB3279" t="str">
            <v xml:space="preserve">INSERIDO NO PROJETO DA APRENDIZAGEM </v>
          </cell>
        </row>
        <row r="3280">
          <cell r="A3280">
            <v>3274</v>
          </cell>
          <cell r="B3280" t="str">
            <v>CAMILA VITÓRIA VIEIRA DA ROCHA</v>
          </cell>
          <cell r="C3280">
            <v>44330</v>
          </cell>
          <cell r="D3280" t="str">
            <v>F</v>
          </cell>
          <cell r="F3280">
            <v>14828166955</v>
          </cell>
          <cell r="G3280">
            <v>156233331</v>
          </cell>
          <cell r="H3280">
            <v>37465</v>
          </cell>
          <cell r="I3280">
            <v>18</v>
          </cell>
          <cell r="J3280" t="str">
            <v>18 anos</v>
          </cell>
          <cell r="K3280" t="str">
            <v>Não possui deficiência</v>
          </cell>
          <cell r="L3280" t="str">
            <v>87035-270</v>
          </cell>
          <cell r="M3280" t="str">
            <v>RUA PIONEIRO ALFREDO JOSÉ DA COSTA</v>
          </cell>
          <cell r="N3280">
            <v>438</v>
          </cell>
          <cell r="O3280" t="str">
            <v>JARDIM ALVORADA</v>
          </cell>
          <cell r="Q3280" t="str">
            <v>MARINGÁ</v>
          </cell>
          <cell r="R3280">
            <v>44999492153</v>
          </cell>
          <cell r="S3280">
            <v>44997416041</v>
          </cell>
          <cell r="W3280" t="str">
            <v>Outros</v>
          </cell>
          <cell r="X3280" t="str">
            <v>desligado</v>
          </cell>
          <cell r="Y3280">
            <v>44776</v>
          </cell>
          <cell r="Z3280" t="str">
            <v>À pedido do usuário/família</v>
          </cell>
          <cell r="AA3280" t="str">
            <v>Não</v>
          </cell>
          <cell r="AB3280" t="str">
            <v xml:space="preserve">INSERIDO NO PROJETO DA APRENDIZAGEM </v>
          </cell>
        </row>
        <row r="3281">
          <cell r="A3281">
            <v>3275</v>
          </cell>
          <cell r="B3281" t="str">
            <v>VITOR HUGO MARTINS BATISTA</v>
          </cell>
          <cell r="C3281">
            <v>44330</v>
          </cell>
          <cell r="D3281" t="str">
            <v>M</v>
          </cell>
          <cell r="F3281">
            <v>10404722903</v>
          </cell>
          <cell r="G3281">
            <v>136042521</v>
          </cell>
          <cell r="H3281">
            <v>37413</v>
          </cell>
          <cell r="I3281">
            <v>18</v>
          </cell>
          <cell r="J3281">
            <v>18</v>
          </cell>
          <cell r="K3281" t="str">
            <v>Não possui deficiência</v>
          </cell>
          <cell r="L3281">
            <v>87047456</v>
          </cell>
          <cell r="M3281" t="str">
            <v>Rua Antônio Alves Ramalho</v>
          </cell>
          <cell r="N3281">
            <v>324</v>
          </cell>
          <cell r="O3281" t="str">
            <v>Requião</v>
          </cell>
          <cell r="Q3281" t="str">
            <v>Maringá</v>
          </cell>
          <cell r="R3281" t="str">
            <v>44 984089934</v>
          </cell>
          <cell r="S3281" t="str">
            <v>44 984088735</v>
          </cell>
          <cell r="W3281" t="str">
            <v>Outros</v>
          </cell>
          <cell r="X3281" t="str">
            <v>Desligado</v>
          </cell>
          <cell r="Y3281">
            <v>44667</v>
          </cell>
          <cell r="Z3281" t="str">
            <v>À pedido do usuário/família</v>
          </cell>
          <cell r="AA3281" t="str">
            <v>Não</v>
          </cell>
          <cell r="AB3281" t="str">
            <v xml:space="preserve">INSERIDO NO PROJETO DA APRENDIZAGEM </v>
          </cell>
        </row>
        <row r="3282">
          <cell r="A3282">
            <v>3276</v>
          </cell>
          <cell r="B3282" t="str">
            <v>ANA BEATRIZ GÁRCIA DA ANUNCIAÇÃO</v>
          </cell>
          <cell r="C3282">
            <v>44330</v>
          </cell>
          <cell r="D3282" t="str">
            <v>F</v>
          </cell>
          <cell r="H3282">
            <v>37701</v>
          </cell>
          <cell r="I3282" t="str">
            <v/>
          </cell>
          <cell r="J3282" t="str">
            <v>18 anos</v>
          </cell>
          <cell r="K3282" t="str">
            <v>Não possui deficiência</v>
          </cell>
          <cell r="M3282" t="str">
            <v xml:space="preserve"> </v>
          </cell>
          <cell r="O3282" t="str">
            <v xml:space="preserve"> </v>
          </cell>
          <cell r="P3282" t="str">
            <v xml:space="preserve"> </v>
          </cell>
          <cell r="W3282" t="str">
            <v>Outros</v>
          </cell>
          <cell r="X3282" t="str">
            <v>Ativo</v>
          </cell>
          <cell r="AA3282" t="str">
            <v>Não</v>
          </cell>
          <cell r="AB3282" t="str">
            <v xml:space="preserve">INSERIDO NO PROJETO DA APRENDIZAGEM </v>
          </cell>
        </row>
        <row r="3283">
          <cell r="A3283">
            <v>3277</v>
          </cell>
          <cell r="B3283" t="str">
            <v>NATÁLIA CAROLINA DE LIMA PRATTO</v>
          </cell>
          <cell r="C3283">
            <v>44330</v>
          </cell>
          <cell r="D3283" t="str">
            <v>F</v>
          </cell>
          <cell r="H3283">
            <v>37728</v>
          </cell>
          <cell r="I3283" t="str">
            <v/>
          </cell>
          <cell r="J3283" t="str">
            <v>18 anos</v>
          </cell>
          <cell r="K3283" t="str">
            <v>Não possui deficiência</v>
          </cell>
          <cell r="M3283" t="str">
            <v xml:space="preserve"> </v>
          </cell>
          <cell r="O3283" t="str">
            <v xml:space="preserve"> </v>
          </cell>
          <cell r="P3283" t="str">
            <v xml:space="preserve"> </v>
          </cell>
          <cell r="W3283" t="str">
            <v>Outros</v>
          </cell>
          <cell r="X3283" t="str">
            <v>desligado</v>
          </cell>
          <cell r="Y3283">
            <v>44700</v>
          </cell>
          <cell r="Z3283" t="str">
            <v>À pedido do usuário/família</v>
          </cell>
          <cell r="AA3283" t="str">
            <v>Não</v>
          </cell>
          <cell r="AB3283" t="str">
            <v xml:space="preserve">INSERIDO NO PROJETO DA APRENDIZAGEM </v>
          </cell>
        </row>
        <row r="3284">
          <cell r="A3284">
            <v>3278</v>
          </cell>
          <cell r="B3284" t="str">
            <v>Gabriel Alexandre Francisco Cazarin Katawama</v>
          </cell>
          <cell r="C3284">
            <v>44337</v>
          </cell>
          <cell r="D3284" t="str">
            <v>M</v>
          </cell>
          <cell r="H3284">
            <v>37069</v>
          </cell>
          <cell r="I3284" t="str">
            <v/>
          </cell>
          <cell r="J3284" t="str">
            <v>19 anos</v>
          </cell>
          <cell r="K3284" t="str">
            <v>Não possui deficiência</v>
          </cell>
          <cell r="M3284" t="str">
            <v xml:space="preserve"> </v>
          </cell>
          <cell r="O3284" t="str">
            <v xml:space="preserve"> </v>
          </cell>
          <cell r="P3284" t="str">
            <v xml:space="preserve"> </v>
          </cell>
          <cell r="W3284" t="str">
            <v>Outros</v>
          </cell>
          <cell r="X3284" t="str">
            <v>desligado</v>
          </cell>
          <cell r="Y3284">
            <v>44776</v>
          </cell>
          <cell r="Z3284" t="str">
            <v>À pedido do usuário/família</v>
          </cell>
          <cell r="AA3284" t="str">
            <v>Não</v>
          </cell>
          <cell r="AB3284" t="str">
            <v xml:space="preserve">INSERIDO NO PROJETO DA APRENDIZAGEM </v>
          </cell>
        </row>
        <row r="3285">
          <cell r="A3285">
            <v>3279</v>
          </cell>
          <cell r="B3285" t="str">
            <v>Erick Santana Navarro</v>
          </cell>
          <cell r="C3285">
            <v>44337</v>
          </cell>
          <cell r="D3285" t="str">
            <v>M</v>
          </cell>
          <cell r="H3285">
            <v>37875</v>
          </cell>
          <cell r="I3285" t="str">
            <v/>
          </cell>
          <cell r="J3285" t="str">
            <v>17 anos</v>
          </cell>
          <cell r="K3285" t="str">
            <v>Não possui deficiência</v>
          </cell>
          <cell r="M3285" t="str">
            <v xml:space="preserve"> </v>
          </cell>
          <cell r="O3285" t="str">
            <v xml:space="preserve"> </v>
          </cell>
          <cell r="P3285" t="str">
            <v xml:space="preserve"> </v>
          </cell>
          <cell r="W3285" t="str">
            <v>Outros</v>
          </cell>
          <cell r="X3285" t="str">
            <v>Ativo</v>
          </cell>
          <cell r="AA3285" t="str">
            <v>Não</v>
          </cell>
          <cell r="AB3285" t="str">
            <v xml:space="preserve">INSERIDO NO PROJETO DA APRENDIZAGEM </v>
          </cell>
        </row>
        <row r="3286">
          <cell r="A3286">
            <v>3280</v>
          </cell>
          <cell r="B3286" t="str">
            <v>Michel Augusto de Souza Serinoli</v>
          </cell>
          <cell r="C3286">
            <v>44337</v>
          </cell>
          <cell r="D3286" t="str">
            <v>M</v>
          </cell>
          <cell r="H3286">
            <v>37707</v>
          </cell>
          <cell r="I3286" t="str">
            <v/>
          </cell>
          <cell r="J3286" t="str">
            <v>18 anos</v>
          </cell>
          <cell r="K3286" t="str">
            <v>Não possui deficiência</v>
          </cell>
          <cell r="M3286" t="str">
            <v xml:space="preserve"> </v>
          </cell>
          <cell r="O3286" t="str">
            <v xml:space="preserve"> </v>
          </cell>
          <cell r="P3286" t="str">
            <v xml:space="preserve"> </v>
          </cell>
          <cell r="W3286" t="str">
            <v>Outros</v>
          </cell>
          <cell r="X3286" t="str">
            <v>desligado</v>
          </cell>
          <cell r="Y3286">
            <v>44701</v>
          </cell>
          <cell r="Z3286" t="str">
            <v>Outro</v>
          </cell>
          <cell r="AA3286" t="str">
            <v>Não</v>
          </cell>
          <cell r="AB3286" t="str">
            <v xml:space="preserve">INSERIDO NO PROJETO DA APRENDIZAGEM </v>
          </cell>
        </row>
        <row r="3287">
          <cell r="A3287">
            <v>3281</v>
          </cell>
          <cell r="B3287" t="str">
            <v>Cauã Henrique dos Santos</v>
          </cell>
          <cell r="C3287">
            <v>44337</v>
          </cell>
          <cell r="D3287" t="str">
            <v>M</v>
          </cell>
          <cell r="H3287">
            <v>39025</v>
          </cell>
          <cell r="I3287" t="str">
            <v/>
          </cell>
          <cell r="J3287" t="str">
            <v>14 anos</v>
          </cell>
          <cell r="K3287" t="str">
            <v>Não possui deficiência</v>
          </cell>
          <cell r="M3287" t="str">
            <v xml:space="preserve"> </v>
          </cell>
          <cell r="O3287" t="str">
            <v xml:space="preserve"> </v>
          </cell>
          <cell r="P3287" t="str">
            <v xml:space="preserve"> </v>
          </cell>
          <cell r="W3287" t="str">
            <v>Outros</v>
          </cell>
          <cell r="X3287" t="str">
            <v>Ativo</v>
          </cell>
          <cell r="AA3287" t="str">
            <v>Não</v>
          </cell>
          <cell r="AB3287" t="str">
            <v xml:space="preserve">INSERIDO NO PROJETO DA APRENDIZAGEM </v>
          </cell>
        </row>
        <row r="3288">
          <cell r="A3288">
            <v>3282</v>
          </cell>
          <cell r="B3288" t="str">
            <v>Carlos Eduardo Nogueira</v>
          </cell>
          <cell r="C3288">
            <v>44337</v>
          </cell>
          <cell r="D3288" t="str">
            <v>M</v>
          </cell>
          <cell r="H3288">
            <v>38255</v>
          </cell>
          <cell r="I3288" t="str">
            <v/>
          </cell>
          <cell r="J3288" t="str">
            <v>16 anos</v>
          </cell>
          <cell r="K3288" t="str">
            <v>Não possui deficiência</v>
          </cell>
          <cell r="M3288" t="str">
            <v xml:space="preserve"> </v>
          </cell>
          <cell r="O3288" t="str">
            <v xml:space="preserve"> </v>
          </cell>
          <cell r="P3288" t="str">
            <v xml:space="preserve"> </v>
          </cell>
          <cell r="W3288" t="str">
            <v>Outros</v>
          </cell>
          <cell r="X3288" t="str">
            <v>Ativo</v>
          </cell>
          <cell r="AA3288" t="str">
            <v>Não</v>
          </cell>
          <cell r="AB3288" t="str">
            <v xml:space="preserve">INSERIDO NO PROJETO DA APRENDIZAGEM </v>
          </cell>
        </row>
        <row r="3289">
          <cell r="A3289">
            <v>3283</v>
          </cell>
          <cell r="B3289" t="str">
            <v>Petter Andrews Botion da Silva</v>
          </cell>
          <cell r="C3289">
            <v>44337</v>
          </cell>
          <cell r="D3289" t="str">
            <v>M</v>
          </cell>
          <cell r="H3289">
            <v>38565</v>
          </cell>
          <cell r="I3289" t="str">
            <v/>
          </cell>
          <cell r="J3289" t="str">
            <v>15 anos</v>
          </cell>
          <cell r="K3289" t="str">
            <v>Não possui deficiência</v>
          </cell>
          <cell r="M3289" t="str">
            <v xml:space="preserve"> </v>
          </cell>
          <cell r="O3289" t="str">
            <v xml:space="preserve"> </v>
          </cell>
          <cell r="P3289" t="str">
            <v xml:space="preserve"> </v>
          </cell>
          <cell r="W3289" t="str">
            <v>Outros</v>
          </cell>
          <cell r="X3289" t="str">
            <v>Ativo</v>
          </cell>
          <cell r="AA3289" t="str">
            <v>Não</v>
          </cell>
          <cell r="AB3289" t="str">
            <v xml:space="preserve">INSERIDO NO PROJETO DA APRENDIZAGEM </v>
          </cell>
        </row>
        <row r="3290">
          <cell r="A3290">
            <v>3284</v>
          </cell>
          <cell r="B3290" t="str">
            <v>Hamabilis Victória Pereira dos Santos</v>
          </cell>
          <cell r="C3290">
            <v>44337</v>
          </cell>
          <cell r="D3290" t="str">
            <v>F</v>
          </cell>
          <cell r="H3290">
            <v>37681</v>
          </cell>
          <cell r="I3290" t="str">
            <v/>
          </cell>
          <cell r="J3290" t="str">
            <v>18 anos</v>
          </cell>
          <cell r="K3290" t="str">
            <v>Não possui deficiência</v>
          </cell>
          <cell r="M3290" t="str">
            <v xml:space="preserve"> </v>
          </cell>
          <cell r="O3290" t="str">
            <v xml:space="preserve"> </v>
          </cell>
          <cell r="P3290" t="str">
            <v xml:space="preserve"> </v>
          </cell>
          <cell r="W3290" t="str">
            <v>Outros</v>
          </cell>
          <cell r="X3290" t="str">
            <v>Ativo</v>
          </cell>
          <cell r="AA3290" t="str">
            <v>Não</v>
          </cell>
          <cell r="AB3290" t="str">
            <v xml:space="preserve">INSERIDO NO PROJETO DA APRENDIZAGEM </v>
          </cell>
        </row>
        <row r="3291">
          <cell r="A3291">
            <v>3285</v>
          </cell>
          <cell r="B3291" t="str">
            <v>Gabriele de Melo Martins</v>
          </cell>
          <cell r="C3291">
            <v>44337</v>
          </cell>
          <cell r="D3291" t="str">
            <v>F</v>
          </cell>
          <cell r="F3291" t="str">
            <v>129.024.859-13</v>
          </cell>
          <cell r="G3291" t="str">
            <v>14.484.949-3</v>
          </cell>
          <cell r="H3291">
            <v>38060</v>
          </cell>
          <cell r="J3291" t="str">
            <v>17 anos</v>
          </cell>
          <cell r="K3291" t="str">
            <v>Não possui deficiência</v>
          </cell>
          <cell r="M3291" t="str">
            <v xml:space="preserve"> </v>
          </cell>
          <cell r="O3291" t="str">
            <v xml:space="preserve"> </v>
          </cell>
          <cell r="P3291" t="str">
            <v xml:space="preserve"> </v>
          </cell>
          <cell r="W3291" t="str">
            <v>Outros</v>
          </cell>
          <cell r="X3291" t="str">
            <v>Ativo</v>
          </cell>
          <cell r="AA3291" t="str">
            <v>Não</v>
          </cell>
          <cell r="AB3291" t="str">
            <v xml:space="preserve">INSERIDO NO PROJETO DA APRENDIZAGEM </v>
          </cell>
        </row>
        <row r="3292">
          <cell r="A3292">
            <v>3286</v>
          </cell>
          <cell r="B3292" t="str">
            <v>Luiz Eduardo Bondezan da Silva</v>
          </cell>
          <cell r="C3292">
            <v>44337</v>
          </cell>
          <cell r="D3292" t="str">
            <v>M</v>
          </cell>
          <cell r="H3292">
            <v>37967</v>
          </cell>
          <cell r="I3292" t="str">
            <v/>
          </cell>
          <cell r="J3292" t="str">
            <v>17 anos</v>
          </cell>
          <cell r="K3292" t="str">
            <v>Não possui deficiência</v>
          </cell>
          <cell r="M3292" t="str">
            <v xml:space="preserve"> </v>
          </cell>
          <cell r="O3292" t="str">
            <v xml:space="preserve"> </v>
          </cell>
          <cell r="P3292" t="str">
            <v xml:space="preserve"> </v>
          </cell>
          <cell r="W3292" t="str">
            <v>Outros</v>
          </cell>
          <cell r="X3292" t="str">
            <v>Ativo</v>
          </cell>
          <cell r="AA3292" t="str">
            <v>Não</v>
          </cell>
          <cell r="AB3292" t="str">
            <v xml:space="preserve">INSERIDO NO PROJETO DA APRENDIZAGEM </v>
          </cell>
        </row>
        <row r="3293">
          <cell r="A3293">
            <v>3287</v>
          </cell>
          <cell r="B3293" t="str">
            <v>Bianca Tavares Daud de Faveri</v>
          </cell>
          <cell r="C3293">
            <v>44337</v>
          </cell>
          <cell r="D3293" t="str">
            <v>F</v>
          </cell>
          <cell r="H3293">
            <v>37525</v>
          </cell>
          <cell r="I3293" t="str">
            <v/>
          </cell>
          <cell r="J3293" t="str">
            <v>18 anos</v>
          </cell>
          <cell r="K3293" t="str">
            <v>Não possui deficiência</v>
          </cell>
          <cell r="M3293" t="str">
            <v xml:space="preserve"> </v>
          </cell>
          <cell r="O3293" t="str">
            <v xml:space="preserve"> </v>
          </cell>
          <cell r="P3293" t="str">
            <v xml:space="preserve"> </v>
          </cell>
          <cell r="W3293" t="str">
            <v>Outros</v>
          </cell>
          <cell r="X3293" t="str">
            <v>Ativo</v>
          </cell>
          <cell r="AA3293" t="str">
            <v>Não</v>
          </cell>
          <cell r="AB3293" t="str">
            <v xml:space="preserve">INSERIDO NO PROJETO DA APRENDIZAGEM </v>
          </cell>
        </row>
        <row r="3294">
          <cell r="A3294">
            <v>3288</v>
          </cell>
          <cell r="B3294" t="str">
            <v>LORRAYNE EDUARDA NUNES SANTANA</v>
          </cell>
          <cell r="C3294">
            <v>44327</v>
          </cell>
          <cell r="D3294" t="str">
            <v>F</v>
          </cell>
          <cell r="H3294">
            <v>37677</v>
          </cell>
          <cell r="I3294" t="str">
            <v/>
          </cell>
          <cell r="J3294" t="str">
            <v>18 anos</v>
          </cell>
          <cell r="K3294" t="str">
            <v>Não possui deficiência</v>
          </cell>
          <cell r="M3294" t="str">
            <v xml:space="preserve"> </v>
          </cell>
          <cell r="O3294" t="str">
            <v xml:space="preserve"> </v>
          </cell>
          <cell r="P3294" t="str">
            <v xml:space="preserve"> </v>
          </cell>
          <cell r="W3294" t="str">
            <v>Outros</v>
          </cell>
          <cell r="X3294" t="str">
            <v>desligado</v>
          </cell>
          <cell r="Y3294">
            <v>44711</v>
          </cell>
          <cell r="Z3294" t="str">
            <v>Conclusão do tratamento</v>
          </cell>
          <cell r="AA3294" t="str">
            <v>Não</v>
          </cell>
          <cell r="AB3294" t="str">
            <v xml:space="preserve">INSERIDO NO PROJETO DA APRENDIZAGEM </v>
          </cell>
        </row>
        <row r="3295">
          <cell r="A3295">
            <v>3289</v>
          </cell>
          <cell r="B3295" t="str">
            <v>ARTHUR DE ARAUJO MAZZER</v>
          </cell>
          <cell r="C3295">
            <v>44340</v>
          </cell>
          <cell r="D3295" t="str">
            <v>M</v>
          </cell>
          <cell r="H3295">
            <v>38383</v>
          </cell>
          <cell r="I3295" t="str">
            <v/>
          </cell>
          <cell r="J3295" t="str">
            <v>16 anos</v>
          </cell>
          <cell r="K3295" t="str">
            <v>Não possui deficiência</v>
          </cell>
          <cell r="M3295" t="str">
            <v xml:space="preserve"> </v>
          </cell>
          <cell r="O3295" t="str">
            <v xml:space="preserve"> </v>
          </cell>
          <cell r="P3295" t="str">
            <v xml:space="preserve"> </v>
          </cell>
          <cell r="W3295" t="str">
            <v>Outros</v>
          </cell>
          <cell r="X3295" t="str">
            <v>desligado</v>
          </cell>
          <cell r="Y3295">
            <v>44453</v>
          </cell>
          <cell r="Z3295" t="str">
            <v>À pedido do usuário/família</v>
          </cell>
          <cell r="AA3295" t="str">
            <v>Não</v>
          </cell>
          <cell r="AB3295" t="str">
            <v xml:space="preserve">INSERIDO NO PROJETO DA APRENDIZAGEM </v>
          </cell>
        </row>
        <row r="3296">
          <cell r="A3296">
            <v>3290</v>
          </cell>
          <cell r="B3296" t="str">
            <v>RYAN AUGUSTO MOREIRA DE LIMA</v>
          </cell>
          <cell r="C3296">
            <v>44341</v>
          </cell>
          <cell r="D3296" t="str">
            <v>M</v>
          </cell>
          <cell r="H3296">
            <v>38297</v>
          </cell>
          <cell r="I3296" t="str">
            <v/>
          </cell>
          <cell r="J3296" t="str">
            <v>16 anos</v>
          </cell>
          <cell r="K3296" t="str">
            <v>Não possui deficiência</v>
          </cell>
          <cell r="M3296" t="str">
            <v xml:space="preserve"> </v>
          </cell>
          <cell r="O3296" t="str">
            <v xml:space="preserve"> </v>
          </cell>
          <cell r="P3296" t="str">
            <v xml:space="preserve"> </v>
          </cell>
          <cell r="W3296" t="str">
            <v>Outros</v>
          </cell>
          <cell r="X3296" t="str">
            <v>desligado</v>
          </cell>
          <cell r="Y3296">
            <v>44669</v>
          </cell>
          <cell r="Z3296" t="str">
            <v>À pedido do usuário/família</v>
          </cell>
          <cell r="AA3296" t="str">
            <v>Não</v>
          </cell>
          <cell r="AB3296" t="str">
            <v xml:space="preserve">INSERIDO NO PROJETO DA APRENDIZAGEM </v>
          </cell>
        </row>
        <row r="3297">
          <cell r="A3297">
            <v>3291</v>
          </cell>
          <cell r="B3297" t="str">
            <v>ROBSON MATHEUS DE PAULA</v>
          </cell>
          <cell r="C3297">
            <v>44342</v>
          </cell>
          <cell r="D3297" t="str">
            <v>M</v>
          </cell>
          <cell r="H3297">
            <v>38328</v>
          </cell>
          <cell r="I3297" t="str">
            <v/>
          </cell>
          <cell r="J3297" t="str">
            <v>16 anos</v>
          </cell>
          <cell r="K3297" t="str">
            <v>Não possui deficiência</v>
          </cell>
          <cell r="M3297" t="str">
            <v xml:space="preserve"> </v>
          </cell>
          <cell r="O3297" t="str">
            <v xml:space="preserve"> </v>
          </cell>
          <cell r="P3297" t="str">
            <v xml:space="preserve"> </v>
          </cell>
          <cell r="W3297" t="str">
            <v>Outros</v>
          </cell>
          <cell r="X3297" t="str">
            <v>Ativo</v>
          </cell>
          <cell r="AA3297" t="str">
            <v>Não</v>
          </cell>
          <cell r="AB3297" t="str">
            <v xml:space="preserve">INSERIDO NO PROJETO DA APRENDIZAGEM </v>
          </cell>
        </row>
        <row r="3298">
          <cell r="A3298">
            <v>3292</v>
          </cell>
          <cell r="B3298" t="str">
            <v>JORDANA APARECIDA RODRIGUES</v>
          </cell>
          <cell r="C3298">
            <v>44342.473136574074</v>
          </cell>
          <cell r="D3298" t="str">
            <v>F</v>
          </cell>
          <cell r="H3298">
            <v>36924</v>
          </cell>
          <cell r="J3298" t="str">
            <v>20 anos</v>
          </cell>
          <cell r="K3298" t="str">
            <v>Não possui deficiência</v>
          </cell>
          <cell r="M3298" t="str">
            <v xml:space="preserve"> </v>
          </cell>
          <cell r="O3298" t="str">
            <v xml:space="preserve"> </v>
          </cell>
          <cell r="P3298" t="str">
            <v xml:space="preserve"> </v>
          </cell>
          <cell r="W3298" t="str">
            <v>Outros</v>
          </cell>
          <cell r="X3298" t="str">
            <v>Desligado</v>
          </cell>
          <cell r="Y3298">
            <v>44721</v>
          </cell>
          <cell r="Z3298" t="str">
            <v>À pedido do usuário/família</v>
          </cell>
          <cell r="AA3298" t="str">
            <v>Não</v>
          </cell>
          <cell r="AB3298" t="str">
            <v xml:space="preserve">INSERIDO NO PROJETO DA APRENDIZAGEM </v>
          </cell>
        </row>
        <row r="3299">
          <cell r="A3299">
            <v>3293</v>
          </cell>
          <cell r="B3299" t="str">
            <v>MARIANA ALVES RUEDA</v>
          </cell>
          <cell r="C3299">
            <v>44328</v>
          </cell>
          <cell r="D3299" t="str">
            <v>M</v>
          </cell>
          <cell r="H3299">
            <v>37057</v>
          </cell>
          <cell r="J3299" t="str">
            <v>19 anos</v>
          </cell>
          <cell r="K3299" t="str">
            <v>Não possui deficiência</v>
          </cell>
          <cell r="M3299" t="str">
            <v xml:space="preserve"> </v>
          </cell>
          <cell r="O3299" t="str">
            <v xml:space="preserve"> </v>
          </cell>
          <cell r="P3299" t="str">
            <v xml:space="preserve"> </v>
          </cell>
          <cell r="W3299" t="str">
            <v>Outros</v>
          </cell>
          <cell r="X3299" t="str">
            <v>Ativo</v>
          </cell>
          <cell r="AA3299" t="str">
            <v>Não</v>
          </cell>
          <cell r="AB3299" t="str">
            <v xml:space="preserve">INSERIDO NO PROJETO DA APRENDIZAGEM </v>
          </cell>
        </row>
        <row r="3300">
          <cell r="A3300">
            <v>3294</v>
          </cell>
          <cell r="B3300" t="str">
            <v>MATHEUS MARQUES MENDES</v>
          </cell>
          <cell r="C3300">
            <v>44328</v>
          </cell>
          <cell r="D3300" t="str">
            <v>M</v>
          </cell>
          <cell r="H3300">
            <v>36462</v>
          </cell>
          <cell r="J3300" t="str">
            <v>21 anos</v>
          </cell>
          <cell r="K3300" t="str">
            <v>Não possui deficiência</v>
          </cell>
          <cell r="M3300" t="str">
            <v xml:space="preserve"> </v>
          </cell>
          <cell r="O3300" t="str">
            <v xml:space="preserve"> </v>
          </cell>
          <cell r="P3300" t="str">
            <v xml:space="preserve"> </v>
          </cell>
          <cell r="W3300" t="str">
            <v>Outros</v>
          </cell>
          <cell r="X3300" t="str">
            <v>desligado</v>
          </cell>
          <cell r="Y3300">
            <v>44449</v>
          </cell>
          <cell r="Z3300" t="str">
            <v>À pedido do usuário/família</v>
          </cell>
          <cell r="AA3300" t="str">
            <v>Não</v>
          </cell>
          <cell r="AB3300" t="str">
            <v xml:space="preserve">INSERIDO NO PROJETO DA APRENDIZAGEM </v>
          </cell>
        </row>
        <row r="3301">
          <cell r="A3301">
            <v>3295</v>
          </cell>
          <cell r="B3301" t="str">
            <v>THAIS SILVA RICARDO</v>
          </cell>
          <cell r="C3301">
            <v>44328</v>
          </cell>
          <cell r="D3301" t="str">
            <v>F</v>
          </cell>
          <cell r="H3301">
            <v>37394</v>
          </cell>
          <cell r="J3301" t="str">
            <v>19 anos</v>
          </cell>
          <cell r="K3301" t="str">
            <v>Não possui deficiência</v>
          </cell>
          <cell r="M3301" t="str">
            <v xml:space="preserve"> </v>
          </cell>
          <cell r="O3301" t="str">
            <v xml:space="preserve"> </v>
          </cell>
          <cell r="P3301" t="str">
            <v xml:space="preserve"> </v>
          </cell>
          <cell r="W3301" t="str">
            <v>Outros</v>
          </cell>
          <cell r="X3301" t="str">
            <v>Ativo</v>
          </cell>
          <cell r="AA3301" t="str">
            <v>Não</v>
          </cell>
          <cell r="AB3301" t="str">
            <v xml:space="preserve">INSERIDO NO PROJETO DA APRENDIZAGEM </v>
          </cell>
        </row>
        <row r="3302">
          <cell r="A3302">
            <v>3296</v>
          </cell>
          <cell r="B3302" t="str">
            <v>EDUARDA CREMONEIS TELLES</v>
          </cell>
          <cell r="C3302">
            <v>44347</v>
          </cell>
          <cell r="D3302" t="str">
            <v>F</v>
          </cell>
          <cell r="F3302">
            <v>11962648990</v>
          </cell>
          <cell r="G3302">
            <v>136747550</v>
          </cell>
          <cell r="H3302">
            <v>44392</v>
          </cell>
          <cell r="J3302" t="str">
            <v>19 anos</v>
          </cell>
          <cell r="K3302" t="str">
            <v>Não possui deficiência</v>
          </cell>
          <cell r="L3302">
            <v>87053086</v>
          </cell>
          <cell r="M3302" t="str">
            <v xml:space="preserve">PIONEIRO BENEDITO JUSTINO </v>
          </cell>
          <cell r="N3302">
            <v>264</v>
          </cell>
          <cell r="O3302" t="str">
            <v>CIDADE ALTA</v>
          </cell>
          <cell r="Q3302" t="str">
            <v xml:space="preserve">MARINGÁ </v>
          </cell>
          <cell r="R3302" t="str">
            <v>44 998893045</v>
          </cell>
          <cell r="S3302" t="str">
            <v>44 998893045</v>
          </cell>
          <cell r="W3302" t="str">
            <v>Outros</v>
          </cell>
          <cell r="X3302" t="str">
            <v>desligado</v>
          </cell>
          <cell r="Y3302">
            <v>44385</v>
          </cell>
          <cell r="Z3302" t="str">
            <v>À pedido do usuário/família</v>
          </cell>
          <cell r="AA3302" t="str">
            <v>Não</v>
          </cell>
          <cell r="AB3302" t="str">
            <v xml:space="preserve">INSERIDO NO PROJETO DA APRENDIZAGEM </v>
          </cell>
        </row>
        <row r="3303">
          <cell r="A3303">
            <v>3297</v>
          </cell>
          <cell r="B3303" t="str">
            <v>GEYSA PIMENTA CORRERIA</v>
          </cell>
          <cell r="C3303">
            <v>44347</v>
          </cell>
          <cell r="D3303" t="str">
            <v>F</v>
          </cell>
          <cell r="F3303" t="str">
            <v>124.016.129-80</v>
          </cell>
          <cell r="G3303" t="str">
            <v>14.638.137-5</v>
          </cell>
          <cell r="H3303">
            <v>38034</v>
          </cell>
          <cell r="J3303" t="str">
            <v>17 anos</v>
          </cell>
          <cell r="K3303" t="str">
            <v>Não possui deficiência</v>
          </cell>
          <cell r="M3303" t="str">
            <v xml:space="preserve"> </v>
          </cell>
          <cell r="O3303" t="str">
            <v xml:space="preserve"> </v>
          </cell>
          <cell r="P3303" t="str">
            <v xml:space="preserve"> </v>
          </cell>
          <cell r="W3303" t="str">
            <v>Outros</v>
          </cell>
          <cell r="X3303" t="str">
            <v>Ativo</v>
          </cell>
          <cell r="AA3303" t="str">
            <v>Não</v>
          </cell>
          <cell r="AB3303" t="str">
            <v xml:space="preserve">INSERIDO NO PROJETO DA APRENDIZAGEM </v>
          </cell>
        </row>
        <row r="3304">
          <cell r="A3304">
            <v>3298</v>
          </cell>
          <cell r="B3304" t="str">
            <v xml:space="preserve">JULIA DE OLIVEIRA TEIXEIRA </v>
          </cell>
          <cell r="C3304">
            <v>44347</v>
          </cell>
          <cell r="D3304" t="str">
            <v>F</v>
          </cell>
          <cell r="F3304" t="str">
            <v>125.795.009-60</v>
          </cell>
          <cell r="G3304" t="str">
            <v>14.709.098-6</v>
          </cell>
          <cell r="H3304">
            <v>37991</v>
          </cell>
          <cell r="J3304" t="str">
            <v>17 anos</v>
          </cell>
          <cell r="K3304" t="str">
            <v>Não possui deficiência</v>
          </cell>
          <cell r="L3304" t="str">
            <v>87055-270</v>
          </cell>
          <cell r="M3304" t="str">
            <v>RUA PION. DOMINGOS DAIONE</v>
          </cell>
          <cell r="O3304" t="str">
            <v xml:space="preserve">SÃO SILVESTRE </v>
          </cell>
          <cell r="Q3304" t="str">
            <v>Maringá</v>
          </cell>
          <cell r="R3304" t="str">
            <v>44-3255-4716</v>
          </cell>
          <cell r="S3304" t="str">
            <v>44-99996-9158</v>
          </cell>
          <cell r="W3304" t="str">
            <v>Outros</v>
          </cell>
          <cell r="X3304" t="str">
            <v>Ativo</v>
          </cell>
          <cell r="AA3304" t="str">
            <v>Não</v>
          </cell>
          <cell r="AB3304" t="str">
            <v xml:space="preserve">INSERIDO NO PROJETO DA APRENDIZAGEM </v>
          </cell>
        </row>
        <row r="3305">
          <cell r="A3305">
            <v>3299</v>
          </cell>
          <cell r="B3305" t="str">
            <v xml:space="preserve">PEDRO HENRIQUE MARQUES DA SILVA </v>
          </cell>
          <cell r="C3305">
            <v>44347</v>
          </cell>
          <cell r="D3305" t="str">
            <v>M</v>
          </cell>
          <cell r="F3305" t="str">
            <v>122.971.959-82</v>
          </cell>
          <cell r="G3305" t="str">
            <v>14.017.962-0</v>
          </cell>
          <cell r="H3305">
            <v>37758</v>
          </cell>
          <cell r="J3305" t="str">
            <v>18 anos</v>
          </cell>
          <cell r="K3305" t="str">
            <v>Não possui deficiência</v>
          </cell>
          <cell r="M3305" t="str">
            <v xml:space="preserve"> </v>
          </cell>
          <cell r="O3305" t="str">
            <v xml:space="preserve"> </v>
          </cell>
          <cell r="P3305" t="str">
            <v xml:space="preserve"> </v>
          </cell>
          <cell r="W3305" t="str">
            <v>Outros</v>
          </cell>
          <cell r="X3305" t="str">
            <v>Ativo</v>
          </cell>
          <cell r="AA3305" t="str">
            <v>Não</v>
          </cell>
          <cell r="AB3305" t="str">
            <v xml:space="preserve">INSERIDO NO PROJETO DA APRENDIZAGEM </v>
          </cell>
        </row>
        <row r="3306">
          <cell r="A3306">
            <v>3300</v>
          </cell>
          <cell r="B3306" t="str">
            <v xml:space="preserve">RAFAEL MÜLLER SANTOS DE CARVALHO </v>
          </cell>
          <cell r="C3306">
            <v>44347</v>
          </cell>
          <cell r="D3306" t="str">
            <v>M</v>
          </cell>
          <cell r="F3306" t="str">
            <v>042.983.212-58</v>
          </cell>
          <cell r="G3306">
            <v>5771420</v>
          </cell>
          <cell r="H3306">
            <v>37837</v>
          </cell>
          <cell r="J3306" t="str">
            <v>17 anos</v>
          </cell>
          <cell r="K3306" t="str">
            <v>Não possui deficiência</v>
          </cell>
          <cell r="M3306" t="str">
            <v xml:space="preserve"> </v>
          </cell>
          <cell r="O3306" t="str">
            <v xml:space="preserve"> </v>
          </cell>
          <cell r="P3306" t="str">
            <v xml:space="preserve"> </v>
          </cell>
          <cell r="W3306" t="str">
            <v>Outros</v>
          </cell>
          <cell r="X3306" t="str">
            <v>Ativo</v>
          </cell>
          <cell r="AA3306" t="str">
            <v>Não</v>
          </cell>
          <cell r="AB3306" t="str">
            <v xml:space="preserve">INSERIDO NO PROJETO DA APRENDIZAGEM </v>
          </cell>
        </row>
        <row r="3307">
          <cell r="A3307">
            <v>3301</v>
          </cell>
          <cell r="B3307" t="str">
            <v>PEDRO LUCAS CHIMIRRI MELQUIADES</v>
          </cell>
          <cell r="C3307">
            <v>44347</v>
          </cell>
          <cell r="D3307" t="str">
            <v>M</v>
          </cell>
          <cell r="F3307">
            <v>48949166810</v>
          </cell>
          <cell r="G3307">
            <v>591851192</v>
          </cell>
          <cell r="H3307">
            <v>37873</v>
          </cell>
          <cell r="J3307" t="str">
            <v>17 anos</v>
          </cell>
          <cell r="K3307" t="str">
            <v>Não possui deficiência</v>
          </cell>
          <cell r="L3307">
            <v>87020200</v>
          </cell>
          <cell r="M3307" t="str">
            <v>RUA OSVALDO CRUZ</v>
          </cell>
          <cell r="N3307">
            <v>126</v>
          </cell>
          <cell r="O3307" t="str">
            <v>ZONA 07</v>
          </cell>
          <cell r="Q3307" t="str">
            <v xml:space="preserve">MARINGÁ </v>
          </cell>
          <cell r="R3307" t="str">
            <v>18 991702792</v>
          </cell>
          <cell r="S3307" t="str">
            <v>18 991496908</v>
          </cell>
          <cell r="W3307" t="str">
            <v>Outros</v>
          </cell>
          <cell r="X3307" t="str">
            <v>Ativo</v>
          </cell>
          <cell r="AA3307" t="str">
            <v>Não</v>
          </cell>
          <cell r="AB3307" t="str">
            <v xml:space="preserve">INSERIDO NO PROJETO DA APRENDIZAGEM </v>
          </cell>
        </row>
        <row r="3308">
          <cell r="A3308">
            <v>3302</v>
          </cell>
          <cell r="B3308" t="str">
            <v>ANA CAROLINA SANTANA DA SILVA</v>
          </cell>
          <cell r="C3308">
            <v>44347</v>
          </cell>
          <cell r="D3308" t="str">
            <v>F</v>
          </cell>
          <cell r="F3308" t="str">
            <v>141.283.059-10</v>
          </cell>
          <cell r="G3308" t="str">
            <v>15.271.252-9</v>
          </cell>
          <cell r="H3308">
            <v>37842</v>
          </cell>
          <cell r="J3308" t="str">
            <v>17 anos</v>
          </cell>
          <cell r="K3308" t="str">
            <v>Não possui deficiência</v>
          </cell>
          <cell r="L3308" t="str">
            <v>87.043-180</v>
          </cell>
          <cell r="M3308" t="str">
            <v>RUA RIO DAS VARZÉAS 671</v>
          </cell>
          <cell r="O3308" t="str">
            <v>RESIDENCIAL TUIUTI</v>
          </cell>
          <cell r="Q3308" t="str">
            <v>Maringá</v>
          </cell>
          <cell r="R3308" t="str">
            <v>(44)99988-6628</v>
          </cell>
          <cell r="S3308" t="str">
            <v>(44)99851-4174</v>
          </cell>
          <cell r="W3308" t="str">
            <v>Outros</v>
          </cell>
          <cell r="X3308" t="str">
            <v>Ativo</v>
          </cell>
          <cell r="AA3308" t="str">
            <v>Não</v>
          </cell>
          <cell r="AB3308" t="str">
            <v xml:space="preserve">INSERIDO NO PROJETO DA APRENDIZAGEM </v>
          </cell>
        </row>
        <row r="3309">
          <cell r="A3309">
            <v>3303</v>
          </cell>
          <cell r="B3309" t="str">
            <v>ANDRESSA DE FREITAS DA CONCEIÇÃO</v>
          </cell>
          <cell r="C3309">
            <v>44347</v>
          </cell>
          <cell r="D3309" t="str">
            <v>F</v>
          </cell>
          <cell r="H3309">
            <v>37898</v>
          </cell>
          <cell r="I3309" t="str">
            <v>17 anos</v>
          </cell>
          <cell r="J3309" t="str">
            <v>17 anos</v>
          </cell>
          <cell r="K3309" t="str">
            <v>Não possui deficiência</v>
          </cell>
          <cell r="M3309" t="str">
            <v xml:space="preserve"> </v>
          </cell>
          <cell r="O3309" t="str">
            <v xml:space="preserve"> </v>
          </cell>
          <cell r="P3309" t="str">
            <v xml:space="preserve"> </v>
          </cell>
          <cell r="W3309" t="str">
            <v>Outros</v>
          </cell>
          <cell r="X3309" t="str">
            <v>Ativo</v>
          </cell>
          <cell r="AA3309" t="str">
            <v>Não</v>
          </cell>
          <cell r="AB3309" t="str">
            <v xml:space="preserve">INSERIDO NO PROJETO DA APRENDIZAGEM </v>
          </cell>
        </row>
        <row r="3310">
          <cell r="A3310">
            <v>3304</v>
          </cell>
          <cell r="B3310" t="str">
            <v>BRUNA LOPES MARQUES DOS SANTOS</v>
          </cell>
          <cell r="C3310">
            <v>44347</v>
          </cell>
          <cell r="D3310" t="str">
            <v>F</v>
          </cell>
          <cell r="H3310">
            <v>38098</v>
          </cell>
          <cell r="I3310" t="str">
            <v>17 anos</v>
          </cell>
          <cell r="J3310" t="str">
            <v>17 anos</v>
          </cell>
          <cell r="K3310" t="str">
            <v>Não possui deficiência</v>
          </cell>
          <cell r="M3310" t="str">
            <v xml:space="preserve"> </v>
          </cell>
          <cell r="O3310" t="str">
            <v xml:space="preserve"> </v>
          </cell>
          <cell r="P3310" t="str">
            <v xml:space="preserve"> </v>
          </cell>
          <cell r="W3310" t="str">
            <v>Outros</v>
          </cell>
          <cell r="X3310" t="str">
            <v>Ativo</v>
          </cell>
          <cell r="AA3310" t="str">
            <v>Não</v>
          </cell>
          <cell r="AB3310" t="str">
            <v xml:space="preserve">INSERIDO NO PROJETO DA APRENDIZAGEM </v>
          </cell>
        </row>
        <row r="3311">
          <cell r="A3311">
            <v>3305</v>
          </cell>
          <cell r="B3311" t="str">
            <v xml:space="preserve">Mayara da Costa Arantes </v>
          </cell>
          <cell r="C3311">
            <v>44347</v>
          </cell>
          <cell r="D3311" t="str">
            <v>F</v>
          </cell>
          <cell r="H3311">
            <v>37764</v>
          </cell>
          <cell r="I3311" t="str">
            <v>121 anos</v>
          </cell>
          <cell r="J3311" t="str">
            <v/>
          </cell>
          <cell r="K3311" t="str">
            <v>Não possui deficiência</v>
          </cell>
          <cell r="M3311" t="str">
            <v xml:space="preserve"> </v>
          </cell>
          <cell r="O3311" t="str">
            <v xml:space="preserve"> </v>
          </cell>
          <cell r="P3311" t="str">
            <v xml:space="preserve"> </v>
          </cell>
          <cell r="W3311" t="str">
            <v>Outros</v>
          </cell>
          <cell r="X3311" t="str">
            <v>Ativo</v>
          </cell>
          <cell r="AA3311" t="str">
            <v>Não</v>
          </cell>
          <cell r="AB3311" t="str">
            <v xml:space="preserve">INSERIDO NO PROJETO DA APRENDIZAGEM </v>
          </cell>
        </row>
        <row r="3312">
          <cell r="A3312">
            <v>3306</v>
          </cell>
          <cell r="B3312" t="str">
            <v>Marcelo Antônio Júnior</v>
          </cell>
          <cell r="C3312">
            <v>44347</v>
          </cell>
          <cell r="D3312" t="str">
            <v>M</v>
          </cell>
          <cell r="H3312">
            <v>37925</v>
          </cell>
          <cell r="I3312" t="str">
            <v>17 anos</v>
          </cell>
          <cell r="J3312" t="str">
            <v>17 anos</v>
          </cell>
          <cell r="K3312" t="str">
            <v>Não possui deficiência</v>
          </cell>
          <cell r="M3312" t="str">
            <v xml:space="preserve"> </v>
          </cell>
          <cell r="O3312" t="str">
            <v xml:space="preserve"> </v>
          </cell>
          <cell r="P3312" t="str">
            <v xml:space="preserve"> </v>
          </cell>
          <cell r="W3312" t="str">
            <v>Outros</v>
          </cell>
          <cell r="X3312" t="str">
            <v>desligado</v>
          </cell>
          <cell r="Y3312">
            <v>44627</v>
          </cell>
          <cell r="Z3312" t="str">
            <v>À pedido do usuário/família</v>
          </cell>
          <cell r="AA3312" t="str">
            <v>Não</v>
          </cell>
          <cell r="AB3312" t="str">
            <v xml:space="preserve">INSERIDO NO PROJETO DA APRENDIZAGEM </v>
          </cell>
        </row>
        <row r="3313">
          <cell r="A3313">
            <v>3307</v>
          </cell>
          <cell r="B3313" t="str">
            <v>Tayane Ohana Felippe</v>
          </cell>
          <cell r="C3313">
            <v>44347</v>
          </cell>
          <cell r="D3313" t="str">
            <v>F</v>
          </cell>
          <cell r="H3313">
            <v>37874</v>
          </cell>
          <cell r="I3313" t="str">
            <v>17 anos</v>
          </cell>
          <cell r="J3313" t="str">
            <v>17 anos</v>
          </cell>
          <cell r="K3313" t="str">
            <v>Não possui deficiência</v>
          </cell>
          <cell r="M3313" t="str">
            <v xml:space="preserve"> </v>
          </cell>
          <cell r="O3313" t="str">
            <v xml:space="preserve"> </v>
          </cell>
          <cell r="P3313" t="str">
            <v xml:space="preserve"> </v>
          </cell>
          <cell r="W3313" t="str">
            <v>Outros</v>
          </cell>
          <cell r="X3313" t="str">
            <v>desligado</v>
          </cell>
          <cell r="Y3313">
            <v>44601</v>
          </cell>
          <cell r="Z3313" t="str">
            <v>À pedido do usuário/família</v>
          </cell>
          <cell r="AA3313" t="str">
            <v>Não</v>
          </cell>
          <cell r="AB3313" t="str">
            <v xml:space="preserve">INSERIDO NO PROJETO DA APRENDIZAGEM </v>
          </cell>
        </row>
        <row r="3314">
          <cell r="A3314">
            <v>3308</v>
          </cell>
          <cell r="B3314" t="str">
            <v xml:space="preserve">Kauã Souza de Assis </v>
          </cell>
          <cell r="C3314">
            <v>44347</v>
          </cell>
          <cell r="D3314" t="str">
            <v>M</v>
          </cell>
          <cell r="H3314">
            <v>38469</v>
          </cell>
          <cell r="I3314" t="str">
            <v>16 anos</v>
          </cell>
          <cell r="J3314" t="str">
            <v>16 anos</v>
          </cell>
          <cell r="K3314" t="str">
            <v>Não possui deficiência</v>
          </cell>
          <cell r="M3314" t="str">
            <v xml:space="preserve"> </v>
          </cell>
          <cell r="O3314" t="str">
            <v xml:space="preserve"> </v>
          </cell>
          <cell r="P3314" t="str">
            <v xml:space="preserve"> </v>
          </cell>
          <cell r="W3314" t="str">
            <v>Outros</v>
          </cell>
          <cell r="X3314" t="str">
            <v>Ativo</v>
          </cell>
          <cell r="AA3314" t="str">
            <v>Não</v>
          </cell>
          <cell r="AB3314" t="str">
            <v xml:space="preserve">INSERIDO NO PROJETO DA APRENDIZAGEM </v>
          </cell>
        </row>
        <row r="3315">
          <cell r="A3315">
            <v>3309</v>
          </cell>
          <cell r="B3315" t="str">
            <v>Milena Braz</v>
          </cell>
          <cell r="C3315">
            <v>44347</v>
          </cell>
          <cell r="D3315" t="str">
            <v>M</v>
          </cell>
          <cell r="H3315">
            <v>38135</v>
          </cell>
          <cell r="I3315" t="str">
            <v>17 anos</v>
          </cell>
          <cell r="J3315" t="str">
            <v>17 anos</v>
          </cell>
          <cell r="K3315" t="str">
            <v>Não possui deficiência</v>
          </cell>
          <cell r="M3315" t="str">
            <v xml:space="preserve"> </v>
          </cell>
          <cell r="O3315" t="str">
            <v xml:space="preserve"> </v>
          </cell>
          <cell r="P3315" t="str">
            <v xml:space="preserve"> </v>
          </cell>
          <cell r="W3315" t="str">
            <v>Outros</v>
          </cell>
          <cell r="X3315" t="str">
            <v>Ativo</v>
          </cell>
          <cell r="AA3315" t="str">
            <v>Não</v>
          </cell>
          <cell r="AB3315" t="str">
            <v xml:space="preserve">INSERIDO NO PROJETO DA APRENDIZAGEM </v>
          </cell>
        </row>
        <row r="3316">
          <cell r="A3316">
            <v>3310</v>
          </cell>
          <cell r="B3316" t="str">
            <v>ANDERSON CHARLES SANTOS DE SOUZA LIMA</v>
          </cell>
          <cell r="C3316">
            <v>44335</v>
          </cell>
          <cell r="D3316" t="str">
            <v>M</v>
          </cell>
          <cell r="F3316" t="str">
            <v>108.274.779-37</v>
          </cell>
          <cell r="G3316" t="str">
            <v>14.716.697-4</v>
          </cell>
          <cell r="H3316">
            <v>37789</v>
          </cell>
          <cell r="I3316">
            <v>17</v>
          </cell>
          <cell r="J3316">
            <v>17</v>
          </cell>
          <cell r="K3316" t="str">
            <v>Não possui deficiência</v>
          </cell>
          <cell r="L3316">
            <v>87113213</v>
          </cell>
          <cell r="M3316" t="str">
            <v>RUA JOAQUIM NABUCO</v>
          </cell>
          <cell r="N3316" t="str">
            <v>435A</v>
          </cell>
          <cell r="O3316" t="str">
            <v>JD. NOVO PANORAMA</v>
          </cell>
          <cell r="Q3316" t="str">
            <v>SARANDI</v>
          </cell>
          <cell r="R3316" t="str">
            <v>44 998003589</v>
          </cell>
          <cell r="S3316" t="str">
            <v>44 999005933</v>
          </cell>
          <cell r="W3316" t="str">
            <v>Outros</v>
          </cell>
          <cell r="X3316" t="str">
            <v>desligado</v>
          </cell>
          <cell r="Y3316">
            <v>44378</v>
          </cell>
          <cell r="Z3316" t="str">
            <v>Conclusão do tratamento</v>
          </cell>
          <cell r="AA3316" t="str">
            <v>Não</v>
          </cell>
          <cell r="AB3316" t="str">
            <v xml:space="preserve">INSERIDO NO PROJETO DA PRÉ- APRENDIZAGEM </v>
          </cell>
        </row>
        <row r="3317">
          <cell r="A3317">
            <v>3311</v>
          </cell>
          <cell r="B3317" t="str">
            <v>BRYAN DE LIMA ESTEVO</v>
          </cell>
          <cell r="C3317">
            <v>44335</v>
          </cell>
          <cell r="D3317" t="str">
            <v>M</v>
          </cell>
          <cell r="F3317" t="str">
            <v>118.246.909-40</v>
          </cell>
          <cell r="G3317" t="str">
            <v>14.366.537-2</v>
          </cell>
          <cell r="H3317">
            <v>38257</v>
          </cell>
          <cell r="I3317">
            <v>16</v>
          </cell>
          <cell r="J3317">
            <v>16</v>
          </cell>
          <cell r="K3317" t="str">
            <v>Não possui deficiência</v>
          </cell>
          <cell r="L3317">
            <v>87114551</v>
          </cell>
          <cell r="M3317" t="str">
            <v>Av. São Paulo Apóstolo</v>
          </cell>
          <cell r="N3317">
            <v>275</v>
          </cell>
          <cell r="O3317" t="str">
            <v>Bom Pastor</v>
          </cell>
          <cell r="Q3317" t="str">
            <v>SARANDI</v>
          </cell>
          <cell r="R3317" t="str">
            <v>44 997165627</v>
          </cell>
          <cell r="S3317" t="str">
            <v>44 999090768</v>
          </cell>
          <cell r="W3317" t="str">
            <v>Outros</v>
          </cell>
          <cell r="X3317" t="str">
            <v>Ativo</v>
          </cell>
          <cell r="AA3317" t="str">
            <v>Não</v>
          </cell>
          <cell r="AB3317" t="str">
            <v xml:space="preserve">INSERIDO NO PROJETO DA PRÉ- APRENDIZAGEM </v>
          </cell>
        </row>
        <row r="3318">
          <cell r="A3318">
            <v>3312</v>
          </cell>
          <cell r="B3318" t="str">
            <v>CARLOS EDUARDO DA SILVA ROSA</v>
          </cell>
          <cell r="C3318">
            <v>44335</v>
          </cell>
          <cell r="D3318" t="str">
            <v>M</v>
          </cell>
          <cell r="F3318" t="str">
            <v>123.299.789-79</v>
          </cell>
          <cell r="G3318" t="str">
            <v>14.598.298-7</v>
          </cell>
          <cell r="H3318">
            <v>38248</v>
          </cell>
          <cell r="I3318">
            <v>16</v>
          </cell>
          <cell r="J3318">
            <v>16</v>
          </cell>
          <cell r="K3318" t="str">
            <v>Não possui deficiência</v>
          </cell>
          <cell r="W3318" t="str">
            <v>Outros</v>
          </cell>
          <cell r="X3318" t="str">
            <v>Ativo</v>
          </cell>
          <cell r="AA3318" t="str">
            <v>Não</v>
          </cell>
          <cell r="AB3318" t="str">
            <v>19/07/2021 - encaminhado para aprendizagem</v>
          </cell>
        </row>
        <row r="3319">
          <cell r="A3319">
            <v>3313</v>
          </cell>
          <cell r="B3319" t="str">
            <v>DANIELA DA SILVA SOUZA</v>
          </cell>
          <cell r="C3319">
            <v>44335</v>
          </cell>
          <cell r="D3319" t="str">
            <v>F</v>
          </cell>
          <cell r="F3319" t="str">
            <v>099.546.229-18</v>
          </cell>
          <cell r="G3319" t="str">
            <v>14.189.242-8</v>
          </cell>
          <cell r="H3319">
            <v>38099</v>
          </cell>
          <cell r="I3319">
            <v>17</v>
          </cell>
          <cell r="J3319">
            <v>17</v>
          </cell>
          <cell r="K3319" t="str">
            <v>Não possui deficiência</v>
          </cell>
          <cell r="L3319">
            <v>87114140</v>
          </cell>
          <cell r="M3319" t="str">
            <v>Rua Euclides da Cunha</v>
          </cell>
          <cell r="N3319" t="str">
            <v>2378A</v>
          </cell>
          <cell r="O3319" t="str">
            <v>Jardim pioneiros</v>
          </cell>
          <cell r="Q3319" t="str">
            <v>SARANDI</v>
          </cell>
          <cell r="R3319">
            <v>44998449923</v>
          </cell>
          <cell r="S3319">
            <v>44999159266</v>
          </cell>
          <cell r="W3319" t="str">
            <v>Outros</v>
          </cell>
          <cell r="X3319" t="str">
            <v>Ativo</v>
          </cell>
          <cell r="AA3319" t="str">
            <v>Não</v>
          </cell>
          <cell r="AB3319" t="str">
            <v>19/07/2021 - encaminhado para aprendizagem</v>
          </cell>
        </row>
        <row r="3320">
          <cell r="A3320">
            <v>3314</v>
          </cell>
          <cell r="B3320" t="str">
            <v>ELISA EDUARDA SCARPINI GRUNNDEMANN</v>
          </cell>
          <cell r="C3320">
            <v>44335</v>
          </cell>
          <cell r="D3320" t="str">
            <v>F</v>
          </cell>
          <cell r="F3320" t="str">
            <v>140.727.589-57</v>
          </cell>
          <cell r="G3320" t="str">
            <v>13.457.164-0</v>
          </cell>
          <cell r="H3320">
            <v>37809</v>
          </cell>
          <cell r="I3320">
            <v>17</v>
          </cell>
          <cell r="J3320">
            <v>17</v>
          </cell>
          <cell r="K3320" t="str">
            <v>Não possui deficiência</v>
          </cell>
          <cell r="L3320">
            <v>87053285</v>
          </cell>
          <cell r="M3320" t="str">
            <v>Rua Adolpho contessotto</v>
          </cell>
          <cell r="N3320">
            <v>72</v>
          </cell>
          <cell r="O3320" t="str">
            <v>Zona 28 Jd Leblon</v>
          </cell>
          <cell r="Q3320" t="str">
            <v>MARINGÁ</v>
          </cell>
          <cell r="R3320">
            <v>44988120676</v>
          </cell>
          <cell r="S3320">
            <v>44988291090</v>
          </cell>
          <cell r="W3320" t="str">
            <v>Outros</v>
          </cell>
          <cell r="X3320" t="str">
            <v>desligado</v>
          </cell>
          <cell r="Y3320">
            <v>44384</v>
          </cell>
          <cell r="Z3320" t="str">
            <v>Conclusão do tratamento</v>
          </cell>
          <cell r="AA3320" t="str">
            <v>Não</v>
          </cell>
          <cell r="AB3320" t="str">
            <v xml:space="preserve">INSERIDO NO PROJETO DA PRÉ- APRENDIZAGEM </v>
          </cell>
        </row>
        <row r="3321">
          <cell r="A3321">
            <v>3315</v>
          </cell>
          <cell r="B3321" t="str">
            <v>FELIPE SILVERINHA ZANGARI</v>
          </cell>
          <cell r="C3321">
            <v>44335</v>
          </cell>
          <cell r="D3321" t="str">
            <v>M</v>
          </cell>
          <cell r="F3321" t="str">
            <v>132.004.399-20</v>
          </cell>
          <cell r="G3321" t="str">
            <v>15.923.342-1</v>
          </cell>
          <cell r="H3321">
            <v>38838</v>
          </cell>
          <cell r="I3321">
            <v>15</v>
          </cell>
          <cell r="J3321">
            <v>15</v>
          </cell>
          <cell r="K3321" t="str">
            <v>Não possui deficiência</v>
          </cell>
          <cell r="W3321" t="str">
            <v>Outros</v>
          </cell>
          <cell r="X3321" t="str">
            <v>Ativo</v>
          </cell>
          <cell r="AA3321" t="str">
            <v>Não</v>
          </cell>
          <cell r="AB3321" t="str">
            <v xml:space="preserve">INSERIDO NO PROJETO DA PRÉ- APRENDIZAGEM </v>
          </cell>
        </row>
        <row r="3322">
          <cell r="A3322">
            <v>3316</v>
          </cell>
          <cell r="B3322" t="str">
            <v>FELIPE TOLESQUINI LESSA</v>
          </cell>
          <cell r="C3322">
            <v>44335</v>
          </cell>
          <cell r="D3322" t="str">
            <v>M</v>
          </cell>
          <cell r="F3322" t="str">
            <v>471.212.528-48</v>
          </cell>
          <cell r="G3322" t="str">
            <v>55.278.133-2</v>
          </cell>
          <cell r="H3322">
            <v>37979</v>
          </cell>
          <cell r="I3322">
            <v>17</v>
          </cell>
          <cell r="J3322">
            <v>17</v>
          </cell>
          <cell r="K3322" t="str">
            <v>Não possui deficiência</v>
          </cell>
          <cell r="L3322">
            <v>87040220</v>
          </cell>
          <cell r="M3322" t="str">
            <v>Rua Valparaíso</v>
          </cell>
          <cell r="N3322">
            <v>855</v>
          </cell>
          <cell r="O3322" t="str">
            <v>Vila Morangueira</v>
          </cell>
          <cell r="Q3322" t="str">
            <v>MARINGÁ</v>
          </cell>
          <cell r="R3322">
            <v>44997501106</v>
          </cell>
          <cell r="S3322">
            <v>44999038138</v>
          </cell>
          <cell r="W3322" t="str">
            <v>Outros</v>
          </cell>
          <cell r="X3322" t="str">
            <v>Ativo</v>
          </cell>
          <cell r="AA3322" t="str">
            <v>Não</v>
          </cell>
          <cell r="AB3322" t="str">
            <v>19/07/2021 - encaminhado para aprendizagem</v>
          </cell>
        </row>
        <row r="3323">
          <cell r="A3323">
            <v>3317</v>
          </cell>
          <cell r="B3323" t="str">
            <v xml:space="preserve">FERNANDA DE SOUZA ROCHA </v>
          </cell>
          <cell r="C3323">
            <v>44335</v>
          </cell>
          <cell r="D3323" t="str">
            <v>F</v>
          </cell>
          <cell r="F3323" t="str">
            <v>115.667.669-07</v>
          </cell>
          <cell r="G3323" t="str">
            <v>14.810.942-7</v>
          </cell>
          <cell r="H3323">
            <v>38090</v>
          </cell>
          <cell r="I3323">
            <v>17</v>
          </cell>
          <cell r="J3323">
            <v>17</v>
          </cell>
          <cell r="K3323" t="str">
            <v>Não possui deficiência</v>
          </cell>
          <cell r="L3323" t="str">
            <v>87-112-530</v>
          </cell>
          <cell r="M3323" t="str">
            <v>Rua Brasilia</v>
          </cell>
          <cell r="N3323">
            <v>185</v>
          </cell>
          <cell r="O3323" t="str">
            <v>Jardim castelo</v>
          </cell>
          <cell r="Q3323" t="str">
            <v>SARANDI</v>
          </cell>
          <cell r="R3323" t="str">
            <v>44 984641708</v>
          </cell>
          <cell r="S3323" t="str">
            <v>44 998661931</v>
          </cell>
          <cell r="W3323" t="str">
            <v>Outros</v>
          </cell>
          <cell r="X3323" t="str">
            <v>Ativo</v>
          </cell>
          <cell r="AA3323" t="str">
            <v>Não</v>
          </cell>
          <cell r="AB3323" t="str">
            <v>19/07/2021 - encaminhado para aprendizagem</v>
          </cell>
        </row>
        <row r="3324">
          <cell r="A3324">
            <v>3318</v>
          </cell>
          <cell r="B3324" t="str">
            <v>FERNANDA ONOFRE DA SILVA</v>
          </cell>
          <cell r="C3324">
            <v>44335</v>
          </cell>
          <cell r="D3324" t="str">
            <v>F</v>
          </cell>
          <cell r="F3324" t="str">
            <v>142.980.679-63</v>
          </cell>
          <cell r="G3324" t="str">
            <v>15.922.407-4</v>
          </cell>
          <cell r="H3324">
            <v>38200</v>
          </cell>
          <cell r="I3324">
            <v>16</v>
          </cell>
          <cell r="J3324">
            <v>16</v>
          </cell>
          <cell r="K3324" t="str">
            <v>Não possui deficiência</v>
          </cell>
          <cell r="L3324" t="str">
            <v>87-112-530</v>
          </cell>
          <cell r="M3324" t="str">
            <v>Rua Brasilia</v>
          </cell>
          <cell r="N3324">
            <v>185</v>
          </cell>
          <cell r="O3324" t="str">
            <v>Jardim castelo</v>
          </cell>
          <cell r="Q3324" t="str">
            <v>SARANDI</v>
          </cell>
          <cell r="R3324" t="str">
            <v>44 984641708</v>
          </cell>
          <cell r="S3324" t="str">
            <v>44 998661931</v>
          </cell>
          <cell r="W3324" t="str">
            <v>Outros</v>
          </cell>
          <cell r="X3324" t="str">
            <v>Ativo</v>
          </cell>
          <cell r="AA3324" t="str">
            <v>Não</v>
          </cell>
          <cell r="AB3324" t="str">
            <v>19/07/2021 - encaminhado para aprendizagem</v>
          </cell>
        </row>
        <row r="3325">
          <cell r="A3325">
            <v>3319</v>
          </cell>
          <cell r="B3325" t="str">
            <v>GABRIELA FONSECA EMIDIO</v>
          </cell>
          <cell r="C3325">
            <v>44335</v>
          </cell>
          <cell r="D3325" t="str">
            <v>F</v>
          </cell>
          <cell r="F3325" t="str">
            <v>140.240.159-07</v>
          </cell>
          <cell r="G3325" t="str">
            <v>14.493.818-6</v>
          </cell>
          <cell r="H3325">
            <v>37988</v>
          </cell>
          <cell r="I3325">
            <v>17</v>
          </cell>
          <cell r="J3325">
            <v>17</v>
          </cell>
          <cell r="K3325" t="str">
            <v>Não possui deficiência</v>
          </cell>
          <cell r="Q3325" t="str">
            <v>Maringá</v>
          </cell>
          <cell r="W3325" t="str">
            <v>Outros</v>
          </cell>
          <cell r="X3325" t="str">
            <v>desligado</v>
          </cell>
          <cell r="Y3325">
            <v>44700</v>
          </cell>
          <cell r="Z3325" t="str">
            <v>À pedido do usuário/família</v>
          </cell>
          <cell r="AA3325" t="str">
            <v>Não</v>
          </cell>
          <cell r="AB3325" t="str">
            <v>19/07/2021 - encaminhado para aprendizagem</v>
          </cell>
        </row>
        <row r="3326">
          <cell r="A3326">
            <v>3320</v>
          </cell>
          <cell r="B3326" t="str">
            <v>GABRIELLY DE ANDRADE MESQUITA SILVA</v>
          </cell>
          <cell r="C3326">
            <v>44335</v>
          </cell>
          <cell r="D3326" t="str">
            <v>F</v>
          </cell>
          <cell r="F3326" t="str">
            <v>129.593.589-96</v>
          </cell>
          <cell r="G3326" t="str">
            <v>14.921.293-0</v>
          </cell>
          <cell r="H3326">
            <v>37813</v>
          </cell>
          <cell r="I3326">
            <v>17</v>
          </cell>
          <cell r="J3326">
            <v>17</v>
          </cell>
          <cell r="K3326" t="str">
            <v>Não possui deficiência</v>
          </cell>
          <cell r="L3326" t="str">
            <v>87114-552</v>
          </cell>
          <cell r="M3326" t="str">
            <v>Av. Bom Pastor</v>
          </cell>
          <cell r="N3326">
            <v>365</v>
          </cell>
          <cell r="O3326" t="str">
            <v>Jardim Bom Pastor</v>
          </cell>
          <cell r="Q3326" t="str">
            <v>SARANDI</v>
          </cell>
          <cell r="R3326" t="str">
            <v>44 998758288</v>
          </cell>
          <cell r="S3326" t="str">
            <v>44 997073922</v>
          </cell>
          <cell r="W3326" t="str">
            <v>Outros</v>
          </cell>
          <cell r="X3326" t="str">
            <v>Ativo</v>
          </cell>
          <cell r="AA3326" t="str">
            <v>Não</v>
          </cell>
          <cell r="AB3326" t="str">
            <v>19/07/2021 - encaminhado para aprendizagem</v>
          </cell>
        </row>
        <row r="3327">
          <cell r="A3327">
            <v>3321</v>
          </cell>
          <cell r="B3327" t="str">
            <v>GUSTAVO MARQUES DE SOUZA</v>
          </cell>
          <cell r="C3327">
            <v>44335</v>
          </cell>
          <cell r="D3327" t="str">
            <v>M</v>
          </cell>
          <cell r="F3327" t="str">
            <v>149.822.629-93</v>
          </cell>
          <cell r="G3327" t="str">
            <v>15.671.654-5</v>
          </cell>
          <cell r="H3327">
            <v>38092</v>
          </cell>
          <cell r="I3327">
            <v>17</v>
          </cell>
          <cell r="J3327">
            <v>17</v>
          </cell>
          <cell r="K3327" t="str">
            <v>Não possui deficiência</v>
          </cell>
          <cell r="W3327" t="str">
            <v>Outros</v>
          </cell>
          <cell r="X3327" t="str">
            <v>desligado</v>
          </cell>
          <cell r="Y3327">
            <v>44772</v>
          </cell>
          <cell r="Z3327" t="str">
            <v>Conclusão do tratamento</v>
          </cell>
          <cell r="AA3327" t="str">
            <v>Não</v>
          </cell>
          <cell r="AB3327" t="str">
            <v xml:space="preserve">INSERIDO NO PROJETO DA PRÉ- APRENDIZAGEM </v>
          </cell>
        </row>
        <row r="3328">
          <cell r="A3328">
            <v>3322</v>
          </cell>
          <cell r="B3328" t="str">
            <v>HELOISA MASCHIO FRANCALIM</v>
          </cell>
          <cell r="C3328">
            <v>44335</v>
          </cell>
          <cell r="D3328" t="str">
            <v>F</v>
          </cell>
          <cell r="F3328" t="str">
            <v>135.550.819-14</v>
          </cell>
          <cell r="G3328" t="str">
            <v>15.413.099-3</v>
          </cell>
          <cell r="H3328">
            <v>38364</v>
          </cell>
          <cell r="I3328">
            <v>16</v>
          </cell>
          <cell r="J3328">
            <v>16</v>
          </cell>
          <cell r="K3328" t="str">
            <v>Não possui deficiência</v>
          </cell>
          <cell r="L3328" t="str">
            <v>87114-162</v>
          </cell>
          <cell r="M3328" t="str">
            <v>Rua Antônio Sanchez</v>
          </cell>
          <cell r="N3328">
            <v>102</v>
          </cell>
          <cell r="O3328" t="str">
            <v>Ouro Verde 2</v>
          </cell>
          <cell r="Q3328" t="str">
            <v>SARANDI</v>
          </cell>
          <cell r="R3328" t="str">
            <v>44 984417232</v>
          </cell>
          <cell r="S3328" t="str">
            <v>44 984326371</v>
          </cell>
          <cell r="W3328" t="str">
            <v>Outros</v>
          </cell>
          <cell r="X3328" t="str">
            <v>Ativo</v>
          </cell>
          <cell r="AA3328" t="str">
            <v>Não</v>
          </cell>
          <cell r="AB3328" t="str">
            <v xml:space="preserve">INSERIDO NO PROJETO DA PRÉ- APRENDIZAGEM </v>
          </cell>
        </row>
        <row r="3329">
          <cell r="A3329">
            <v>3323</v>
          </cell>
          <cell r="B3329" t="str">
            <v>ISABELA VITORIA SOARES DE SOUZA</v>
          </cell>
          <cell r="C3329">
            <v>44335</v>
          </cell>
          <cell r="D3329" t="str">
            <v>F</v>
          </cell>
          <cell r="F3329" t="str">
            <v>132.300.649-41</v>
          </cell>
          <cell r="G3329" t="str">
            <v>15.117.123-0</v>
          </cell>
          <cell r="H3329">
            <v>38017</v>
          </cell>
          <cell r="I3329">
            <v>17</v>
          </cell>
          <cell r="J3329">
            <v>17</v>
          </cell>
          <cell r="K3329" t="str">
            <v>Não possui deficiência</v>
          </cell>
          <cell r="W3329" t="str">
            <v>Outros</v>
          </cell>
          <cell r="X3329" t="str">
            <v>Ativo</v>
          </cell>
          <cell r="AA3329" t="str">
            <v>Não</v>
          </cell>
          <cell r="AB3329" t="str">
            <v>19/07/2021 - encaminhado para aprendizagem</v>
          </cell>
        </row>
        <row r="3330">
          <cell r="A3330">
            <v>3324</v>
          </cell>
          <cell r="B3330" t="str">
            <v>JULIA AMES CORADINI</v>
          </cell>
          <cell r="C3330">
            <v>44335</v>
          </cell>
          <cell r="D3330" t="str">
            <v>F</v>
          </cell>
          <cell r="F3330" t="str">
            <v>127.485.199-81</v>
          </cell>
          <cell r="G3330" t="str">
            <v>12.406.798-7</v>
          </cell>
          <cell r="H3330">
            <v>37950</v>
          </cell>
          <cell r="I3330">
            <v>17</v>
          </cell>
          <cell r="J3330">
            <v>17</v>
          </cell>
          <cell r="K3330" t="str">
            <v>Não possui deficiência</v>
          </cell>
          <cell r="L3330">
            <v>87043372</v>
          </cell>
          <cell r="M3330" t="str">
            <v>RUA RIO CAPIBARIBE</v>
          </cell>
          <cell r="N3330">
            <v>1010</v>
          </cell>
          <cell r="O3330" t="str">
            <v>CONJUNTO PAULINO CARLOS FILHO</v>
          </cell>
          <cell r="Q3330" t="str">
            <v>MARINGÁ</v>
          </cell>
          <cell r="R3330" t="str">
            <v>44 991347908</v>
          </cell>
          <cell r="S3330" t="str">
            <v>44 988155073</v>
          </cell>
          <cell r="W3330" t="str">
            <v>Outros</v>
          </cell>
          <cell r="X3330" t="str">
            <v>Desligado</v>
          </cell>
          <cell r="Y3330">
            <v>44719</v>
          </cell>
          <cell r="Z3330" t="str">
            <v>À pedido do usuário/família</v>
          </cell>
          <cell r="AA3330" t="str">
            <v>Não</v>
          </cell>
          <cell r="AB3330" t="str">
            <v>19/07/2021 - encaminhado para aprendizagem</v>
          </cell>
        </row>
        <row r="3331">
          <cell r="A3331">
            <v>3325</v>
          </cell>
          <cell r="B3331" t="str">
            <v>JULIA BARRATO DA SILVA</v>
          </cell>
          <cell r="C3331">
            <v>44335</v>
          </cell>
          <cell r="D3331" t="str">
            <v>F</v>
          </cell>
          <cell r="F3331" t="str">
            <v>036.882.530-80</v>
          </cell>
          <cell r="G3331" t="str">
            <v>15.222.849-0</v>
          </cell>
          <cell r="H3331">
            <v>38030</v>
          </cell>
          <cell r="I3331">
            <v>17</v>
          </cell>
          <cell r="J3331">
            <v>17</v>
          </cell>
          <cell r="K3331" t="str">
            <v>Não possui deficiência</v>
          </cell>
          <cell r="W3331" t="str">
            <v>Outros</v>
          </cell>
          <cell r="X3331" t="str">
            <v>Ativo</v>
          </cell>
          <cell r="AA3331" t="str">
            <v>Não</v>
          </cell>
          <cell r="AB3331" t="str">
            <v xml:space="preserve">INSERIDO NO PROJETO DA PRÉ- APRENDIZAGEM </v>
          </cell>
        </row>
        <row r="3332">
          <cell r="A3332">
            <v>3326</v>
          </cell>
          <cell r="B3332" t="str">
            <v>JULIA HELOISA DE OLIVEIRA</v>
          </cell>
          <cell r="C3332">
            <v>44335</v>
          </cell>
          <cell r="D3332" t="str">
            <v>F</v>
          </cell>
          <cell r="F3332" t="str">
            <v>135.246..879-46</v>
          </cell>
          <cell r="G3332" t="str">
            <v>15.150.535-0</v>
          </cell>
          <cell r="H3332">
            <v>38377</v>
          </cell>
          <cell r="I3332">
            <v>16</v>
          </cell>
          <cell r="J3332">
            <v>16</v>
          </cell>
          <cell r="K3332" t="str">
            <v>Não possui deficiência</v>
          </cell>
          <cell r="L3332" t="str">
            <v>87-114-568</v>
          </cell>
          <cell r="M3332" t="str">
            <v>RUA SANTA MARTA</v>
          </cell>
          <cell r="N3332">
            <v>251</v>
          </cell>
          <cell r="O3332" t="str">
            <v>PARQUE RESIDENCIAL ALPHAVILLE(BOM PASTOR)</v>
          </cell>
          <cell r="Q3332" t="str">
            <v>SARANDI</v>
          </cell>
          <cell r="R3332" t="str">
            <v>44 991311859</v>
          </cell>
          <cell r="S3332" t="str">
            <v>44 991699216</v>
          </cell>
          <cell r="W3332" t="str">
            <v>Outros</v>
          </cell>
          <cell r="X3332" t="str">
            <v>Ativo</v>
          </cell>
          <cell r="AA3332" t="str">
            <v>Não</v>
          </cell>
          <cell r="AB3332" t="str">
            <v>19/07/2021 - encaminhado para aprendizagem</v>
          </cell>
        </row>
        <row r="3333">
          <cell r="A3333">
            <v>3327</v>
          </cell>
          <cell r="B3333" t="str">
            <v>KAIQUE VINICIUS SERAFIM GONÇALVES</v>
          </cell>
          <cell r="C3333">
            <v>44335</v>
          </cell>
          <cell r="D3333" t="str">
            <v>M</v>
          </cell>
          <cell r="F3333" t="str">
            <v>409.951.898-11</v>
          </cell>
          <cell r="G3333" t="str">
            <v>64.403.932-2</v>
          </cell>
          <cell r="H3333">
            <v>38206</v>
          </cell>
          <cell r="I3333">
            <v>16</v>
          </cell>
          <cell r="J3333">
            <v>16</v>
          </cell>
          <cell r="K3333" t="str">
            <v>Não possui deficiência</v>
          </cell>
          <cell r="L3333">
            <v>87115069</v>
          </cell>
          <cell r="M3333">
            <v>9332</v>
          </cell>
          <cell r="N3333">
            <v>27</v>
          </cell>
          <cell r="O3333" t="str">
            <v>Eco Valley</v>
          </cell>
          <cell r="Q3333" t="str">
            <v>SARANDI</v>
          </cell>
          <cell r="R3333" t="str">
            <v>44 991056232</v>
          </cell>
          <cell r="S3333" t="str">
            <v>44 991638232</v>
          </cell>
          <cell r="W3333" t="str">
            <v>Outros</v>
          </cell>
          <cell r="X3333" t="str">
            <v>Ativo</v>
          </cell>
          <cell r="AA3333" t="str">
            <v>Não</v>
          </cell>
          <cell r="AB3333" t="str">
            <v xml:space="preserve">INSERIDO NO PROJETO DA PRÉ- APRENDIZAGEM </v>
          </cell>
        </row>
        <row r="3334">
          <cell r="A3334">
            <v>3328</v>
          </cell>
          <cell r="B3334" t="str">
            <v>KARINA DE LIMA SILVA</v>
          </cell>
          <cell r="C3334">
            <v>44335</v>
          </cell>
          <cell r="D3334" t="str">
            <v>F</v>
          </cell>
          <cell r="F3334" t="str">
            <v>125.688.609-28</v>
          </cell>
          <cell r="G3334" t="str">
            <v>10.732.006-7</v>
          </cell>
          <cell r="H3334">
            <v>37908</v>
          </cell>
          <cell r="I3334">
            <v>17</v>
          </cell>
          <cell r="J3334">
            <v>17</v>
          </cell>
          <cell r="K3334" t="str">
            <v>Não possui deficiência</v>
          </cell>
          <cell r="L3334">
            <v>87114060</v>
          </cell>
          <cell r="M3334" t="str">
            <v>Rua Dom João VI</v>
          </cell>
          <cell r="N3334">
            <v>1935</v>
          </cell>
          <cell r="O3334" t="str">
            <v>Jardim Independência</v>
          </cell>
          <cell r="Q3334" t="str">
            <v>SARANDI</v>
          </cell>
          <cell r="R3334">
            <v>44998903952</v>
          </cell>
          <cell r="S3334">
            <v>44984022737</v>
          </cell>
          <cell r="W3334" t="str">
            <v>Outros</v>
          </cell>
          <cell r="X3334" t="str">
            <v>Ativo</v>
          </cell>
          <cell r="AA3334" t="str">
            <v>Não</v>
          </cell>
          <cell r="AB3334" t="str">
            <v>19/07/2021 - encaminhado para aprendizagem</v>
          </cell>
        </row>
        <row r="3335">
          <cell r="A3335">
            <v>3329</v>
          </cell>
          <cell r="B3335" t="str">
            <v>MARIA BIANCA BARBOZA AZEVEDO</v>
          </cell>
          <cell r="C3335">
            <v>44335</v>
          </cell>
          <cell r="D3335" t="str">
            <v>F</v>
          </cell>
          <cell r="F3335" t="str">
            <v>141.863.119-19</v>
          </cell>
          <cell r="G3335" t="str">
            <v>15.889.352-5</v>
          </cell>
          <cell r="H3335">
            <v>38281</v>
          </cell>
          <cell r="I3335">
            <v>16</v>
          </cell>
          <cell r="J3335">
            <v>16</v>
          </cell>
          <cell r="K3335" t="str">
            <v>Não possui deficiência</v>
          </cell>
          <cell r="L3335">
            <v>87114184</v>
          </cell>
          <cell r="M3335" t="str">
            <v>RUA PROJETADA F</v>
          </cell>
          <cell r="N3335">
            <v>247</v>
          </cell>
          <cell r="O3335" t="str">
            <v>JARDIM OURO VERDE III</v>
          </cell>
          <cell r="Q3335" t="str">
            <v>SARANDI</v>
          </cell>
          <cell r="R3335" t="str">
            <v>44 998504561</v>
          </cell>
          <cell r="S3335" t="str">
            <v>44 997607168</v>
          </cell>
          <cell r="W3335" t="str">
            <v>Outros</v>
          </cell>
          <cell r="X3335" t="str">
            <v>Ativo</v>
          </cell>
          <cell r="AA3335" t="str">
            <v>Não</v>
          </cell>
          <cell r="AB3335" t="str">
            <v>19/07/2021 - encaminhado para aprendizagem</v>
          </cell>
        </row>
        <row r="3336">
          <cell r="A3336">
            <v>3330</v>
          </cell>
          <cell r="B3336" t="str">
            <v>MARIANA DE CARVALHO SILVA</v>
          </cell>
          <cell r="C3336">
            <v>44335</v>
          </cell>
          <cell r="D3336" t="str">
            <v>F</v>
          </cell>
          <cell r="F3336" t="str">
            <v>140.796.209-42</v>
          </cell>
          <cell r="G3336" t="str">
            <v>15.327.129-1</v>
          </cell>
          <cell r="H3336">
            <v>38086</v>
          </cell>
          <cell r="I3336">
            <v>17</v>
          </cell>
          <cell r="J3336">
            <v>17</v>
          </cell>
          <cell r="K3336" t="str">
            <v>Não possui deficiência</v>
          </cell>
          <cell r="L3336">
            <v>87111500</v>
          </cell>
          <cell r="M3336" t="str">
            <v>Rua das Tulipas</v>
          </cell>
          <cell r="N3336" t="str">
            <v>807 B</v>
          </cell>
          <cell r="O3336" t="str">
            <v>Jardim Verão</v>
          </cell>
          <cell r="Q3336" t="str">
            <v>SARANDI</v>
          </cell>
          <cell r="R3336" t="str">
            <v>44 997642796</v>
          </cell>
          <cell r="S3336" t="str">
            <v>44 998148213</v>
          </cell>
          <cell r="W3336" t="str">
            <v>Outros</v>
          </cell>
          <cell r="X3336" t="str">
            <v>Ativo</v>
          </cell>
          <cell r="AA3336" t="str">
            <v>Não</v>
          </cell>
          <cell r="AB3336" t="str">
            <v xml:space="preserve">INSERIDO NO PROJETO DA PRÉ- APRENDIZAGEM </v>
          </cell>
        </row>
        <row r="3337">
          <cell r="A3337">
            <v>3331</v>
          </cell>
          <cell r="B3337" t="str">
            <v>MATHEUS HENRIQUE MOTTA DA ANUNCIAÇÃO</v>
          </cell>
          <cell r="C3337">
            <v>44335</v>
          </cell>
          <cell r="D3337" t="str">
            <v>M</v>
          </cell>
          <cell r="F3337" t="str">
            <v>110.755.129-30</v>
          </cell>
          <cell r="G3337" t="str">
            <v>13.696.716-9</v>
          </cell>
          <cell r="H3337">
            <v>38143</v>
          </cell>
          <cell r="I3337">
            <v>16</v>
          </cell>
          <cell r="J3337">
            <v>16</v>
          </cell>
          <cell r="K3337" t="str">
            <v>Não possui deficiência</v>
          </cell>
          <cell r="L3337">
            <v>87114590</v>
          </cell>
          <cell r="M3337" t="str">
            <v>rua são dimas</v>
          </cell>
          <cell r="N3337">
            <v>151</v>
          </cell>
          <cell r="O3337" t="str">
            <v>bom pastor</v>
          </cell>
          <cell r="Q3337" t="str">
            <v>SARANDI</v>
          </cell>
          <cell r="R3337">
            <v>4499741142</v>
          </cell>
          <cell r="S3337">
            <v>30372831</v>
          </cell>
          <cell r="W3337" t="str">
            <v>Outros</v>
          </cell>
          <cell r="X3337" t="str">
            <v>desligado</v>
          </cell>
          <cell r="Y3337">
            <v>44659</v>
          </cell>
          <cell r="Z3337" t="str">
            <v>À pedido do usuário/família</v>
          </cell>
          <cell r="AA3337" t="str">
            <v>Não</v>
          </cell>
          <cell r="AB3337" t="str">
            <v>19/07/2021 - encaminhado para aprendizagem</v>
          </cell>
        </row>
        <row r="3338">
          <cell r="A3338">
            <v>3332</v>
          </cell>
          <cell r="B3338" t="str">
            <v>MICHELY SANTOS LIMA</v>
          </cell>
          <cell r="C3338">
            <v>44335</v>
          </cell>
          <cell r="D3338" t="str">
            <v>F</v>
          </cell>
          <cell r="F3338" t="str">
            <v>504.963.998-02</v>
          </cell>
          <cell r="G3338" t="str">
            <v>55.474.606-02</v>
          </cell>
          <cell r="H3338">
            <v>37927</v>
          </cell>
          <cell r="I3338">
            <v>17</v>
          </cell>
          <cell r="J3338">
            <v>17</v>
          </cell>
          <cell r="K3338" t="str">
            <v>Não possui deficiência</v>
          </cell>
          <cell r="W3338" t="str">
            <v>Outros</v>
          </cell>
          <cell r="X3338" t="str">
            <v>Ativo</v>
          </cell>
          <cell r="AA3338" t="str">
            <v>Não</v>
          </cell>
          <cell r="AB3338" t="str">
            <v>19/07/2021 - encaminhado para aprendizagem</v>
          </cell>
        </row>
        <row r="3339">
          <cell r="A3339">
            <v>3333</v>
          </cell>
          <cell r="B3339" t="str">
            <v xml:space="preserve">MURILLO HENRIQUE RIBEIRO </v>
          </cell>
          <cell r="C3339">
            <v>44335</v>
          </cell>
          <cell r="D3339" t="str">
            <v>M</v>
          </cell>
          <cell r="F3339" t="str">
            <v>540.215.438-48</v>
          </cell>
          <cell r="G3339" t="str">
            <v>52.486.610-7</v>
          </cell>
          <cell r="H3339">
            <v>39210</v>
          </cell>
          <cell r="I3339">
            <v>14</v>
          </cell>
          <cell r="J3339">
            <v>14</v>
          </cell>
          <cell r="K3339" t="str">
            <v>Não possui deficiência</v>
          </cell>
          <cell r="W3339" t="str">
            <v>Outros</v>
          </cell>
          <cell r="X3339" t="str">
            <v>Ativo</v>
          </cell>
          <cell r="AA3339" t="str">
            <v>Não</v>
          </cell>
          <cell r="AB3339" t="str">
            <v xml:space="preserve">INSERIDO NO PROJETO DA PRÉ- APRENDIZAGEM </v>
          </cell>
        </row>
        <row r="3340">
          <cell r="A3340">
            <v>3334</v>
          </cell>
          <cell r="B3340" t="str">
            <v>SARA SILVA SANTOS</v>
          </cell>
          <cell r="C3340">
            <v>44335</v>
          </cell>
          <cell r="D3340" t="str">
            <v>F</v>
          </cell>
          <cell r="F3340" t="str">
            <v>013.106.009-02</v>
          </cell>
          <cell r="G3340" t="str">
            <v>15.934.013-9</v>
          </cell>
          <cell r="H3340">
            <v>38510</v>
          </cell>
          <cell r="I3340">
            <v>15</v>
          </cell>
          <cell r="J3340">
            <v>15</v>
          </cell>
          <cell r="K3340" t="str">
            <v>Não possui deficiência</v>
          </cell>
          <cell r="L3340">
            <v>87103381</v>
          </cell>
          <cell r="M3340" t="str">
            <v>Rua Mário borri</v>
          </cell>
          <cell r="N3340">
            <v>651</v>
          </cell>
          <cell r="O3340" t="str">
            <v>Conjunto albino meneguete</v>
          </cell>
          <cell r="Q3340" t="str">
            <v>MARINGÁ</v>
          </cell>
          <cell r="R3340">
            <v>44988515459</v>
          </cell>
          <cell r="S3340">
            <v>44988245217</v>
          </cell>
          <cell r="W3340" t="str">
            <v>Outros</v>
          </cell>
          <cell r="X3340" t="str">
            <v>Ativo</v>
          </cell>
          <cell r="AA3340" t="str">
            <v>Não</v>
          </cell>
          <cell r="AB3340" t="str">
            <v>INSERIDO NO PROJETO DA PRÉ- APRENDIZAGEM - aprendizagem em agosto/2021</v>
          </cell>
        </row>
        <row r="3341">
          <cell r="A3341">
            <v>3335</v>
          </cell>
          <cell r="B3341" t="str">
            <v>THAMIRES CAROLINE SANOS DA SILVA</v>
          </cell>
          <cell r="C3341">
            <v>44335</v>
          </cell>
          <cell r="D3341" t="str">
            <v>F</v>
          </cell>
          <cell r="F3341" t="str">
            <v>125.892.169-39</v>
          </cell>
          <cell r="G3341" t="str">
            <v>14.714.980-3</v>
          </cell>
          <cell r="H3341">
            <v>38174</v>
          </cell>
          <cell r="I3341">
            <v>16</v>
          </cell>
          <cell r="J3341">
            <v>16</v>
          </cell>
          <cell r="K3341" t="str">
            <v>Não possui deficiência</v>
          </cell>
          <cell r="L3341">
            <v>87114065</v>
          </cell>
          <cell r="M3341" t="str">
            <v>Rua Josefina Maria de Jesus</v>
          </cell>
          <cell r="N3341">
            <v>470</v>
          </cell>
          <cell r="O3341" t="str">
            <v>Independência 3°parte</v>
          </cell>
          <cell r="Q3341" t="str">
            <v>SARANDI</v>
          </cell>
          <cell r="R3341">
            <v>44998365665</v>
          </cell>
          <cell r="S3341">
            <v>44998092988</v>
          </cell>
          <cell r="W3341" t="str">
            <v>Outros</v>
          </cell>
          <cell r="X3341" t="str">
            <v>Ativo</v>
          </cell>
          <cell r="AA3341" t="str">
            <v>Não</v>
          </cell>
          <cell r="AB3341" t="str">
            <v>19/07/2021 - encaminhado para aprendizagem</v>
          </cell>
        </row>
        <row r="3342">
          <cell r="A3342">
            <v>3336</v>
          </cell>
          <cell r="B3342" t="str">
            <v>VITOR HUGO SASSO DE SOUZA</v>
          </cell>
          <cell r="C3342">
            <v>44335</v>
          </cell>
          <cell r="D3342" t="str">
            <v>M</v>
          </cell>
          <cell r="F3342" t="str">
            <v>013.576.779-28</v>
          </cell>
          <cell r="G3342" t="str">
            <v>15.525.026-7</v>
          </cell>
          <cell r="H3342">
            <v>38954</v>
          </cell>
          <cell r="I3342">
            <v>14</v>
          </cell>
          <cell r="J3342">
            <v>14</v>
          </cell>
          <cell r="K3342" t="str">
            <v>Não possui deficiência</v>
          </cell>
          <cell r="W3342" t="str">
            <v>Outros</v>
          </cell>
          <cell r="X3342" t="str">
            <v>Ativo</v>
          </cell>
          <cell r="AA3342" t="str">
            <v>Não</v>
          </cell>
          <cell r="AB3342" t="str">
            <v xml:space="preserve">INSERIDO NO PROJETO DA PRÉ- APRENDIZAGEM </v>
          </cell>
        </row>
        <row r="3343">
          <cell r="A3343">
            <v>3337</v>
          </cell>
          <cell r="B3343" t="str">
            <v>YURI GABRIEL MOURA SIMAS</v>
          </cell>
          <cell r="C3343">
            <v>44335</v>
          </cell>
          <cell r="D3343" t="str">
            <v>M</v>
          </cell>
          <cell r="F3343" t="str">
            <v>078.858.341-74</v>
          </cell>
          <cell r="G3343">
            <v>2319675</v>
          </cell>
          <cell r="H3343">
            <v>38783</v>
          </cell>
          <cell r="I3343">
            <v>15</v>
          </cell>
          <cell r="J3343">
            <v>15</v>
          </cell>
          <cell r="K3343" t="str">
            <v>Não possui deficiência</v>
          </cell>
          <cell r="W3343" t="str">
            <v>Outros</v>
          </cell>
          <cell r="X3343" t="str">
            <v>desligado</v>
          </cell>
          <cell r="Y3343">
            <v>44609</v>
          </cell>
          <cell r="Z3343" t="str">
            <v>À pedido do usuário/família</v>
          </cell>
          <cell r="AA3343" t="str">
            <v>Não</v>
          </cell>
          <cell r="AB3343" t="str">
            <v>19/07/2021 - encaminhado para aprendizagem</v>
          </cell>
        </row>
        <row r="3344">
          <cell r="A3344">
            <v>3338</v>
          </cell>
          <cell r="B3344" t="str">
            <v>BERNARDO MOREIRA DOS SANTOS</v>
          </cell>
          <cell r="C3344">
            <v>44340</v>
          </cell>
          <cell r="D3344" t="str">
            <v>M</v>
          </cell>
          <cell r="F3344" t="str">
            <v>118.095.979-51</v>
          </cell>
          <cell r="G3344" t="str">
            <v>14.347.369-4</v>
          </cell>
          <cell r="H3344">
            <v>41992</v>
          </cell>
          <cell r="I3344" t="str">
            <v>6 anos</v>
          </cell>
          <cell r="J3344" t="str">
            <v>7 anos</v>
          </cell>
          <cell r="K3344" t="str">
            <v>Não possui deficiência</v>
          </cell>
          <cell r="L3344">
            <v>87047427</v>
          </cell>
          <cell r="M3344" t="str">
            <v>João Antônio Correia Júnior</v>
          </cell>
          <cell r="N3344">
            <v>198</v>
          </cell>
          <cell r="O3344" t="str">
            <v>Cj Hab Requião</v>
          </cell>
          <cell r="P3344" t="str">
            <v>Requião</v>
          </cell>
          <cell r="W3344" t="str">
            <v>Outros</v>
          </cell>
          <cell r="X3344" t="str">
            <v>Ativo</v>
          </cell>
          <cell r="AA3344" t="str">
            <v>Não</v>
          </cell>
        </row>
        <row r="3345">
          <cell r="A3345">
            <v>3339</v>
          </cell>
          <cell r="B3345" t="str">
            <v>EMILLY VICTORIA OLIVEIRA SILVA</v>
          </cell>
          <cell r="C3345">
            <v>44340</v>
          </cell>
          <cell r="D3345" t="str">
            <v>F</v>
          </cell>
          <cell r="H3345">
            <v>40877</v>
          </cell>
          <cell r="I3345" t="str">
            <v>9 anos</v>
          </cell>
          <cell r="J3345" t="str">
            <v>10 anos</v>
          </cell>
          <cell r="K3345" t="str">
            <v>Não possui deficiência</v>
          </cell>
          <cell r="L3345">
            <v>87043570</v>
          </cell>
          <cell r="M3345" t="str">
            <v>Milton Eduardo Luders</v>
          </cell>
          <cell r="N3345">
            <v>1492</v>
          </cell>
          <cell r="O3345" t="str">
            <v>Cj J B Itaparica</v>
          </cell>
          <cell r="P3345" t="str">
            <v>Branca Vieira</v>
          </cell>
          <cell r="W3345" t="str">
            <v>Outros</v>
          </cell>
          <cell r="X3345" t="str">
            <v>Ativo</v>
          </cell>
          <cell r="AA3345" t="str">
            <v>Não</v>
          </cell>
        </row>
        <row r="3346">
          <cell r="A3346">
            <v>3340</v>
          </cell>
          <cell r="B3346" t="str">
            <v>ENZO MIGUEL DOS SANTOS SILVA</v>
          </cell>
          <cell r="C3346">
            <v>44343</v>
          </cell>
          <cell r="D3346" t="str">
            <v>M</v>
          </cell>
          <cell r="H3346">
            <v>41860</v>
          </cell>
          <cell r="I3346" t="str">
            <v>6 anos</v>
          </cell>
          <cell r="J3346" t="str">
            <v>8 anos</v>
          </cell>
          <cell r="K3346" t="str">
            <v>Não possui deficiência</v>
          </cell>
          <cell r="L3346">
            <v>87047490</v>
          </cell>
          <cell r="M3346" t="str">
            <v>Antônio Alves Munhoz</v>
          </cell>
          <cell r="N3346">
            <v>243</v>
          </cell>
          <cell r="O3346" t="str">
            <v>Cj Hab Requião</v>
          </cell>
          <cell r="P3346" t="str">
            <v>Requião</v>
          </cell>
          <cell r="W3346" t="str">
            <v>Outros</v>
          </cell>
          <cell r="X3346" t="str">
            <v>desligado</v>
          </cell>
          <cell r="AA3346" t="str">
            <v>Não</v>
          </cell>
        </row>
        <row r="3347">
          <cell r="A3347">
            <v>3341</v>
          </cell>
          <cell r="B3347" t="str">
            <v>VINICIUS HENRIQUE DOS SANTOS SILVA</v>
          </cell>
          <cell r="C3347">
            <v>44343</v>
          </cell>
          <cell r="D3347" t="str">
            <v>M</v>
          </cell>
          <cell r="H3347">
            <v>41297</v>
          </cell>
          <cell r="I3347" t="str">
            <v>8 anos</v>
          </cell>
          <cell r="J3347" t="str">
            <v>9 anos</v>
          </cell>
          <cell r="K3347" t="str">
            <v>Não possui deficiência</v>
          </cell>
          <cell r="L3347">
            <v>87047490</v>
          </cell>
          <cell r="M3347" t="str">
            <v>Antônio Alves Munhoz</v>
          </cell>
          <cell r="N3347">
            <v>243</v>
          </cell>
          <cell r="O3347" t="str">
            <v>Cj Hab Requião</v>
          </cell>
          <cell r="P3347" t="str">
            <v>Requião</v>
          </cell>
          <cell r="W3347" t="str">
            <v>Outros</v>
          </cell>
          <cell r="X3347" t="str">
            <v>Ativo</v>
          </cell>
          <cell r="AA3347" t="str">
            <v>Não</v>
          </cell>
        </row>
        <row r="3348">
          <cell r="A3348">
            <v>3342</v>
          </cell>
          <cell r="B3348" t="str">
            <v>BEATRIZ CAROLINA MIGUEL FERNANDES</v>
          </cell>
          <cell r="C3348">
            <v>44342</v>
          </cell>
          <cell r="D3348" t="str">
            <v>F</v>
          </cell>
          <cell r="F3348" t="str">
            <v>119.342.289-23</v>
          </cell>
          <cell r="H3348">
            <v>37970</v>
          </cell>
          <cell r="I3348" t="str">
            <v>17 anos</v>
          </cell>
          <cell r="J3348" t="str">
            <v>18 anos</v>
          </cell>
          <cell r="K3348" t="str">
            <v>Não possui deficiência</v>
          </cell>
          <cell r="L3348">
            <v>87043480</v>
          </cell>
          <cell r="M3348" t="str">
            <v>Rio Jordão</v>
          </cell>
          <cell r="N3348">
            <v>1109</v>
          </cell>
          <cell r="O3348" t="str">
            <v>Cj J B Champagnat</v>
          </cell>
          <cell r="P3348" t="str">
            <v>Branca Vieira</v>
          </cell>
          <cell r="W3348" t="str">
            <v>Outros</v>
          </cell>
          <cell r="X3348" t="str">
            <v>Ativo</v>
          </cell>
          <cell r="AA3348" t="str">
            <v>Não</v>
          </cell>
        </row>
        <row r="3349">
          <cell r="A3349">
            <v>3343</v>
          </cell>
          <cell r="B3349" t="str">
            <v xml:space="preserve">PHELIPE CASSIMIRO FARIAS </v>
          </cell>
          <cell r="C3349">
            <v>44320</v>
          </cell>
          <cell r="D3349" t="str">
            <v>M</v>
          </cell>
          <cell r="F3349" t="str">
            <v>530.305.938-35</v>
          </cell>
          <cell r="G3349" t="str">
            <v>62.954.239-9</v>
          </cell>
          <cell r="H3349">
            <v>38096</v>
          </cell>
          <cell r="I3349" t="str">
            <v>17 anos</v>
          </cell>
          <cell r="J3349" t="str">
            <v>18 anos</v>
          </cell>
          <cell r="K3349" t="str">
            <v>Não possui deficiência</v>
          </cell>
          <cell r="L3349">
            <v>87047456</v>
          </cell>
          <cell r="M3349" t="str">
            <v>Antônio Alves Ramalho</v>
          </cell>
          <cell r="N3349">
            <v>399</v>
          </cell>
          <cell r="O3349" t="str">
            <v>Cj Hab Requião</v>
          </cell>
          <cell r="P3349" t="str">
            <v>Requião</v>
          </cell>
          <cell r="W3349" t="str">
            <v>Outros</v>
          </cell>
          <cell r="X3349" t="str">
            <v>desligado</v>
          </cell>
          <cell r="Y3349">
            <v>44681</v>
          </cell>
          <cell r="Z3349" t="str">
            <v>Conclusão do tratamento</v>
          </cell>
          <cell r="AA3349" t="str">
            <v>Não</v>
          </cell>
        </row>
        <row r="3350">
          <cell r="A3350">
            <v>3344</v>
          </cell>
          <cell r="B3350" t="str">
            <v>CELLINE VITORIA FLAUSINO LOPES</v>
          </cell>
          <cell r="C3350">
            <v>44335</v>
          </cell>
          <cell r="D3350" t="str">
            <v>M</v>
          </cell>
          <cell r="H3350">
            <v>43983</v>
          </cell>
          <cell r="I3350" t="str">
            <v>0 anos</v>
          </cell>
          <cell r="J3350" t="str">
            <v>2 anos</v>
          </cell>
          <cell r="K3350" t="str">
            <v>Não possui deficiência</v>
          </cell>
          <cell r="M3350" t="str">
            <v>ANTONIO RUBINI</v>
          </cell>
          <cell r="N3350">
            <v>19</v>
          </cell>
          <cell r="O3350" t="str">
            <v xml:space="preserve"> </v>
          </cell>
          <cell r="P3350" t="str">
            <v xml:space="preserve"> </v>
          </cell>
          <cell r="W3350" t="str">
            <v>Outros</v>
          </cell>
          <cell r="X3350" t="str">
            <v>Ativo</v>
          </cell>
          <cell r="AA3350" t="str">
            <v>Não</v>
          </cell>
        </row>
        <row r="3351">
          <cell r="A3351">
            <v>3345</v>
          </cell>
          <cell r="B3351" t="str">
            <v>GABRIELA  DA SILVA LIMA</v>
          </cell>
          <cell r="C3351">
            <v>44348</v>
          </cell>
          <cell r="D3351" t="str">
            <v>F</v>
          </cell>
          <cell r="F3351" t="str">
            <v>108.984.389-50</v>
          </cell>
          <cell r="G3351" t="str">
            <v>13.881.567-6</v>
          </cell>
          <cell r="H3351">
            <v>37657</v>
          </cell>
          <cell r="I3351" t="str">
            <v>18 anos</v>
          </cell>
          <cell r="J3351" t="str">
            <v>19 anos</v>
          </cell>
          <cell r="K3351" t="str">
            <v>Não possui deficiência</v>
          </cell>
          <cell r="M3351" t="str">
            <v>Rua Pioneiro João Cavi</v>
          </cell>
          <cell r="N3351">
            <v>280</v>
          </cell>
          <cell r="O3351" t="str">
            <v xml:space="preserve"> </v>
          </cell>
          <cell r="P3351" t="str">
            <v xml:space="preserve"> </v>
          </cell>
          <cell r="Q3351" t="str">
            <v>Maringá</v>
          </cell>
          <cell r="R3351" t="str">
            <v>99931-4095</v>
          </cell>
          <cell r="W3351" t="str">
            <v>Outros</v>
          </cell>
          <cell r="X3351" t="str">
            <v>Ativo</v>
          </cell>
          <cell r="AA3351" t="str">
            <v>Não</v>
          </cell>
        </row>
        <row r="3352">
          <cell r="A3352">
            <v>3346</v>
          </cell>
          <cell r="B3352" t="str">
            <v>EMILLY AMANDA DE SOUZA ALMEIDA</v>
          </cell>
          <cell r="C3352">
            <v>44368</v>
          </cell>
          <cell r="D3352" t="str">
            <v>F</v>
          </cell>
          <cell r="F3352" t="str">
            <v>004.173.799-78</v>
          </cell>
          <cell r="G3352" t="str">
            <v>15.371.343-0</v>
          </cell>
          <cell r="H3352">
            <v>38412</v>
          </cell>
          <cell r="I3352" t="str">
            <v>16 anos</v>
          </cell>
          <cell r="J3352" t="str">
            <v>17 anos</v>
          </cell>
          <cell r="K3352" t="str">
            <v>Não possui deficiência</v>
          </cell>
          <cell r="M3352" t="str">
            <v>Rua Travessa Mamoré</v>
          </cell>
          <cell r="N3352">
            <v>76</v>
          </cell>
          <cell r="O3352" t="str">
            <v xml:space="preserve"> </v>
          </cell>
          <cell r="P3352" t="str">
            <v xml:space="preserve"> </v>
          </cell>
          <cell r="Q3352" t="str">
            <v>Maringá</v>
          </cell>
          <cell r="W3352" t="str">
            <v>Outros</v>
          </cell>
          <cell r="X3352" t="str">
            <v>Ativo</v>
          </cell>
          <cell r="AA3352" t="str">
            <v>Não</v>
          </cell>
        </row>
        <row r="3353">
          <cell r="A3353">
            <v>3347</v>
          </cell>
          <cell r="B3353" t="str">
            <v>ERIKA MIRELLY DA SILVA</v>
          </cell>
          <cell r="C3353">
            <v>44368</v>
          </cell>
          <cell r="D3353" t="str">
            <v>F</v>
          </cell>
          <cell r="F3353" t="str">
            <v>104.916.579-94</v>
          </cell>
          <cell r="G3353" t="str">
            <v>15.192.042-0</v>
          </cell>
          <cell r="H3353">
            <v>38027</v>
          </cell>
          <cell r="I3353" t="str">
            <v>17 anos</v>
          </cell>
          <cell r="J3353" t="str">
            <v>18 anos</v>
          </cell>
          <cell r="K3353" t="str">
            <v>Não possui deficiência</v>
          </cell>
          <cell r="M3353" t="str">
            <v>Rua Itapoã</v>
          </cell>
          <cell r="N3353">
            <v>1362</v>
          </cell>
          <cell r="O3353" t="str">
            <v xml:space="preserve"> </v>
          </cell>
          <cell r="P3353" t="str">
            <v xml:space="preserve"> </v>
          </cell>
          <cell r="Q3353" t="str">
            <v>Maringá</v>
          </cell>
          <cell r="W3353" t="str">
            <v>Outros</v>
          </cell>
          <cell r="X3353" t="str">
            <v>desligado</v>
          </cell>
          <cell r="Y3353">
            <v>44776</v>
          </cell>
          <cell r="Z3353" t="str">
            <v>À pedido do usuário/família</v>
          </cell>
          <cell r="AA3353" t="str">
            <v>Não</v>
          </cell>
        </row>
        <row r="3354">
          <cell r="A3354">
            <v>3348</v>
          </cell>
          <cell r="B3354" t="str">
            <v>LEONARDO VINÍCIUS RIBEIRO</v>
          </cell>
          <cell r="C3354">
            <v>44368</v>
          </cell>
          <cell r="D3354" t="str">
            <v>M</v>
          </cell>
          <cell r="F3354" t="str">
            <v>113.108.879-42</v>
          </cell>
          <cell r="G3354" t="str">
            <v>14.390.822-4</v>
          </cell>
          <cell r="H3354">
            <v>37448</v>
          </cell>
          <cell r="I3354" t="str">
            <v>18 anos</v>
          </cell>
          <cell r="J3354" t="str">
            <v>20 anos</v>
          </cell>
          <cell r="K3354" t="str">
            <v>Não possui deficiência</v>
          </cell>
          <cell r="M3354" t="str">
            <v>Rua Rio Guaiba</v>
          </cell>
          <cell r="N3354">
            <v>308</v>
          </cell>
          <cell r="O3354" t="str">
            <v xml:space="preserve"> </v>
          </cell>
          <cell r="P3354" t="str">
            <v xml:space="preserve"> </v>
          </cell>
          <cell r="Q3354" t="str">
            <v>Maringá</v>
          </cell>
          <cell r="W3354" t="str">
            <v>Outros</v>
          </cell>
          <cell r="X3354" t="str">
            <v>Ativo</v>
          </cell>
          <cell r="AA3354" t="str">
            <v>Não</v>
          </cell>
        </row>
        <row r="3355">
          <cell r="A3355">
            <v>3349</v>
          </cell>
          <cell r="B3355" t="str">
            <v>NATALIA MALAQUIAS DE CARVALHO</v>
          </cell>
          <cell r="C3355">
            <v>44368</v>
          </cell>
          <cell r="D3355" t="str">
            <v>F</v>
          </cell>
          <cell r="F3355" t="str">
            <v>147.112.389-80</v>
          </cell>
          <cell r="G3355" t="str">
            <v>15.513.652-9</v>
          </cell>
          <cell r="H3355">
            <v>37627</v>
          </cell>
          <cell r="I3355" t="str">
            <v>18 anos</v>
          </cell>
          <cell r="J3355" t="str">
            <v>19 anos</v>
          </cell>
          <cell r="K3355" t="str">
            <v>Não possui deficiência</v>
          </cell>
          <cell r="M3355" t="str">
            <v>Rua Cajueiro</v>
          </cell>
          <cell r="N3355">
            <v>226</v>
          </cell>
          <cell r="O3355" t="str">
            <v xml:space="preserve"> </v>
          </cell>
          <cell r="P3355" t="str">
            <v xml:space="preserve"> </v>
          </cell>
          <cell r="Q3355" t="str">
            <v>Maringá</v>
          </cell>
          <cell r="W3355" t="str">
            <v>Outros</v>
          </cell>
          <cell r="X3355" t="str">
            <v>Ativo</v>
          </cell>
          <cell r="AA3355" t="str">
            <v>Não</v>
          </cell>
        </row>
        <row r="3356">
          <cell r="A3356">
            <v>3350</v>
          </cell>
          <cell r="B3356" t="str">
            <v>BARBARA MACHADO CANGIRANA</v>
          </cell>
          <cell r="C3356">
            <v>44370</v>
          </cell>
          <cell r="D3356" t="str">
            <v>F</v>
          </cell>
          <cell r="F3356" t="str">
            <v>106.836.939-64</v>
          </cell>
          <cell r="G3356" t="str">
            <v>13.770.612-1</v>
          </cell>
          <cell r="H3356">
            <v>37363</v>
          </cell>
          <cell r="I3356" t="str">
            <v>19 anos</v>
          </cell>
          <cell r="J3356" t="str">
            <v>20 anos</v>
          </cell>
          <cell r="K3356" t="str">
            <v>Não possui deficiência</v>
          </cell>
          <cell r="M3356" t="str">
            <v>Rua Pioneiro Germano Ilebrande</v>
          </cell>
          <cell r="N3356">
            <v>60</v>
          </cell>
          <cell r="O3356" t="str">
            <v xml:space="preserve"> </v>
          </cell>
          <cell r="P3356" t="str">
            <v xml:space="preserve"> </v>
          </cell>
          <cell r="Q3356" t="str">
            <v>Maringá</v>
          </cell>
          <cell r="R3356" t="str">
            <v>99851-1375</v>
          </cell>
          <cell r="W3356" t="str">
            <v>Outros</v>
          </cell>
          <cell r="X3356" t="str">
            <v>desligado</v>
          </cell>
          <cell r="Y3356">
            <v>44485</v>
          </cell>
          <cell r="Z3356" t="str">
            <v>À pedido do usuário/família</v>
          </cell>
          <cell r="AA3356" t="str">
            <v>Não</v>
          </cell>
        </row>
        <row r="3357">
          <cell r="A3357">
            <v>3351</v>
          </cell>
          <cell r="B3357" t="str">
            <v>ESTER ANDREA ALVAREZ DIAS</v>
          </cell>
          <cell r="C3357">
            <v>44337</v>
          </cell>
          <cell r="D3357" t="str">
            <v>F</v>
          </cell>
          <cell r="F3357">
            <v>12019948966</v>
          </cell>
          <cell r="G3357">
            <v>127404313</v>
          </cell>
          <cell r="H3357">
            <v>36584</v>
          </cell>
          <cell r="I3357" t="str">
            <v>21 anos</v>
          </cell>
          <cell r="J3357" t="str">
            <v>22 anos</v>
          </cell>
          <cell r="K3357" t="str">
            <v>Não possui deficiência</v>
          </cell>
          <cell r="M3357" t="str">
            <v>Avenida Londrina</v>
          </cell>
          <cell r="N3357">
            <v>528</v>
          </cell>
          <cell r="O3357" t="str">
            <v xml:space="preserve"> </v>
          </cell>
          <cell r="P3357" t="str">
            <v xml:space="preserve"> </v>
          </cell>
          <cell r="Q3357" t="str">
            <v>Maringá</v>
          </cell>
          <cell r="W3357" t="str">
            <v>Outros</v>
          </cell>
          <cell r="X3357" t="str">
            <v>Ativo</v>
          </cell>
          <cell r="AA3357" t="str">
            <v>Não</v>
          </cell>
        </row>
        <row r="3358">
          <cell r="A3358">
            <v>3352</v>
          </cell>
          <cell r="B3358" t="str">
            <v>MARIANA CAVALCANTE UNT</v>
          </cell>
          <cell r="C3358">
            <v>44337</v>
          </cell>
          <cell r="D3358" t="str">
            <v>F</v>
          </cell>
          <cell r="F3358">
            <v>4485870928</v>
          </cell>
          <cell r="G3358">
            <v>136610708</v>
          </cell>
          <cell r="H3358">
            <v>36882</v>
          </cell>
          <cell r="I3358" t="str">
            <v>20 anos</v>
          </cell>
          <cell r="J3358" t="str">
            <v>21 anos</v>
          </cell>
          <cell r="K3358" t="str">
            <v>Não possui deficiência</v>
          </cell>
          <cell r="M3358" t="str">
            <v>Avenida Paiçandu</v>
          </cell>
          <cell r="N3358">
            <v>363</v>
          </cell>
          <cell r="O3358" t="str">
            <v xml:space="preserve"> </v>
          </cell>
          <cell r="P3358" t="str">
            <v xml:space="preserve"> </v>
          </cell>
          <cell r="Q3358" t="str">
            <v>Maringá</v>
          </cell>
          <cell r="W3358" t="str">
            <v>Outros</v>
          </cell>
          <cell r="X3358" t="str">
            <v>Ativo</v>
          </cell>
          <cell r="AA3358" t="str">
            <v>Não</v>
          </cell>
        </row>
        <row r="3359">
          <cell r="A3359">
            <v>3353</v>
          </cell>
          <cell r="B3359" t="str">
            <v>ADAILTON ALVES MARTINS JUNIOR</v>
          </cell>
          <cell r="C3359">
            <v>44391</v>
          </cell>
          <cell r="D3359" t="str">
            <v>M</v>
          </cell>
          <cell r="F3359">
            <v>13612804928</v>
          </cell>
          <cell r="G3359">
            <v>152544618</v>
          </cell>
          <cell r="H3359">
            <v>37937</v>
          </cell>
          <cell r="I3359" t="str">
            <v>17 anos</v>
          </cell>
          <cell r="J3359" t="str">
            <v>18 anos</v>
          </cell>
          <cell r="K3359" t="str">
            <v>Não possui deficiência</v>
          </cell>
          <cell r="L3359">
            <v>87047470</v>
          </cell>
          <cell r="M3359" t="str">
            <v>Laudelino Tavares, Pioneiro</v>
          </cell>
          <cell r="N3359">
            <v>106</v>
          </cell>
          <cell r="O3359" t="str">
            <v>Cj Hab Requião</v>
          </cell>
          <cell r="P3359" t="str">
            <v>Requião</v>
          </cell>
          <cell r="Q3359" t="str">
            <v>MARINGÁ</v>
          </cell>
          <cell r="R3359">
            <v>44998459350</v>
          </cell>
          <cell r="S3359">
            <v>44998459350</v>
          </cell>
          <cell r="W3359" t="str">
            <v>Outros</v>
          </cell>
          <cell r="X3359" t="str">
            <v>desligado</v>
          </cell>
          <cell r="Y3359">
            <v>44531</v>
          </cell>
          <cell r="Z3359" t="str">
            <v>Conclusão do tratamento</v>
          </cell>
          <cell r="AA3359" t="str">
            <v>Não</v>
          </cell>
        </row>
        <row r="3360">
          <cell r="A3360">
            <v>3354</v>
          </cell>
          <cell r="B3360" t="str">
            <v xml:space="preserve">ADRIELY ELOIZE NAGY </v>
          </cell>
          <cell r="C3360">
            <v>44391</v>
          </cell>
          <cell r="D3360" t="str">
            <v>F</v>
          </cell>
          <cell r="F3360">
            <v>13165452962</v>
          </cell>
          <cell r="G3360">
            <v>137353784</v>
          </cell>
          <cell r="H3360">
            <v>38403</v>
          </cell>
          <cell r="I3360" t="str">
            <v>16 anos</v>
          </cell>
          <cell r="J3360" t="str">
            <v>17 anos</v>
          </cell>
          <cell r="K3360" t="str">
            <v>Não possui deficiência</v>
          </cell>
          <cell r="L3360">
            <v>87075465</v>
          </cell>
          <cell r="M3360" t="str">
            <v>Torres, das</v>
          </cell>
          <cell r="N3360">
            <v>1091</v>
          </cell>
          <cell r="O3360" t="str">
            <v>Prq Hortência</v>
          </cell>
          <cell r="P3360" t="str">
            <v>Ney Braga</v>
          </cell>
          <cell r="Q3360" t="str">
            <v>MARINGÁ</v>
          </cell>
          <cell r="R3360" t="str">
            <v xml:space="preserve">44 991424422 </v>
          </cell>
          <cell r="S3360" t="str">
            <v>44 99437001</v>
          </cell>
          <cell r="W3360" t="str">
            <v>Outros</v>
          </cell>
          <cell r="X3360" t="str">
            <v>Ativo</v>
          </cell>
          <cell r="AA3360" t="str">
            <v>Não</v>
          </cell>
        </row>
        <row r="3361">
          <cell r="A3361">
            <v>3355</v>
          </cell>
          <cell r="B3361" t="str">
            <v>AGATHA DE OLIVEIRA COLLI</v>
          </cell>
          <cell r="C3361">
            <v>44391</v>
          </cell>
          <cell r="D3361" t="str">
            <v>F</v>
          </cell>
          <cell r="F3361">
            <v>13341844961</v>
          </cell>
          <cell r="G3361">
            <v>141165470</v>
          </cell>
          <cell r="H3361">
            <v>38516</v>
          </cell>
          <cell r="I3361" t="str">
            <v>16 anos</v>
          </cell>
          <cell r="J3361" t="str">
            <v>17 anos</v>
          </cell>
          <cell r="K3361" t="str">
            <v>Não possui deficiência</v>
          </cell>
          <cell r="L3361">
            <v>87075520</v>
          </cell>
          <cell r="M3361" t="str">
            <v>Mariano Ivis de Oliveira Alves</v>
          </cell>
          <cell r="N3361">
            <v>113</v>
          </cell>
          <cell r="O3361" t="str">
            <v>Cj Hab J B Thaís</v>
          </cell>
          <cell r="P3361" t="str">
            <v>Ney Braga</v>
          </cell>
          <cell r="Q3361" t="str">
            <v>MARINGÁ/PR</v>
          </cell>
          <cell r="R3361" t="str">
            <v>44 997007136</v>
          </cell>
          <cell r="S3361" t="str">
            <v>44 999198056</v>
          </cell>
          <cell r="W3361" t="str">
            <v>Outros</v>
          </cell>
          <cell r="X3361" t="str">
            <v>Ativo</v>
          </cell>
          <cell r="AA3361" t="str">
            <v>Não</v>
          </cell>
        </row>
        <row r="3362">
          <cell r="A3362">
            <v>3356</v>
          </cell>
          <cell r="B3362" t="str">
            <v>ALEXANDRE APARECIDO DEGLISPOSTI JUNIOR</v>
          </cell>
          <cell r="C3362">
            <v>44391</v>
          </cell>
          <cell r="D3362" t="str">
            <v>M</v>
          </cell>
          <cell r="F3362">
            <v>12302691938</v>
          </cell>
          <cell r="G3362">
            <v>150895839</v>
          </cell>
          <cell r="H3362">
            <v>38644</v>
          </cell>
          <cell r="I3362" t="str">
            <v>15 anos</v>
          </cell>
          <cell r="J3362" t="str">
            <v>16 anos</v>
          </cell>
          <cell r="K3362" t="str">
            <v>Não possui deficiência</v>
          </cell>
          <cell r="L3362">
            <v>87112540</v>
          </cell>
          <cell r="M3362" t="e">
            <v>#N/A</v>
          </cell>
          <cell r="N3362">
            <v>256</v>
          </cell>
          <cell r="O3362" t="e">
            <v>#N/A</v>
          </cell>
          <cell r="P3362" t="e">
            <v>#N/A</v>
          </cell>
          <cell r="Q3362" t="str">
            <v>SARANDI</v>
          </cell>
          <cell r="R3362">
            <v>44984393431</v>
          </cell>
          <cell r="S3362">
            <v>44984610685</v>
          </cell>
          <cell r="W3362" t="str">
            <v>Outros</v>
          </cell>
          <cell r="X3362" t="str">
            <v>Ativo</v>
          </cell>
          <cell r="AA3362" t="str">
            <v>Não</v>
          </cell>
        </row>
        <row r="3363">
          <cell r="A3363">
            <v>3357</v>
          </cell>
          <cell r="B3363" t="str">
            <v>ALINE FERNANDA SOUZA LIMA</v>
          </cell>
          <cell r="C3363">
            <v>44391</v>
          </cell>
          <cell r="D3363" t="str">
            <v>F</v>
          </cell>
          <cell r="F3363" t="str">
            <v>06024776110</v>
          </cell>
          <cell r="G3363">
            <v>29617634</v>
          </cell>
          <cell r="H3363">
            <v>38364</v>
          </cell>
          <cell r="I3363" t="str">
            <v>16 anos</v>
          </cell>
          <cell r="J3363" t="str">
            <v>17 anos</v>
          </cell>
          <cell r="K3363" t="str">
            <v>Não possui deficiência</v>
          </cell>
          <cell r="L3363">
            <v>87053690</v>
          </cell>
          <cell r="M3363" t="str">
            <v>Carlos Maurício Duarte</v>
          </cell>
          <cell r="N3363">
            <v>598</v>
          </cell>
          <cell r="O3363" t="str">
            <v>Prq Tarumã</v>
          </cell>
          <cell r="P3363" t="str">
            <v>Santa Felicidade</v>
          </cell>
          <cell r="Q3363" t="str">
            <v>MARINGA</v>
          </cell>
          <cell r="R3363" t="str">
            <v>44 991674625</v>
          </cell>
          <cell r="S3363" t="str">
            <v>449 98127857</v>
          </cell>
          <cell r="W3363" t="str">
            <v>Outros</v>
          </cell>
          <cell r="X3363" t="str">
            <v>Ativo</v>
          </cell>
          <cell r="AA3363" t="str">
            <v>Não</v>
          </cell>
        </row>
        <row r="3364">
          <cell r="A3364">
            <v>3358</v>
          </cell>
          <cell r="B3364" t="str">
            <v>ALINE ZARDO DE OLIVEIRA</v>
          </cell>
          <cell r="C3364">
            <v>44391</v>
          </cell>
          <cell r="D3364" t="str">
            <v>F</v>
          </cell>
          <cell r="F3364">
            <v>14568744970</v>
          </cell>
          <cell r="G3364">
            <v>135766305</v>
          </cell>
          <cell r="H3364">
            <v>38656</v>
          </cell>
          <cell r="I3364" t="str">
            <v>15 anos</v>
          </cell>
          <cell r="J3364" t="str">
            <v>16 anos</v>
          </cell>
          <cell r="K3364" t="str">
            <v>Não possui deficiência</v>
          </cell>
          <cell r="L3364">
            <v>87114685</v>
          </cell>
          <cell r="M3364" t="e">
            <v>#N/A</v>
          </cell>
          <cell r="N3364">
            <v>613</v>
          </cell>
          <cell r="O3364" t="e">
            <v>#N/A</v>
          </cell>
          <cell r="P3364" t="e">
            <v>#N/A</v>
          </cell>
          <cell r="Q3364" t="str">
            <v>Sarandi</v>
          </cell>
          <cell r="R3364" t="str">
            <v>44 84322110</v>
          </cell>
          <cell r="S3364">
            <v>4494537328</v>
          </cell>
          <cell r="W3364" t="str">
            <v>Outros</v>
          </cell>
          <cell r="X3364" t="str">
            <v>Ativo</v>
          </cell>
          <cell r="AA3364" t="str">
            <v>Não</v>
          </cell>
        </row>
        <row r="3365">
          <cell r="A3365">
            <v>3359</v>
          </cell>
          <cell r="B3365" t="str">
            <v>ALISON VICTOR SANTANA DOS SANTOS</v>
          </cell>
          <cell r="C3365">
            <v>44391</v>
          </cell>
          <cell r="D3365" t="str">
            <v>M</v>
          </cell>
          <cell r="F3365">
            <v>10636760960</v>
          </cell>
          <cell r="G3365">
            <v>137452880</v>
          </cell>
          <cell r="H3365">
            <v>37941</v>
          </cell>
          <cell r="I3365" t="str">
            <v>17 anos</v>
          </cell>
          <cell r="J3365" t="str">
            <v>18 anos</v>
          </cell>
          <cell r="K3365" t="str">
            <v>Não possui deficiência</v>
          </cell>
          <cell r="L3365">
            <v>87114290</v>
          </cell>
          <cell r="M3365" t="e">
            <v>#N/A</v>
          </cell>
          <cell r="N3365">
            <v>36</v>
          </cell>
          <cell r="O3365" t="e">
            <v>#N/A</v>
          </cell>
          <cell r="P3365" t="e">
            <v>#N/A</v>
          </cell>
          <cell r="Q3365" t="str">
            <v xml:space="preserve">SARANDI </v>
          </cell>
          <cell r="R3365">
            <v>44999124214</v>
          </cell>
          <cell r="S3365">
            <v>44999522957</v>
          </cell>
          <cell r="W3365" t="str">
            <v>Outros</v>
          </cell>
          <cell r="X3365" t="str">
            <v>Ativo</v>
          </cell>
          <cell r="AA3365" t="str">
            <v>Não</v>
          </cell>
        </row>
        <row r="3366">
          <cell r="A3366">
            <v>3360</v>
          </cell>
          <cell r="B3366" t="str">
            <v xml:space="preserve">Ana Beatriz monge Caetano </v>
          </cell>
          <cell r="C3366">
            <v>44391</v>
          </cell>
          <cell r="D3366" t="str">
            <v>F</v>
          </cell>
          <cell r="F3366" t="str">
            <v xml:space="preserve">124.251.669-71 </v>
          </cell>
          <cell r="G3366">
            <v>146484220</v>
          </cell>
          <cell r="H3366">
            <v>38422</v>
          </cell>
          <cell r="I3366" t="str">
            <v>16 anos</v>
          </cell>
          <cell r="J3366" t="str">
            <v>17 anos</v>
          </cell>
          <cell r="K3366" t="str">
            <v>Não possui deficiência</v>
          </cell>
          <cell r="L3366">
            <v>87114148</v>
          </cell>
          <cell r="M3366" t="e">
            <v>#N/A</v>
          </cell>
          <cell r="N3366">
            <v>226</v>
          </cell>
          <cell r="O3366" t="e">
            <v>#N/A</v>
          </cell>
          <cell r="P3366" t="e">
            <v>#N/A</v>
          </cell>
          <cell r="Q3366" t="str">
            <v>Sarandi</v>
          </cell>
          <cell r="R3366" t="str">
            <v xml:space="preserve">99927-4896 </v>
          </cell>
          <cell r="S3366">
            <v>999042520</v>
          </cell>
          <cell r="W3366" t="str">
            <v>Outros</v>
          </cell>
          <cell r="X3366" t="str">
            <v>Ativo</v>
          </cell>
          <cell r="AA3366" t="str">
            <v>Não</v>
          </cell>
        </row>
        <row r="3367">
          <cell r="A3367">
            <v>3361</v>
          </cell>
          <cell r="B3367" t="str">
            <v>ANA BEATRIZ VIEIRA ROCHA</v>
          </cell>
          <cell r="C3367">
            <v>44391</v>
          </cell>
          <cell r="D3367" t="str">
            <v>F</v>
          </cell>
          <cell r="F3367">
            <v>14828190902</v>
          </cell>
          <cell r="G3367">
            <v>156233455</v>
          </cell>
          <cell r="H3367">
            <v>38779</v>
          </cell>
          <cell r="I3367" t="str">
            <v>15 anos</v>
          </cell>
          <cell r="J3367" t="str">
            <v>16 anos</v>
          </cell>
          <cell r="K3367" t="str">
            <v>Não possui deficiência</v>
          </cell>
          <cell r="L3367">
            <v>87035270</v>
          </cell>
          <cell r="M3367" t="str">
            <v>Alfredo José da Costa, Pioneiro</v>
          </cell>
          <cell r="N3367" t="str">
            <v>438 APTO 002 BLOCO B</v>
          </cell>
          <cell r="O3367" t="str">
            <v>Jd Alvorada</v>
          </cell>
          <cell r="P3367" t="str">
            <v>Alvorada</v>
          </cell>
          <cell r="Q3367" t="str">
            <v>MARINGÁ</v>
          </cell>
          <cell r="R3367">
            <v>4498831747</v>
          </cell>
          <cell r="S3367">
            <v>44999492153</v>
          </cell>
          <cell r="W3367" t="str">
            <v>Outros</v>
          </cell>
          <cell r="X3367" t="str">
            <v>desligado</v>
          </cell>
          <cell r="Y3367">
            <v>44772</v>
          </cell>
          <cell r="Z3367" t="str">
            <v>Conclusão do tratamento</v>
          </cell>
          <cell r="AA3367" t="str">
            <v>Não</v>
          </cell>
        </row>
        <row r="3368">
          <cell r="A3368">
            <v>3362</v>
          </cell>
          <cell r="B3368" t="str">
            <v>ANA CAROLINA DO AMARAL</v>
          </cell>
          <cell r="C3368">
            <v>44391</v>
          </cell>
          <cell r="D3368" t="str">
            <v>F</v>
          </cell>
          <cell r="F3368">
            <v>10991790928</v>
          </cell>
          <cell r="G3368">
            <v>148119007</v>
          </cell>
          <cell r="H3368">
            <v>38725</v>
          </cell>
          <cell r="I3368" t="str">
            <v>15 anos</v>
          </cell>
          <cell r="J3368" t="str">
            <v>16 anos</v>
          </cell>
          <cell r="K3368" t="str">
            <v>Não possui deficiência</v>
          </cell>
          <cell r="L3368">
            <v>87020170</v>
          </cell>
          <cell r="M3368" t="str">
            <v>Abrantes, Marquês de</v>
          </cell>
          <cell r="N3368">
            <v>828</v>
          </cell>
          <cell r="O3368" t="str">
            <v>Zona 07</v>
          </cell>
          <cell r="P3368" t="str">
            <v>Mandacaru</v>
          </cell>
          <cell r="Q3368" t="str">
            <v xml:space="preserve">MARINGA </v>
          </cell>
          <cell r="R3368" t="str">
            <v>41 998801657</v>
          </cell>
          <cell r="S3368" t="str">
            <v>41 999179193</v>
          </cell>
          <cell r="W3368" t="str">
            <v>Outros</v>
          </cell>
          <cell r="X3368" t="str">
            <v>Ativo</v>
          </cell>
          <cell r="AA3368" t="str">
            <v>Não</v>
          </cell>
        </row>
        <row r="3369">
          <cell r="A3369">
            <v>3363</v>
          </cell>
          <cell r="B3369" t="str">
            <v>ANA CAROLINE SALDANHA SANTANA</v>
          </cell>
          <cell r="C3369">
            <v>44391</v>
          </cell>
          <cell r="D3369" t="str">
            <v>F</v>
          </cell>
          <cell r="F3369" t="str">
            <v>02852130246</v>
          </cell>
          <cell r="G3369">
            <v>612048</v>
          </cell>
          <cell r="H3369">
            <v>38519</v>
          </cell>
          <cell r="I3369" t="str">
            <v>16 anos</v>
          </cell>
          <cell r="J3369" t="str">
            <v>17 anos</v>
          </cell>
          <cell r="K3369" t="str">
            <v>Não possui deficiência</v>
          </cell>
          <cell r="L3369">
            <v>87023497</v>
          </cell>
          <cell r="M3369" t="str">
            <v>Antonio Inez da Cruz</v>
          </cell>
          <cell r="N3369">
            <v>149</v>
          </cell>
          <cell r="O3369" t="str">
            <v>Prq Res Quebec</v>
          </cell>
          <cell r="P3369" t="str">
            <v>Alvorada</v>
          </cell>
          <cell r="Q3369" t="str">
            <v>MARINGÁ</v>
          </cell>
          <cell r="R3369" t="str">
            <v>44 991848214</v>
          </cell>
          <cell r="S3369" t="str">
            <v>44 991855366</v>
          </cell>
          <cell r="W3369" t="str">
            <v>Outros</v>
          </cell>
          <cell r="X3369" t="str">
            <v>desligado</v>
          </cell>
          <cell r="Y3369">
            <v>44772</v>
          </cell>
          <cell r="Z3369" t="str">
            <v>Conclusão do tratamento</v>
          </cell>
          <cell r="AA3369" t="str">
            <v>Não</v>
          </cell>
        </row>
        <row r="3370">
          <cell r="A3370">
            <v>3364</v>
          </cell>
          <cell r="B3370" t="str">
            <v>Ana Julia De Brito Freitas</v>
          </cell>
          <cell r="C3370">
            <v>44391</v>
          </cell>
          <cell r="D3370" t="str">
            <v>F</v>
          </cell>
          <cell r="F3370">
            <v>12482888997</v>
          </cell>
          <cell r="G3370">
            <v>153401977</v>
          </cell>
          <cell r="H3370">
            <v>38671</v>
          </cell>
          <cell r="I3370" t="str">
            <v>15 anos</v>
          </cell>
          <cell r="J3370" t="str">
            <v>16 anos</v>
          </cell>
          <cell r="K3370" t="str">
            <v>Não possui deficiência</v>
          </cell>
          <cell r="L3370">
            <v>87047260</v>
          </cell>
          <cell r="M3370" t="str">
            <v>Bento Fernandes Dias, Professor</v>
          </cell>
          <cell r="N3370">
            <v>276</v>
          </cell>
          <cell r="O3370" t="str">
            <v>Cj Hab Karina</v>
          </cell>
          <cell r="P3370" t="str">
            <v>Morangueira</v>
          </cell>
          <cell r="Q3370" t="str">
            <v>Maringá</v>
          </cell>
          <cell r="R3370" t="str">
            <v>44 998274339</v>
          </cell>
          <cell r="S3370" t="str">
            <v>44 999891189</v>
          </cell>
          <cell r="W3370" t="str">
            <v>Outros</v>
          </cell>
          <cell r="X3370" t="str">
            <v>Ativo</v>
          </cell>
          <cell r="AA3370" t="str">
            <v>Não</v>
          </cell>
        </row>
        <row r="3371">
          <cell r="A3371">
            <v>3365</v>
          </cell>
          <cell r="B3371" t="str">
            <v xml:space="preserve">ANA JULIA DE PAULO LIMA </v>
          </cell>
          <cell r="C3371">
            <v>44391</v>
          </cell>
          <cell r="D3371" t="str">
            <v>F</v>
          </cell>
          <cell r="F3371">
            <v>12883186936</v>
          </cell>
          <cell r="G3371">
            <v>143461440</v>
          </cell>
          <cell r="H3371">
            <v>38112</v>
          </cell>
          <cell r="I3371" t="str">
            <v>17 anos</v>
          </cell>
          <cell r="J3371" t="str">
            <v>18 anos</v>
          </cell>
          <cell r="K3371" t="str">
            <v>Não possui deficiência</v>
          </cell>
          <cell r="L3371">
            <v>87047545</v>
          </cell>
          <cell r="M3371" t="str">
            <v>Geraldo de Souza</v>
          </cell>
          <cell r="N3371" t="str">
            <v>56B</v>
          </cell>
          <cell r="O3371" t="str">
            <v>Jd Paulista</v>
          </cell>
          <cell r="P3371" t="str">
            <v>Requião</v>
          </cell>
          <cell r="Q3371" t="str">
            <v>MARINGÁ</v>
          </cell>
          <cell r="R3371" t="str">
            <v>44 997038808</v>
          </cell>
          <cell r="S3371" t="str">
            <v>44 998501710</v>
          </cell>
          <cell r="W3371" t="str">
            <v>Outros</v>
          </cell>
          <cell r="X3371" t="str">
            <v>Ativo</v>
          </cell>
          <cell r="AA3371" t="str">
            <v>Não</v>
          </cell>
        </row>
        <row r="3372">
          <cell r="A3372">
            <v>3366</v>
          </cell>
          <cell r="B3372" t="str">
            <v xml:space="preserve">ANA PAULA SALDANHA SANTANA </v>
          </cell>
          <cell r="C3372">
            <v>44391</v>
          </cell>
          <cell r="D3372" t="str">
            <v>F</v>
          </cell>
          <cell r="F3372" t="str">
            <v>02852084201</v>
          </cell>
          <cell r="G3372">
            <v>612043</v>
          </cell>
          <cell r="H3372">
            <v>38519</v>
          </cell>
          <cell r="I3372" t="str">
            <v>16 anos</v>
          </cell>
          <cell r="J3372" t="str">
            <v>17 anos</v>
          </cell>
          <cell r="K3372" t="str">
            <v>Não possui deficiência</v>
          </cell>
          <cell r="L3372">
            <v>87023497</v>
          </cell>
          <cell r="M3372" t="str">
            <v>Antonio Inez da Cruz</v>
          </cell>
          <cell r="N3372">
            <v>149</v>
          </cell>
          <cell r="O3372" t="str">
            <v>Prq Res Quebec</v>
          </cell>
          <cell r="P3372" t="str">
            <v>Alvorada</v>
          </cell>
          <cell r="Q3372" t="str">
            <v xml:space="preserve">MARINGÁ </v>
          </cell>
          <cell r="R3372" t="str">
            <v>44 991576618</v>
          </cell>
          <cell r="S3372" t="str">
            <v>44 991855366</v>
          </cell>
          <cell r="W3372" t="str">
            <v>Outros</v>
          </cell>
          <cell r="X3372" t="str">
            <v>Ativo</v>
          </cell>
          <cell r="AA3372" t="str">
            <v>Não</v>
          </cell>
        </row>
        <row r="3373">
          <cell r="A3373">
            <v>3367</v>
          </cell>
          <cell r="B3373" t="str">
            <v>André Matheus Feliciano Martins</v>
          </cell>
          <cell r="C3373">
            <v>44391</v>
          </cell>
          <cell r="D3373" t="str">
            <v>M</v>
          </cell>
          <cell r="F3373">
            <v>13612819950</v>
          </cell>
          <cell r="G3373">
            <v>152544693</v>
          </cell>
          <cell r="H3373">
            <v>38450</v>
          </cell>
          <cell r="I3373" t="str">
            <v>16 anos</v>
          </cell>
          <cell r="J3373" t="str">
            <v>17 anos</v>
          </cell>
          <cell r="K3373" t="str">
            <v>Não possui deficiência</v>
          </cell>
          <cell r="L3373">
            <v>87047470</v>
          </cell>
          <cell r="M3373" t="str">
            <v>Laudelino Tavares, Pioneiro</v>
          </cell>
          <cell r="N3373">
            <v>106</v>
          </cell>
          <cell r="O3373" t="str">
            <v>Cj Hab Requião</v>
          </cell>
          <cell r="P3373" t="str">
            <v>Requião</v>
          </cell>
          <cell r="Q3373" t="str">
            <v>MARINGÁ</v>
          </cell>
          <cell r="R3373">
            <v>44998459350</v>
          </cell>
          <cell r="S3373">
            <v>44998459350</v>
          </cell>
          <cell r="W3373" t="str">
            <v>Outros</v>
          </cell>
          <cell r="X3373" t="str">
            <v>Ativo</v>
          </cell>
          <cell r="AA3373" t="str">
            <v>Não</v>
          </cell>
        </row>
        <row r="3374">
          <cell r="A3374">
            <v>3368</v>
          </cell>
          <cell r="B3374" t="str">
            <v>ANNIE CAROLINE SOUTO</v>
          </cell>
          <cell r="C3374">
            <v>44391</v>
          </cell>
          <cell r="D3374" t="str">
            <v>F</v>
          </cell>
          <cell r="F3374">
            <v>80088755932</v>
          </cell>
          <cell r="G3374">
            <v>147133871</v>
          </cell>
          <cell r="H3374">
            <v>38214</v>
          </cell>
          <cell r="I3374" t="str">
            <v>16 anos</v>
          </cell>
          <cell r="J3374" t="str">
            <v>18 anos</v>
          </cell>
          <cell r="K3374" t="str">
            <v>Não possui deficiência</v>
          </cell>
          <cell r="L3374">
            <v>87043722</v>
          </cell>
          <cell r="M3374" t="str">
            <v>Paulo de Barros Campelo, Vereador</v>
          </cell>
          <cell r="N3374">
            <v>194</v>
          </cell>
          <cell r="O3374" t="str">
            <v>Jd Clna Verde</v>
          </cell>
          <cell r="P3374" t="str">
            <v>Branca Vieira</v>
          </cell>
          <cell r="Q3374" t="str">
            <v>MARINGÁ</v>
          </cell>
          <cell r="R3374">
            <v>44998837957</v>
          </cell>
          <cell r="S3374">
            <v>44998578697</v>
          </cell>
          <cell r="W3374" t="str">
            <v>Outros</v>
          </cell>
          <cell r="X3374" t="str">
            <v>Ativo</v>
          </cell>
          <cell r="AA3374" t="str">
            <v>Não</v>
          </cell>
        </row>
        <row r="3375">
          <cell r="A3375">
            <v>3369</v>
          </cell>
          <cell r="B3375" t="str">
            <v>BÁRBARA JULIA ARRUDA TROMBELLI</v>
          </cell>
          <cell r="C3375">
            <v>44391</v>
          </cell>
          <cell r="D3375" t="str">
            <v>F</v>
          </cell>
          <cell r="F3375">
            <v>12264013923</v>
          </cell>
          <cell r="G3375">
            <v>138673154</v>
          </cell>
          <cell r="H3375">
            <v>38726</v>
          </cell>
          <cell r="I3375" t="str">
            <v>15 anos</v>
          </cell>
          <cell r="J3375" t="str">
            <v>16 anos</v>
          </cell>
          <cell r="K3375" t="str">
            <v>Não possui deficiência</v>
          </cell>
          <cell r="L3375">
            <v>87035250</v>
          </cell>
          <cell r="M3375" t="str">
            <v>Alexandre Fleming</v>
          </cell>
          <cell r="N3375">
            <v>467</v>
          </cell>
          <cell r="O3375" t="str">
            <v>Jd Alvorada</v>
          </cell>
          <cell r="P3375" t="str">
            <v>Santa Clara</v>
          </cell>
          <cell r="Q3375" t="str">
            <v>MARINGÁ</v>
          </cell>
          <cell r="R3375">
            <v>44998436710</v>
          </cell>
          <cell r="S3375">
            <v>44998849156</v>
          </cell>
          <cell r="W3375" t="str">
            <v>Outros</v>
          </cell>
          <cell r="X3375" t="str">
            <v>desligado</v>
          </cell>
          <cell r="Y3375">
            <v>44772</v>
          </cell>
          <cell r="Z3375" t="str">
            <v>Conclusão do tratamento</v>
          </cell>
          <cell r="AA3375" t="str">
            <v>Não</v>
          </cell>
        </row>
        <row r="3376">
          <cell r="A3376">
            <v>3370</v>
          </cell>
          <cell r="B3376" t="str">
            <v>CAIO HENRIQUE FREITAS CARVALHO</v>
          </cell>
          <cell r="C3376">
            <v>44391</v>
          </cell>
          <cell r="D3376" t="str">
            <v>M</v>
          </cell>
          <cell r="F3376" t="str">
            <v>08480896930</v>
          </cell>
          <cell r="G3376">
            <v>155184892</v>
          </cell>
          <cell r="H3376">
            <v>39285</v>
          </cell>
          <cell r="I3376" t="str">
            <v>13 anos</v>
          </cell>
          <cell r="J3376" t="str">
            <v>15 anos</v>
          </cell>
          <cell r="K3376" t="str">
            <v>Não possui deficiência</v>
          </cell>
          <cell r="L3376">
            <v>87140000</v>
          </cell>
          <cell r="M3376" t="e">
            <v>#N/A</v>
          </cell>
          <cell r="N3376">
            <v>273</v>
          </cell>
          <cell r="O3376" t="e">
            <v>#N/A</v>
          </cell>
          <cell r="P3376" t="e">
            <v>#N/A</v>
          </cell>
          <cell r="Q3376" t="str">
            <v>PAIÇANDU</v>
          </cell>
          <cell r="R3376">
            <v>44998733601</v>
          </cell>
          <cell r="S3376">
            <v>44997311098</v>
          </cell>
          <cell r="W3376" t="str">
            <v>Outros</v>
          </cell>
          <cell r="X3376" t="str">
            <v>Ativo</v>
          </cell>
          <cell r="AA3376" t="str">
            <v>Não</v>
          </cell>
        </row>
        <row r="3377">
          <cell r="A3377">
            <v>3371</v>
          </cell>
          <cell r="B3377" t="str">
            <v>Caio Henrique Teixeira Barbosa</v>
          </cell>
          <cell r="C3377">
            <v>44391</v>
          </cell>
          <cell r="D3377" t="str">
            <v>M</v>
          </cell>
          <cell r="F3377">
            <v>10929658906</v>
          </cell>
          <cell r="G3377">
            <v>143835375</v>
          </cell>
          <cell r="H3377">
            <v>38366</v>
          </cell>
          <cell r="I3377" t="str">
            <v>16 anos</v>
          </cell>
          <cell r="J3377" t="str">
            <v>17 anos</v>
          </cell>
          <cell r="K3377" t="str">
            <v>Não possui deficiência</v>
          </cell>
          <cell r="L3377">
            <v>87043575</v>
          </cell>
          <cell r="M3377" t="str">
            <v>Gregório Moreira, Pioneiro</v>
          </cell>
          <cell r="N3377" t="str">
            <v>196 A</v>
          </cell>
          <cell r="O3377" t="str">
            <v>Jd Piatã</v>
          </cell>
          <cell r="P3377" t="str">
            <v>Branca Vieira</v>
          </cell>
          <cell r="Q3377" t="str">
            <v>Maringá</v>
          </cell>
          <cell r="R3377" t="str">
            <v>44 997430879</v>
          </cell>
          <cell r="S3377" t="str">
            <v>44 999810010</v>
          </cell>
          <cell r="W3377" t="str">
            <v>Outros</v>
          </cell>
          <cell r="X3377" t="str">
            <v>Ativo</v>
          </cell>
          <cell r="AA3377" t="str">
            <v>Não</v>
          </cell>
        </row>
        <row r="3378">
          <cell r="A3378">
            <v>3372</v>
          </cell>
          <cell r="B3378" t="str">
            <v>CAMILA DOS SANTOS ROSAR</v>
          </cell>
          <cell r="C3378">
            <v>44391</v>
          </cell>
          <cell r="D3378" t="str">
            <v>F</v>
          </cell>
          <cell r="F3378">
            <v>10387151990</v>
          </cell>
          <cell r="G3378">
            <v>135933651</v>
          </cell>
          <cell r="H3378">
            <v>37870</v>
          </cell>
          <cell r="I3378" t="str">
            <v>17 anos</v>
          </cell>
          <cell r="J3378" t="str">
            <v>19 anos</v>
          </cell>
          <cell r="K3378" t="str">
            <v>Não possui deficiência</v>
          </cell>
          <cell r="L3378">
            <v>87114870</v>
          </cell>
          <cell r="M3378" t="e">
            <v>#N/A</v>
          </cell>
          <cell r="N3378">
            <v>1093</v>
          </cell>
          <cell r="O3378" t="e">
            <v>#N/A</v>
          </cell>
          <cell r="P3378" t="e">
            <v>#N/A</v>
          </cell>
          <cell r="Q3378" t="str">
            <v>SARANDI</v>
          </cell>
          <cell r="R3378" t="str">
            <v>43 996546866</v>
          </cell>
          <cell r="S3378" t="str">
            <v>44 998356254</v>
          </cell>
          <cell r="W3378" t="str">
            <v>Outros</v>
          </cell>
          <cell r="X3378" t="str">
            <v>desligado</v>
          </cell>
          <cell r="Y3378">
            <v>44445</v>
          </cell>
          <cell r="Z3378" t="str">
            <v>Conclusão do tratamento</v>
          </cell>
          <cell r="AA3378" t="str">
            <v>Não</v>
          </cell>
        </row>
        <row r="3379">
          <cell r="A3379">
            <v>3373</v>
          </cell>
          <cell r="B3379" t="str">
            <v>CAMILLA VITÓRIA DOS SANTOS</v>
          </cell>
          <cell r="C3379">
            <v>44391</v>
          </cell>
          <cell r="D3379" t="str">
            <v>F</v>
          </cell>
          <cell r="F3379">
            <v>13911736940</v>
          </cell>
          <cell r="G3379">
            <v>152337779</v>
          </cell>
          <cell r="H3379">
            <v>39038</v>
          </cell>
          <cell r="I3379" t="str">
            <v>14 anos</v>
          </cell>
          <cell r="J3379" t="str">
            <v>15 anos</v>
          </cell>
          <cell r="K3379" t="str">
            <v>Não possui deficiência</v>
          </cell>
          <cell r="L3379">
            <v>87114595</v>
          </cell>
          <cell r="M3379" t="e">
            <v>#N/A</v>
          </cell>
          <cell r="N3379">
            <v>981</v>
          </cell>
          <cell r="O3379" t="e">
            <v>#N/A</v>
          </cell>
          <cell r="P3379" t="e">
            <v>#N/A</v>
          </cell>
          <cell r="Q3379" t="str">
            <v>Sarandi</v>
          </cell>
          <cell r="R3379" t="str">
            <v>44 997400664</v>
          </cell>
          <cell r="S3379">
            <v>32740034</v>
          </cell>
          <cell r="W3379" t="str">
            <v>Outros</v>
          </cell>
          <cell r="X3379" t="str">
            <v>Ativo</v>
          </cell>
          <cell r="AA3379" t="str">
            <v>Não</v>
          </cell>
        </row>
        <row r="3380">
          <cell r="A3380">
            <v>3374</v>
          </cell>
          <cell r="B3380" t="str">
            <v>CAMILLY FAUSTIN GOUVÊA</v>
          </cell>
          <cell r="C3380">
            <v>44391</v>
          </cell>
          <cell r="D3380" t="str">
            <v>F</v>
          </cell>
          <cell r="F3380">
            <v>13691847943</v>
          </cell>
          <cell r="G3380">
            <v>143169448</v>
          </cell>
          <cell r="H3380">
            <v>38048</v>
          </cell>
          <cell r="I3380" t="str">
            <v>17 anos</v>
          </cell>
          <cell r="J3380" t="str">
            <v>18 anos</v>
          </cell>
          <cell r="K3380" t="str">
            <v>Não possui deficiência</v>
          </cell>
          <cell r="L3380">
            <v>87043180</v>
          </cell>
          <cell r="M3380" t="str">
            <v>Rio das Várzeas</v>
          </cell>
          <cell r="N3380">
            <v>1860</v>
          </cell>
          <cell r="O3380" t="str">
            <v>Prq Res Tuiuti</v>
          </cell>
          <cell r="P3380" t="str">
            <v>Branca Vieira</v>
          </cell>
          <cell r="Q3380" t="str">
            <v>MARINGÁ</v>
          </cell>
          <cell r="R3380">
            <v>44998049711</v>
          </cell>
          <cell r="S3380">
            <v>44984549784</v>
          </cell>
          <cell r="W3380" t="str">
            <v>Outros</v>
          </cell>
          <cell r="X3380" t="str">
            <v>desligado</v>
          </cell>
          <cell r="Y3380">
            <v>44680</v>
          </cell>
          <cell r="Z3380" t="str">
            <v>Conclusão do tratamento</v>
          </cell>
          <cell r="AA3380" t="str">
            <v>Não</v>
          </cell>
        </row>
        <row r="3381">
          <cell r="A3381">
            <v>3375</v>
          </cell>
          <cell r="B3381" t="str">
            <v>Daiane Ferreira de Carvalho</v>
          </cell>
          <cell r="C3381">
            <v>44391</v>
          </cell>
          <cell r="D3381" t="str">
            <v>F</v>
          </cell>
          <cell r="F3381" t="str">
            <v>08614617976</v>
          </cell>
          <cell r="G3381" t="str">
            <v>14.876.550-2</v>
          </cell>
          <cell r="H3381">
            <v>38966</v>
          </cell>
          <cell r="I3381" t="str">
            <v>14 anos</v>
          </cell>
          <cell r="J3381" t="str">
            <v>16 anos</v>
          </cell>
          <cell r="K3381" t="str">
            <v>Não possui deficiência</v>
          </cell>
          <cell r="L3381">
            <v>87112710</v>
          </cell>
          <cell r="M3381" t="e">
            <v>#N/A</v>
          </cell>
          <cell r="N3381">
            <v>491</v>
          </cell>
          <cell r="O3381" t="e">
            <v>#N/A</v>
          </cell>
          <cell r="P3381" t="e">
            <v>#N/A</v>
          </cell>
          <cell r="Q3381" t="str">
            <v>Sarandi</v>
          </cell>
          <cell r="R3381">
            <v>44984319427</v>
          </cell>
          <cell r="S3381">
            <v>44997069960</v>
          </cell>
          <cell r="W3381" t="str">
            <v>Outros</v>
          </cell>
          <cell r="X3381" t="str">
            <v>Ativo</v>
          </cell>
          <cell r="AA3381" t="str">
            <v>Não</v>
          </cell>
        </row>
        <row r="3382">
          <cell r="A3382">
            <v>3376</v>
          </cell>
          <cell r="B3382" t="str">
            <v>Eduardo Henrique Pacheco Lima</v>
          </cell>
          <cell r="C3382">
            <v>44391</v>
          </cell>
          <cell r="D3382" t="str">
            <v>M</v>
          </cell>
          <cell r="F3382">
            <v>10995632910</v>
          </cell>
          <cell r="G3382">
            <v>151948944</v>
          </cell>
          <cell r="H3382">
            <v>38488</v>
          </cell>
          <cell r="I3382" t="str">
            <v>16 anos</v>
          </cell>
          <cell r="J3382" t="str">
            <v>17 anos</v>
          </cell>
          <cell r="K3382" t="str">
            <v>Não possui deficiência</v>
          </cell>
          <cell r="L3382">
            <v>87114350</v>
          </cell>
          <cell r="M3382" t="e">
            <v>#N/A</v>
          </cell>
          <cell r="N3382">
            <v>21</v>
          </cell>
          <cell r="O3382" t="e">
            <v>#N/A</v>
          </cell>
          <cell r="P3382" t="e">
            <v>#N/A</v>
          </cell>
          <cell r="Q3382" t="str">
            <v>Sarandi</v>
          </cell>
          <cell r="R3382">
            <v>44998995532</v>
          </cell>
          <cell r="S3382" t="str">
            <v xml:space="preserve"> 44 99989-3780</v>
          </cell>
          <cell r="W3382" t="str">
            <v>Outros</v>
          </cell>
          <cell r="X3382" t="str">
            <v>Ativo</v>
          </cell>
          <cell r="AA3382" t="str">
            <v>Não</v>
          </cell>
        </row>
        <row r="3383">
          <cell r="A3383">
            <v>3377</v>
          </cell>
          <cell r="B3383" t="str">
            <v>EMANUEL DOS SANTOS CANTARELLA</v>
          </cell>
          <cell r="C3383">
            <v>44391</v>
          </cell>
          <cell r="D3383" t="str">
            <v>M</v>
          </cell>
          <cell r="F3383">
            <v>15086228921</v>
          </cell>
          <cell r="G3383">
            <v>4812101877</v>
          </cell>
          <cell r="H3383">
            <v>39050</v>
          </cell>
          <cell r="I3383" t="str">
            <v>14 anos</v>
          </cell>
          <cell r="J3383" t="str">
            <v>15 anos</v>
          </cell>
          <cell r="K3383" t="str">
            <v>Não possui deficiência</v>
          </cell>
          <cell r="L3383">
            <v>87114230</v>
          </cell>
          <cell r="M3383" t="e">
            <v>#N/A</v>
          </cell>
          <cell r="N3383">
            <v>682</v>
          </cell>
          <cell r="O3383" t="e">
            <v>#N/A</v>
          </cell>
          <cell r="P3383" t="e">
            <v>#N/A</v>
          </cell>
          <cell r="Q3383" t="str">
            <v>Sarandi</v>
          </cell>
          <cell r="R3383">
            <v>44984367936</v>
          </cell>
          <cell r="S3383">
            <v>44999861271</v>
          </cell>
          <cell r="W3383" t="str">
            <v>Outros</v>
          </cell>
          <cell r="X3383" t="str">
            <v>desligado</v>
          </cell>
          <cell r="Y3383">
            <v>44772</v>
          </cell>
          <cell r="Z3383" t="str">
            <v>Conclusão do tratamento</v>
          </cell>
          <cell r="AA3383" t="str">
            <v>Não</v>
          </cell>
        </row>
        <row r="3384">
          <cell r="A3384">
            <v>3378</v>
          </cell>
          <cell r="B3384" t="str">
            <v>Emily Gabrielle Soares de Souza</v>
          </cell>
          <cell r="C3384">
            <v>44391</v>
          </cell>
          <cell r="D3384" t="str">
            <v>F</v>
          </cell>
          <cell r="F3384">
            <v>13201588970</v>
          </cell>
          <cell r="G3384">
            <v>149537350</v>
          </cell>
          <cell r="H3384">
            <v>38145</v>
          </cell>
          <cell r="I3384" t="str">
            <v>17 anos</v>
          </cell>
          <cell r="J3384" t="str">
            <v>18 anos</v>
          </cell>
          <cell r="K3384" t="str">
            <v>Não possui deficiência</v>
          </cell>
          <cell r="L3384">
            <v>87140000</v>
          </cell>
          <cell r="M3384" t="e">
            <v>#N/A</v>
          </cell>
          <cell r="N3384">
            <v>286</v>
          </cell>
          <cell r="O3384" t="e">
            <v>#N/A</v>
          </cell>
          <cell r="P3384" t="e">
            <v>#N/A</v>
          </cell>
          <cell r="Q3384" t="str">
            <v xml:space="preserve">Paiçandu </v>
          </cell>
          <cell r="R3384">
            <v>44997282279</v>
          </cell>
          <cell r="S3384">
            <v>44999823449</v>
          </cell>
          <cell r="W3384" t="str">
            <v>Outros</v>
          </cell>
          <cell r="X3384" t="str">
            <v>Ativo</v>
          </cell>
          <cell r="AA3384" t="str">
            <v>Não</v>
          </cell>
        </row>
        <row r="3385">
          <cell r="A3385">
            <v>3379</v>
          </cell>
          <cell r="B3385" t="str">
            <v xml:space="preserve">Emily Rita Guieiro Mantoan </v>
          </cell>
          <cell r="C3385">
            <v>44391</v>
          </cell>
          <cell r="D3385" t="str">
            <v>F</v>
          </cell>
          <cell r="F3385">
            <v>14622240912</v>
          </cell>
          <cell r="G3385">
            <v>154833498</v>
          </cell>
          <cell r="H3385">
            <v>38525</v>
          </cell>
          <cell r="I3385" t="str">
            <v>16 anos</v>
          </cell>
          <cell r="J3385" t="str">
            <v>17 anos</v>
          </cell>
          <cell r="K3385" t="str">
            <v>Não possui deficiência</v>
          </cell>
          <cell r="L3385">
            <v>87113380</v>
          </cell>
          <cell r="M3385" t="e">
            <v>#N/A</v>
          </cell>
          <cell r="N3385">
            <v>94</v>
          </cell>
          <cell r="O3385" t="e">
            <v>#N/A</v>
          </cell>
          <cell r="P3385" t="e">
            <v>#N/A</v>
          </cell>
          <cell r="Q3385" t="str">
            <v xml:space="preserve">Sarandi </v>
          </cell>
          <cell r="R3385" t="str">
            <v>44 99842-2510</v>
          </cell>
          <cell r="S3385" t="str">
            <v>44 99711-2367</v>
          </cell>
          <cell r="W3385" t="str">
            <v>Outros</v>
          </cell>
          <cell r="X3385" t="str">
            <v>desligado</v>
          </cell>
          <cell r="Y3385">
            <v>44440</v>
          </cell>
          <cell r="Z3385" t="str">
            <v>À pedido do usuário/família</v>
          </cell>
          <cell r="AA3385" t="str">
            <v>Não</v>
          </cell>
        </row>
        <row r="3386">
          <cell r="A3386">
            <v>3380</v>
          </cell>
          <cell r="B3386" t="str">
            <v>Engerberth David Torrivilla Cardozo</v>
          </cell>
          <cell r="C3386">
            <v>44391</v>
          </cell>
          <cell r="D3386" t="str">
            <v>M</v>
          </cell>
          <cell r="F3386">
            <v>70766474275</v>
          </cell>
          <cell r="G3386" t="str">
            <v>F074928J</v>
          </cell>
          <cell r="H3386">
            <v>38217</v>
          </cell>
          <cell r="I3386" t="str">
            <v>16 anos</v>
          </cell>
          <cell r="J3386" t="str">
            <v>18 anos</v>
          </cell>
          <cell r="K3386" t="str">
            <v>Não possui deficiência</v>
          </cell>
          <cell r="L3386">
            <v>87015150</v>
          </cell>
          <cell r="M3386" t="str">
            <v>Joaquina de Vedruna, Santa</v>
          </cell>
          <cell r="N3386">
            <v>1610</v>
          </cell>
          <cell r="O3386" t="str">
            <v>Zona 05</v>
          </cell>
          <cell r="P3386" t="str">
            <v>Mandacaru</v>
          </cell>
          <cell r="Q3386" t="str">
            <v>Maringá</v>
          </cell>
          <cell r="R3386">
            <v>44997296862</v>
          </cell>
          <cell r="S3386">
            <v>44998760079</v>
          </cell>
          <cell r="W3386" t="str">
            <v>Outros</v>
          </cell>
          <cell r="X3386" t="str">
            <v>Ativo</v>
          </cell>
          <cell r="AA3386" t="str">
            <v>Não</v>
          </cell>
        </row>
        <row r="3387">
          <cell r="A3387">
            <v>3381</v>
          </cell>
          <cell r="B3387" t="str">
            <v xml:space="preserve">ETYENE MARIA MOREIRA CUSTÓDIO </v>
          </cell>
          <cell r="C3387">
            <v>44391</v>
          </cell>
          <cell r="D3387" t="str">
            <v>F</v>
          </cell>
          <cell r="F3387">
            <v>15002768989</v>
          </cell>
          <cell r="G3387">
            <v>139103653</v>
          </cell>
          <cell r="H3387">
            <v>38289</v>
          </cell>
          <cell r="I3387" t="str">
            <v>16 anos</v>
          </cell>
          <cell r="J3387" t="str">
            <v>17 anos</v>
          </cell>
          <cell r="K3387" t="str">
            <v>Não possui deficiência</v>
          </cell>
          <cell r="L3387">
            <v>87080600</v>
          </cell>
          <cell r="M3387" t="str">
            <v>Nair Jandira Pereira da Silva Luiz</v>
          </cell>
          <cell r="N3387">
            <v>203</v>
          </cell>
          <cell r="O3387" t="str">
            <v>Vl Vardelina</v>
          </cell>
          <cell r="P3387" t="str">
            <v>Ney Braga</v>
          </cell>
          <cell r="Q3387" t="str">
            <v xml:space="preserve">MARINGÁ </v>
          </cell>
          <cell r="R3387">
            <v>44997750173</v>
          </cell>
          <cell r="S3387">
            <v>44999950303</v>
          </cell>
          <cell r="W3387" t="str">
            <v>Outros</v>
          </cell>
          <cell r="X3387" t="str">
            <v>desligado</v>
          </cell>
          <cell r="Y3387">
            <v>44697</v>
          </cell>
          <cell r="Z3387" t="str">
            <v>À pedido do usuário/família</v>
          </cell>
          <cell r="AA3387" t="str">
            <v>Não</v>
          </cell>
        </row>
        <row r="3388">
          <cell r="A3388">
            <v>3382</v>
          </cell>
          <cell r="B3388" t="str">
            <v>EVELYN STRAFORINI JARENCO</v>
          </cell>
          <cell r="C3388">
            <v>44391</v>
          </cell>
          <cell r="D3388" t="str">
            <v>F</v>
          </cell>
          <cell r="F3388">
            <v>12287538909</v>
          </cell>
          <cell r="G3388">
            <v>153480605</v>
          </cell>
          <cell r="H3388">
            <v>38188</v>
          </cell>
          <cell r="I3388" t="str">
            <v>16 anos</v>
          </cell>
          <cell r="J3388" t="str">
            <v>18 anos</v>
          </cell>
          <cell r="K3388" t="str">
            <v>Não possui deficiência</v>
          </cell>
          <cell r="L3388">
            <v>87040260</v>
          </cell>
          <cell r="M3388" t="str">
            <v>La Paz</v>
          </cell>
          <cell r="N3388">
            <v>758</v>
          </cell>
          <cell r="O3388" t="str">
            <v>Vl Morangueira</v>
          </cell>
          <cell r="P3388" t="str">
            <v>Morangueira</v>
          </cell>
          <cell r="Q3388" t="str">
            <v>MARINGÁ</v>
          </cell>
          <cell r="R3388" t="str">
            <v>44 997286798</v>
          </cell>
          <cell r="S3388" t="str">
            <v>44 999904827</v>
          </cell>
          <cell r="W3388" t="str">
            <v>Outros</v>
          </cell>
          <cell r="X3388" t="str">
            <v>desligado</v>
          </cell>
          <cell r="Y3388">
            <v>44772</v>
          </cell>
          <cell r="Z3388" t="str">
            <v>Conclusão do tratamento</v>
          </cell>
          <cell r="AA3388" t="str">
            <v>Não</v>
          </cell>
        </row>
        <row r="3389">
          <cell r="A3389">
            <v>3383</v>
          </cell>
          <cell r="B3389" t="str">
            <v>FABIO DA SILVEIRA FILHO</v>
          </cell>
          <cell r="C3389">
            <v>44391</v>
          </cell>
          <cell r="D3389" t="str">
            <v>M</v>
          </cell>
          <cell r="F3389">
            <v>13012852930</v>
          </cell>
          <cell r="G3389">
            <v>148861854</v>
          </cell>
          <cell r="H3389">
            <v>38281</v>
          </cell>
          <cell r="I3389" t="str">
            <v>16 anos</v>
          </cell>
          <cell r="J3389" t="str">
            <v>17 anos</v>
          </cell>
          <cell r="K3389" t="str">
            <v>Não possui deficiência</v>
          </cell>
          <cell r="L3389">
            <v>87025370</v>
          </cell>
          <cell r="M3389" t="str">
            <v>Edinalva Alves Meira, Pioneira</v>
          </cell>
          <cell r="N3389">
            <v>35</v>
          </cell>
          <cell r="O3389" t="str">
            <v>Prq G 3ª parte</v>
          </cell>
          <cell r="P3389" t="str">
            <v>Alvorada</v>
          </cell>
          <cell r="Q3389" t="str">
            <v>MARINGÁ</v>
          </cell>
          <cell r="R3389">
            <v>44991490713</v>
          </cell>
          <cell r="S3389">
            <v>44998023752</v>
          </cell>
          <cell r="W3389" t="str">
            <v>Outros</v>
          </cell>
          <cell r="X3389" t="str">
            <v>desligado</v>
          </cell>
          <cell r="Y3389">
            <v>44440</v>
          </cell>
          <cell r="Z3389" t="str">
            <v>Evasão ou recusa da família</v>
          </cell>
          <cell r="AA3389" t="str">
            <v>Não</v>
          </cell>
        </row>
        <row r="3390">
          <cell r="A3390">
            <v>3384</v>
          </cell>
          <cell r="B3390" t="str">
            <v>FLÁVIA GABRIELLY FERREIRA</v>
          </cell>
          <cell r="C3390">
            <v>44391</v>
          </cell>
          <cell r="D3390" t="str">
            <v>F</v>
          </cell>
          <cell r="F3390">
            <v>15886331956</v>
          </cell>
          <cell r="G3390">
            <v>148820740</v>
          </cell>
          <cell r="H3390">
            <v>38121</v>
          </cell>
          <cell r="I3390" t="str">
            <v>17 anos</v>
          </cell>
          <cell r="J3390" t="str">
            <v>18 anos</v>
          </cell>
          <cell r="K3390" t="str">
            <v>Não possui deficiência</v>
          </cell>
          <cell r="L3390">
            <v>87025860</v>
          </cell>
          <cell r="M3390" t="str">
            <v>Roseira</v>
          </cell>
          <cell r="N3390">
            <v>9500</v>
          </cell>
          <cell r="O3390" t="str">
            <v>Glb R Maringá</v>
          </cell>
          <cell r="P3390" t="str">
            <v>Alvorada</v>
          </cell>
          <cell r="Q3390" t="str">
            <v>MARINGÁ</v>
          </cell>
          <cell r="R3390" t="str">
            <v>44 999321095</v>
          </cell>
          <cell r="S3390" t="str">
            <v>44 998538991</v>
          </cell>
          <cell r="W3390" t="str">
            <v>Outros</v>
          </cell>
          <cell r="X3390" t="str">
            <v>Ativo</v>
          </cell>
          <cell r="AA3390" t="str">
            <v>Não</v>
          </cell>
        </row>
        <row r="3391">
          <cell r="A3391">
            <v>3385</v>
          </cell>
          <cell r="B3391" t="str">
            <v xml:space="preserve">Gabriel Galande Amaral </v>
          </cell>
          <cell r="C3391">
            <v>44391</v>
          </cell>
          <cell r="D3391" t="str">
            <v>M</v>
          </cell>
          <cell r="F3391">
            <v>11054917906</v>
          </cell>
          <cell r="G3391">
            <v>153249520</v>
          </cell>
          <cell r="H3391">
            <v>39130</v>
          </cell>
          <cell r="I3391" t="str">
            <v>14 anos</v>
          </cell>
          <cell r="J3391" t="str">
            <v>15 anos</v>
          </cell>
          <cell r="K3391" t="str">
            <v>Não possui deficiência</v>
          </cell>
          <cell r="L3391">
            <v>87043714</v>
          </cell>
          <cell r="M3391" t="str">
            <v>Rio Solimões</v>
          </cell>
          <cell r="N3391" t="str">
            <v>816 A</v>
          </cell>
          <cell r="O3391" t="str">
            <v>Jd Clna Verde</v>
          </cell>
          <cell r="P3391" t="str">
            <v>Branca Vieira</v>
          </cell>
          <cell r="Q3391" t="str">
            <v xml:space="preserve">Maringá </v>
          </cell>
          <cell r="R3391">
            <v>44999640036</v>
          </cell>
          <cell r="S3391">
            <v>44997258002</v>
          </cell>
          <cell r="W3391" t="str">
            <v>Outros</v>
          </cell>
          <cell r="X3391" t="str">
            <v>desligado</v>
          </cell>
          <cell r="Y3391">
            <v>44593</v>
          </cell>
          <cell r="Z3391" t="str">
            <v>À pedido do usuário/família</v>
          </cell>
          <cell r="AA3391" t="str">
            <v>Não</v>
          </cell>
        </row>
        <row r="3392">
          <cell r="A3392">
            <v>3386</v>
          </cell>
          <cell r="B3392" t="str">
            <v>GABRIEL RAMOS FERREIRA</v>
          </cell>
          <cell r="C3392">
            <v>44391</v>
          </cell>
          <cell r="D3392" t="str">
            <v>M</v>
          </cell>
          <cell r="F3392">
            <v>14035381900</v>
          </cell>
          <cell r="G3392">
            <v>151290230</v>
          </cell>
          <cell r="H3392">
            <v>38222</v>
          </cell>
          <cell r="I3392" t="str">
            <v>16 anos</v>
          </cell>
          <cell r="J3392" t="str">
            <v>18 anos</v>
          </cell>
          <cell r="K3392" t="str">
            <v>Não possui deficiência</v>
          </cell>
          <cell r="L3392">
            <v>87103393</v>
          </cell>
          <cell r="M3392">
            <v>33.143999999999998</v>
          </cell>
          <cell r="N3392">
            <v>665</v>
          </cell>
          <cell r="O3392" t="str">
            <v>Jd Primavera (Iguatemi)</v>
          </cell>
          <cell r="P3392" t="str">
            <v>Iguatemi</v>
          </cell>
          <cell r="Q3392" t="str">
            <v>MARINGÁ/PR</v>
          </cell>
          <cell r="R3392" t="str">
            <v>44 984342842</v>
          </cell>
          <cell r="S3392" t="str">
            <v>44 984046014</v>
          </cell>
          <cell r="W3392" t="str">
            <v>Outros</v>
          </cell>
          <cell r="X3392" t="str">
            <v>desligado</v>
          </cell>
          <cell r="Y3392">
            <v>44440</v>
          </cell>
          <cell r="Z3392" t="str">
            <v>Evasão ou recusa da família</v>
          </cell>
          <cell r="AA3392" t="str">
            <v>Não</v>
          </cell>
        </row>
        <row r="3393">
          <cell r="A3393">
            <v>3387</v>
          </cell>
          <cell r="B3393" t="str">
            <v>GABRIEL RODRIGUES FRANÇOSO</v>
          </cell>
          <cell r="C3393">
            <v>44391</v>
          </cell>
          <cell r="D3393" t="str">
            <v>M</v>
          </cell>
          <cell r="F3393">
            <v>13449255967</v>
          </cell>
          <cell r="G3393">
            <v>142135116</v>
          </cell>
          <cell r="H3393">
            <v>38620</v>
          </cell>
          <cell r="I3393" t="str">
            <v>15 anos</v>
          </cell>
          <cell r="J3393" t="str">
            <v>16 anos</v>
          </cell>
          <cell r="K3393" t="str">
            <v>Não possui deficiência</v>
          </cell>
          <cell r="L3393">
            <v>87035290</v>
          </cell>
          <cell r="M3393" t="str">
            <v>Chile</v>
          </cell>
          <cell r="N3393">
            <v>2160</v>
          </cell>
          <cell r="O3393" t="str">
            <v>Ebenezer</v>
          </cell>
          <cell r="P3393" t="str">
            <v>Santa Clara</v>
          </cell>
          <cell r="Q3393" t="str">
            <v>MARINGÁ</v>
          </cell>
          <cell r="R3393" t="str">
            <v>44 997526311</v>
          </cell>
          <cell r="S3393" t="str">
            <v>44 998425472</v>
          </cell>
          <cell r="W3393" t="str">
            <v>Outros</v>
          </cell>
          <cell r="X3393" t="str">
            <v>desligado</v>
          </cell>
          <cell r="Y3393">
            <v>44772</v>
          </cell>
          <cell r="Z3393" t="str">
            <v>Conclusão do tratamento</v>
          </cell>
          <cell r="AA3393" t="str">
            <v>Não</v>
          </cell>
        </row>
        <row r="3394">
          <cell r="A3394">
            <v>3388</v>
          </cell>
          <cell r="B3394" t="str">
            <v>GABRIELA MARTINS DE LIMA</v>
          </cell>
          <cell r="C3394">
            <v>44391</v>
          </cell>
          <cell r="D3394" t="str">
            <v>F</v>
          </cell>
          <cell r="F3394">
            <v>12699036919</v>
          </cell>
          <cell r="G3394">
            <v>147496249</v>
          </cell>
          <cell r="H3394">
            <v>37957</v>
          </cell>
          <cell r="I3394" t="str">
            <v>17 anos</v>
          </cell>
          <cell r="J3394" t="str">
            <v>18 anos</v>
          </cell>
          <cell r="K3394" t="str">
            <v>Não possui deficiência</v>
          </cell>
          <cell r="L3394">
            <v>87075720</v>
          </cell>
          <cell r="M3394" t="str">
            <v>Alfredo Soares de Freitas, Pioneiro</v>
          </cell>
          <cell r="N3394">
            <v>238</v>
          </cell>
          <cell r="O3394" t="str">
            <v>Prq Hortência</v>
          </cell>
          <cell r="P3394" t="str">
            <v>Ney Braga</v>
          </cell>
          <cell r="Q3394" t="str">
            <v>MARINGÁ</v>
          </cell>
          <cell r="R3394">
            <v>44988146635</v>
          </cell>
          <cell r="S3394">
            <v>44988568796</v>
          </cell>
          <cell r="W3394" t="str">
            <v>Outros</v>
          </cell>
          <cell r="X3394" t="str">
            <v>desligado</v>
          </cell>
          <cell r="Y3394">
            <v>44532</v>
          </cell>
          <cell r="Z3394" t="str">
            <v>conclusão do tratamento</v>
          </cell>
          <cell r="AA3394" t="str">
            <v>Não</v>
          </cell>
        </row>
        <row r="3395">
          <cell r="A3395">
            <v>3389</v>
          </cell>
          <cell r="B3395" t="str">
            <v xml:space="preserve">Gabriela Novais Silvestrin </v>
          </cell>
          <cell r="C3395">
            <v>44391</v>
          </cell>
          <cell r="D3395" t="str">
            <v>F</v>
          </cell>
          <cell r="F3395">
            <v>14210645966</v>
          </cell>
          <cell r="G3395">
            <v>151315968</v>
          </cell>
          <cell r="H3395">
            <v>38755</v>
          </cell>
          <cell r="I3395" t="str">
            <v>15 anos</v>
          </cell>
          <cell r="J3395" t="str">
            <v>16 anos</v>
          </cell>
          <cell r="K3395" t="str">
            <v>Não possui deficiência</v>
          </cell>
          <cell r="L3395">
            <v>87043632</v>
          </cell>
          <cell r="M3395" t="str">
            <v>Cuba</v>
          </cell>
          <cell r="N3395">
            <v>1415</v>
          </cell>
          <cell r="O3395" t="str">
            <v>Jd Pinheiros</v>
          </cell>
          <cell r="P3395" t="str">
            <v>Branca Vieira</v>
          </cell>
          <cell r="Q3395" t="str">
            <v xml:space="preserve">Maringá </v>
          </cell>
          <cell r="R3395">
            <v>44984624865</v>
          </cell>
          <cell r="S3395">
            <v>44999327555</v>
          </cell>
          <cell r="W3395" t="str">
            <v>Outros</v>
          </cell>
          <cell r="X3395" t="str">
            <v>desligado</v>
          </cell>
          <cell r="Y3395">
            <v>44772</v>
          </cell>
          <cell r="Z3395" t="str">
            <v>Conclusão do tratamento</v>
          </cell>
          <cell r="AA3395" t="str">
            <v>Não</v>
          </cell>
        </row>
        <row r="3396">
          <cell r="A3396">
            <v>3390</v>
          </cell>
          <cell r="B3396" t="str">
            <v xml:space="preserve">Gabriela Turkiewicz Camargo </v>
          </cell>
          <cell r="C3396">
            <v>44391</v>
          </cell>
          <cell r="D3396" t="str">
            <v>F</v>
          </cell>
          <cell r="F3396">
            <v>13375078900</v>
          </cell>
          <cell r="G3396">
            <v>150240557</v>
          </cell>
          <cell r="H3396">
            <v>38722</v>
          </cell>
          <cell r="I3396" t="str">
            <v>15 anos</v>
          </cell>
          <cell r="J3396" t="str">
            <v>16 anos</v>
          </cell>
          <cell r="K3396" t="str">
            <v>Não possui deficiência</v>
          </cell>
          <cell r="L3396">
            <v>87112220</v>
          </cell>
          <cell r="M3396" t="e">
            <v>#N/A</v>
          </cell>
          <cell r="N3396">
            <v>492</v>
          </cell>
          <cell r="O3396" t="e">
            <v>#N/A</v>
          </cell>
          <cell r="P3396" t="e">
            <v>#N/A</v>
          </cell>
          <cell r="Q3396" t="str">
            <v xml:space="preserve">Sarandi </v>
          </cell>
          <cell r="R3396" t="str">
            <v>044 998765765</v>
          </cell>
          <cell r="S3396" t="str">
            <v>044997551150</v>
          </cell>
          <cell r="W3396" t="str">
            <v>Outros</v>
          </cell>
          <cell r="X3396" t="str">
            <v>desligado</v>
          </cell>
          <cell r="Y3396">
            <v>44772</v>
          </cell>
          <cell r="Z3396" t="str">
            <v>Conclusão do tratamento</v>
          </cell>
          <cell r="AA3396" t="str">
            <v>Não</v>
          </cell>
        </row>
        <row r="3397">
          <cell r="A3397">
            <v>3391</v>
          </cell>
          <cell r="B3397" t="str">
            <v>Guilherme Garcia Pereira</v>
          </cell>
          <cell r="C3397">
            <v>44391</v>
          </cell>
          <cell r="D3397" t="str">
            <v>M</v>
          </cell>
          <cell r="F3397" t="str">
            <v>122.666.349-41</v>
          </cell>
          <cell r="G3397" t="str">
            <v>13.601.441-2</v>
          </cell>
          <cell r="H3397">
            <v>38047</v>
          </cell>
          <cell r="I3397" t="str">
            <v>17 anos</v>
          </cell>
          <cell r="J3397" t="str">
            <v>18 anos</v>
          </cell>
          <cell r="K3397" t="str">
            <v>Não possui deficiência</v>
          </cell>
          <cell r="L3397">
            <v>87043130</v>
          </cell>
          <cell r="M3397" t="str">
            <v>Rio Guandu</v>
          </cell>
          <cell r="N3397">
            <v>946</v>
          </cell>
          <cell r="O3397" t="str">
            <v>Cj Res B Vieira</v>
          </cell>
          <cell r="P3397" t="str">
            <v>Branca Vieira</v>
          </cell>
          <cell r="Q3397" t="str">
            <v>Maringá</v>
          </cell>
          <cell r="R3397" t="str">
            <v>44 984088654</v>
          </cell>
          <cell r="S3397" t="str">
            <v>44 98032846</v>
          </cell>
          <cell r="W3397" t="str">
            <v>Outros</v>
          </cell>
          <cell r="X3397" t="str">
            <v>Ativo</v>
          </cell>
          <cell r="AA3397" t="str">
            <v>Não</v>
          </cell>
        </row>
        <row r="3398">
          <cell r="A3398">
            <v>3392</v>
          </cell>
          <cell r="B3398" t="str">
            <v>GUILHERME PEREIRA DA SILVA</v>
          </cell>
          <cell r="C3398">
            <v>44391</v>
          </cell>
          <cell r="D3398" t="str">
            <v>M</v>
          </cell>
          <cell r="F3398">
            <v>11816340910</v>
          </cell>
          <cell r="G3398">
            <v>145342791</v>
          </cell>
          <cell r="H3398">
            <v>38602</v>
          </cell>
          <cell r="I3398" t="str">
            <v>15 anos</v>
          </cell>
          <cell r="J3398" t="str">
            <v>17 anos</v>
          </cell>
          <cell r="K3398" t="str">
            <v>Não possui deficiência</v>
          </cell>
          <cell r="L3398">
            <v>87043627</v>
          </cell>
          <cell r="M3398" t="str">
            <v>Mogno</v>
          </cell>
          <cell r="N3398" t="str">
            <v>06 B</v>
          </cell>
          <cell r="O3398" t="str">
            <v>Jd Pinheiros III</v>
          </cell>
          <cell r="P3398" t="str">
            <v>Branca Vieira</v>
          </cell>
          <cell r="Q3398" t="str">
            <v>MARINGA/PR</v>
          </cell>
          <cell r="R3398">
            <v>44998373738</v>
          </cell>
          <cell r="S3398">
            <v>44997334204</v>
          </cell>
          <cell r="W3398" t="str">
            <v>Outros</v>
          </cell>
          <cell r="X3398" t="str">
            <v>Ativo</v>
          </cell>
          <cell r="AA3398" t="str">
            <v>Não</v>
          </cell>
        </row>
        <row r="3399">
          <cell r="A3399">
            <v>3393</v>
          </cell>
          <cell r="B3399" t="str">
            <v>GUILHERME RODOLPHO DE ANDRADE TRENTIN</v>
          </cell>
          <cell r="C3399">
            <v>44391</v>
          </cell>
          <cell r="D3399" t="str">
            <v>M</v>
          </cell>
          <cell r="F3399">
            <v>11703308948</v>
          </cell>
          <cell r="G3399">
            <v>153383626</v>
          </cell>
          <cell r="H3399">
            <v>38754</v>
          </cell>
          <cell r="I3399" t="str">
            <v>15 anos</v>
          </cell>
          <cell r="J3399" t="str">
            <v>16 anos</v>
          </cell>
          <cell r="K3399" t="str">
            <v>Não possui deficiência</v>
          </cell>
          <cell r="L3399">
            <v>87043630</v>
          </cell>
          <cell r="M3399" t="str">
            <v>Araucária</v>
          </cell>
          <cell r="N3399">
            <v>289</v>
          </cell>
          <cell r="O3399" t="str">
            <v>Jd Pinheiros</v>
          </cell>
          <cell r="P3399" t="str">
            <v>Branca Vieira</v>
          </cell>
          <cell r="Q3399" t="str">
            <v>MARINGA</v>
          </cell>
          <cell r="R3399">
            <v>44998212650</v>
          </cell>
          <cell r="S3399">
            <v>44999489397</v>
          </cell>
          <cell r="W3399" t="str">
            <v>Outros</v>
          </cell>
          <cell r="X3399" t="str">
            <v>Ativo</v>
          </cell>
          <cell r="AA3399" t="str">
            <v>Não</v>
          </cell>
        </row>
        <row r="3400">
          <cell r="A3400">
            <v>3394</v>
          </cell>
          <cell r="B3400" t="str">
            <v xml:space="preserve">GUSTAVO HENRIQUE HERNANDES DA SILVA </v>
          </cell>
          <cell r="C3400">
            <v>44391</v>
          </cell>
          <cell r="D3400" t="str">
            <v>M</v>
          </cell>
          <cell r="F3400">
            <v>44396803800</v>
          </cell>
          <cell r="G3400">
            <v>152253915</v>
          </cell>
          <cell r="H3400">
            <v>39145</v>
          </cell>
          <cell r="I3400" t="str">
            <v>14 anos</v>
          </cell>
          <cell r="J3400" t="str">
            <v>15 anos</v>
          </cell>
          <cell r="K3400" t="str">
            <v>Não possui deficiência</v>
          </cell>
          <cell r="L3400">
            <v>87083100</v>
          </cell>
          <cell r="M3400" t="str">
            <v>Lívio Olivo, Pioneiro</v>
          </cell>
          <cell r="N3400">
            <v>410</v>
          </cell>
          <cell r="O3400" t="str">
            <v>Prq Laranjeiras</v>
          </cell>
          <cell r="P3400" t="str">
            <v>Ney Braga</v>
          </cell>
          <cell r="Q3400" t="str">
            <v>MARINGÁ</v>
          </cell>
          <cell r="R3400">
            <v>44999037956</v>
          </cell>
          <cell r="S3400">
            <v>44998895551</v>
          </cell>
          <cell r="W3400" t="str">
            <v>Outros</v>
          </cell>
          <cell r="X3400" t="str">
            <v>desligado</v>
          </cell>
          <cell r="Y3400">
            <v>44772</v>
          </cell>
          <cell r="Z3400" t="str">
            <v>Conclusão do tratamento</v>
          </cell>
          <cell r="AA3400" t="str">
            <v>Não</v>
          </cell>
        </row>
        <row r="3401">
          <cell r="A3401">
            <v>3395</v>
          </cell>
          <cell r="B3401" t="str">
            <v>GUSTAVO MOREIRA ANNIBAL</v>
          </cell>
          <cell r="C3401">
            <v>44391</v>
          </cell>
          <cell r="D3401" t="str">
            <v>M</v>
          </cell>
          <cell r="F3401" t="str">
            <v>08690323996</v>
          </cell>
          <cell r="G3401">
            <v>150187060</v>
          </cell>
          <cell r="H3401">
            <v>39020</v>
          </cell>
          <cell r="I3401" t="str">
            <v>14 anos</v>
          </cell>
          <cell r="J3401" t="str">
            <v>15 anos</v>
          </cell>
          <cell r="K3401" t="str">
            <v>Não possui deficiência</v>
          </cell>
          <cell r="L3401">
            <v>87060105</v>
          </cell>
          <cell r="M3401" t="str">
            <v>Marfim</v>
          </cell>
          <cell r="N3401">
            <v>561</v>
          </cell>
          <cell r="O3401" t="str">
            <v>Jd Sta Rosa</v>
          </cell>
          <cell r="P3401" t="str">
            <v>Itaipu</v>
          </cell>
          <cell r="Q3401" t="str">
            <v>MARINGÁ</v>
          </cell>
          <cell r="R3401" t="str">
            <v>44 999810644</v>
          </cell>
          <cell r="S3401" t="str">
            <v>44 999415930</v>
          </cell>
          <cell r="W3401" t="str">
            <v>Outros</v>
          </cell>
          <cell r="X3401" t="str">
            <v>Ativo</v>
          </cell>
          <cell r="AA3401" t="str">
            <v>Não</v>
          </cell>
        </row>
        <row r="3402">
          <cell r="A3402">
            <v>3396</v>
          </cell>
          <cell r="B3402" t="str">
            <v>GUSTAVO RUIZ BEZERRA</v>
          </cell>
          <cell r="C3402">
            <v>44391</v>
          </cell>
          <cell r="D3402" t="str">
            <v>M</v>
          </cell>
          <cell r="F3402">
            <v>14752892944</v>
          </cell>
          <cell r="G3402">
            <v>155328398</v>
          </cell>
          <cell r="H3402">
            <v>38544</v>
          </cell>
          <cell r="I3402" t="str">
            <v>16 anos</v>
          </cell>
          <cell r="J3402" t="str">
            <v>17 anos</v>
          </cell>
          <cell r="K3402" t="str">
            <v>Não possui deficiência</v>
          </cell>
          <cell r="L3402">
            <v>87083530</v>
          </cell>
          <cell r="M3402" t="str">
            <v>Norvina Maria Gonçalves, Pioneira</v>
          </cell>
          <cell r="N3402">
            <v>190</v>
          </cell>
          <cell r="O3402" t="str">
            <v>Jd I Sol</v>
          </cell>
          <cell r="P3402" t="str">
            <v>Ney Braga</v>
          </cell>
          <cell r="Q3402" t="str">
            <v>MARINGÁ</v>
          </cell>
          <cell r="R3402" t="str">
            <v>44 998984353</v>
          </cell>
          <cell r="S3402" t="str">
            <v>44 998451045</v>
          </cell>
          <cell r="W3402" t="str">
            <v>Outros</v>
          </cell>
          <cell r="X3402" t="str">
            <v>Ativo</v>
          </cell>
          <cell r="AA3402" t="str">
            <v>Não</v>
          </cell>
        </row>
        <row r="3403">
          <cell r="A3403">
            <v>3397</v>
          </cell>
          <cell r="B3403" t="str">
            <v>Gustavo Santos Gonçalves</v>
          </cell>
          <cell r="C3403">
            <v>44391</v>
          </cell>
          <cell r="D3403" t="str">
            <v>M</v>
          </cell>
          <cell r="F3403">
            <v>127266739106845</v>
          </cell>
          <cell r="G3403">
            <v>152693915</v>
          </cell>
          <cell r="H3403">
            <v>38121</v>
          </cell>
          <cell r="I3403" t="str">
            <v>17 anos</v>
          </cell>
          <cell r="J3403" t="str">
            <v>18 anos</v>
          </cell>
          <cell r="K3403" t="str">
            <v>Não possui deficiência</v>
          </cell>
          <cell r="L3403">
            <v>87114178</v>
          </cell>
          <cell r="M3403" t="e">
            <v>#N/A</v>
          </cell>
          <cell r="N3403" t="str">
            <v>62B</v>
          </cell>
          <cell r="O3403" t="e">
            <v>#N/A</v>
          </cell>
          <cell r="P3403" t="e">
            <v>#N/A</v>
          </cell>
          <cell r="Q3403" t="str">
            <v>Sarandi</v>
          </cell>
          <cell r="R3403">
            <v>44984610053</v>
          </cell>
          <cell r="S3403">
            <v>44997031829</v>
          </cell>
          <cell r="W3403" t="str">
            <v>Outros</v>
          </cell>
          <cell r="X3403" t="str">
            <v>Ativo</v>
          </cell>
          <cell r="AA3403" t="str">
            <v>Não</v>
          </cell>
        </row>
        <row r="3404">
          <cell r="A3404">
            <v>3398</v>
          </cell>
          <cell r="B3404" t="str">
            <v xml:space="preserve">Helen Alves Lemes </v>
          </cell>
          <cell r="C3404">
            <v>44391</v>
          </cell>
          <cell r="D3404" t="str">
            <v>F</v>
          </cell>
          <cell r="F3404">
            <v>13267634903</v>
          </cell>
          <cell r="G3404">
            <v>146718760</v>
          </cell>
          <cell r="H3404">
            <v>38324</v>
          </cell>
          <cell r="I3404" t="str">
            <v>16 anos</v>
          </cell>
          <cell r="J3404" t="str">
            <v>17 anos</v>
          </cell>
          <cell r="K3404" t="str">
            <v>Não possui deficiência</v>
          </cell>
          <cell r="L3404">
            <v>87035090</v>
          </cell>
          <cell r="M3404" t="str">
            <v>Franklin Delano Roosevelt</v>
          </cell>
          <cell r="N3404">
            <v>165</v>
          </cell>
          <cell r="O3404" t="str">
            <v>Jd Alvorada</v>
          </cell>
          <cell r="P3404" t="str">
            <v>Santa Clara</v>
          </cell>
          <cell r="Q3404" t="str">
            <v xml:space="preserve">Maringá </v>
          </cell>
          <cell r="R3404">
            <v>44998310985</v>
          </cell>
          <cell r="S3404">
            <v>44999832182</v>
          </cell>
          <cell r="W3404" t="str">
            <v>Outros</v>
          </cell>
          <cell r="X3404" t="str">
            <v>Ativo</v>
          </cell>
          <cell r="AA3404" t="str">
            <v>Não</v>
          </cell>
        </row>
        <row r="3405">
          <cell r="A3405">
            <v>3399</v>
          </cell>
          <cell r="B3405" t="str">
            <v>HELOISA PRADO DIAS</v>
          </cell>
          <cell r="C3405">
            <v>44391</v>
          </cell>
          <cell r="D3405" t="str">
            <v>F</v>
          </cell>
          <cell r="F3405">
            <v>12121361952</v>
          </cell>
          <cell r="G3405">
            <v>145060150</v>
          </cell>
          <cell r="H3405">
            <v>39097</v>
          </cell>
          <cell r="I3405" t="str">
            <v>14 anos</v>
          </cell>
          <cell r="J3405" t="str">
            <v>15 anos</v>
          </cell>
          <cell r="K3405" t="str">
            <v>Não possui deficiência</v>
          </cell>
          <cell r="L3405">
            <v>87112210</v>
          </cell>
          <cell r="M3405" t="e">
            <v>#N/A</v>
          </cell>
          <cell r="N3405">
            <v>509</v>
          </cell>
          <cell r="O3405" t="e">
            <v>#N/A</v>
          </cell>
          <cell r="P3405" t="e">
            <v>#N/A</v>
          </cell>
          <cell r="Q3405" t="str">
            <v>SARANDI</v>
          </cell>
          <cell r="R3405" t="str">
            <v>44 999466899</v>
          </cell>
          <cell r="S3405" t="str">
            <v>44 999648751</v>
          </cell>
          <cell r="W3405" t="str">
            <v>Outros</v>
          </cell>
          <cell r="X3405" t="str">
            <v>desligado</v>
          </cell>
          <cell r="Y3405">
            <v>44772</v>
          </cell>
          <cell r="Z3405" t="str">
            <v>Conclusão do tratamento</v>
          </cell>
          <cell r="AA3405" t="str">
            <v>Não</v>
          </cell>
        </row>
        <row r="3406">
          <cell r="A3406">
            <v>3400</v>
          </cell>
          <cell r="B3406" t="str">
            <v>Henrico Marcatti Silva</v>
          </cell>
          <cell r="C3406">
            <v>44391</v>
          </cell>
          <cell r="D3406" t="str">
            <v>M</v>
          </cell>
          <cell r="F3406">
            <v>12305970935</v>
          </cell>
          <cell r="G3406">
            <v>145879418</v>
          </cell>
          <cell r="H3406">
            <v>38992</v>
          </cell>
          <cell r="I3406" t="str">
            <v>14 anos</v>
          </cell>
          <cell r="J3406" t="str">
            <v>15 anos</v>
          </cell>
          <cell r="K3406" t="str">
            <v>Não possui deficiência</v>
          </cell>
          <cell r="L3406">
            <v>87114690</v>
          </cell>
          <cell r="M3406" t="e">
            <v>#N/A</v>
          </cell>
          <cell r="N3406">
            <v>1290</v>
          </cell>
          <cell r="O3406" t="e">
            <v>#N/A</v>
          </cell>
          <cell r="P3406" t="e">
            <v>#N/A</v>
          </cell>
          <cell r="Q3406" t="str">
            <v>Sarandi</v>
          </cell>
          <cell r="R3406" t="str">
            <v>44 84468157</v>
          </cell>
          <cell r="S3406" t="str">
            <v>44 998818336</v>
          </cell>
          <cell r="W3406" t="str">
            <v>Outros</v>
          </cell>
          <cell r="X3406" t="str">
            <v>Ativo</v>
          </cell>
          <cell r="AA3406" t="str">
            <v>Não</v>
          </cell>
        </row>
        <row r="3407">
          <cell r="A3407">
            <v>3401</v>
          </cell>
          <cell r="B3407" t="str">
            <v>HENRY GABRIEL MORENO DE SOUZA</v>
          </cell>
          <cell r="C3407">
            <v>44391</v>
          </cell>
          <cell r="D3407" t="str">
            <v>M</v>
          </cell>
          <cell r="F3407">
            <v>12126073920</v>
          </cell>
          <cell r="G3407">
            <v>145023211</v>
          </cell>
          <cell r="H3407">
            <v>39236</v>
          </cell>
          <cell r="I3407" t="str">
            <v>14 anos</v>
          </cell>
          <cell r="J3407" t="str">
            <v>15 anos</v>
          </cell>
          <cell r="K3407" t="str">
            <v>Não possui deficiência</v>
          </cell>
          <cell r="L3407">
            <v>87020180</v>
          </cell>
          <cell r="M3407" t="str">
            <v>Jangada</v>
          </cell>
          <cell r="N3407" t="str">
            <v>403 APTO 1304</v>
          </cell>
          <cell r="O3407">
            <v>0</v>
          </cell>
          <cell r="P3407" t="str">
            <v>Mandacaru</v>
          </cell>
          <cell r="Q3407" t="str">
            <v>MARINGA</v>
          </cell>
          <cell r="R3407">
            <v>44997132611</v>
          </cell>
          <cell r="S3407">
            <v>44999707758</v>
          </cell>
          <cell r="W3407" t="str">
            <v>Outros</v>
          </cell>
          <cell r="X3407" t="str">
            <v>Ativo</v>
          </cell>
          <cell r="AA3407" t="str">
            <v>Não</v>
          </cell>
        </row>
        <row r="3408">
          <cell r="A3408">
            <v>3402</v>
          </cell>
          <cell r="B3408" t="str">
            <v xml:space="preserve">HEVELYN LAVIGNIA FERNANDES </v>
          </cell>
          <cell r="C3408">
            <v>44391</v>
          </cell>
          <cell r="D3408" t="str">
            <v>F</v>
          </cell>
          <cell r="F3408">
            <v>15522936967</v>
          </cell>
          <cell r="G3408">
            <v>159304000</v>
          </cell>
          <cell r="H3408">
            <v>38413</v>
          </cell>
          <cell r="I3408" t="str">
            <v>16 anos</v>
          </cell>
          <cell r="J3408" t="str">
            <v>17 anos</v>
          </cell>
          <cell r="K3408" t="str">
            <v>Não possui deficiência</v>
          </cell>
          <cell r="L3408">
            <v>87047540</v>
          </cell>
          <cell r="M3408" t="str">
            <v>João Nunes, Pioneiro</v>
          </cell>
          <cell r="N3408">
            <v>824</v>
          </cell>
          <cell r="O3408" t="str">
            <v>Jd Paulista</v>
          </cell>
          <cell r="P3408" t="str">
            <v>Requião</v>
          </cell>
          <cell r="Q3408" t="str">
            <v xml:space="preserve">MARINGÁ </v>
          </cell>
          <cell r="R3408">
            <v>44998905229</v>
          </cell>
          <cell r="S3408">
            <v>44999316433</v>
          </cell>
          <cell r="W3408" t="str">
            <v>Outros</v>
          </cell>
          <cell r="X3408" t="str">
            <v>desligado</v>
          </cell>
          <cell r="Y3408">
            <v>44772</v>
          </cell>
          <cell r="Z3408" t="str">
            <v>Conclusão do tratamento</v>
          </cell>
          <cell r="AA3408" t="str">
            <v>Não</v>
          </cell>
        </row>
        <row r="3409">
          <cell r="A3409">
            <v>3403</v>
          </cell>
          <cell r="B3409" t="str">
            <v xml:space="preserve">HITALO GUSTAVO FERNANDO BANDEIRA </v>
          </cell>
          <cell r="C3409">
            <v>44391</v>
          </cell>
          <cell r="D3409" t="str">
            <v>M</v>
          </cell>
          <cell r="F3409">
            <v>11827307951</v>
          </cell>
          <cell r="G3409">
            <v>143524744</v>
          </cell>
          <cell r="H3409">
            <v>38518</v>
          </cell>
          <cell r="I3409" t="str">
            <v>16 anos</v>
          </cell>
          <cell r="J3409" t="str">
            <v>17 anos</v>
          </cell>
          <cell r="K3409" t="str">
            <v>Não possui deficiência</v>
          </cell>
          <cell r="L3409">
            <v>87024145</v>
          </cell>
          <cell r="M3409" t="str">
            <v>Hygino Nogaroto</v>
          </cell>
          <cell r="N3409">
            <v>100</v>
          </cell>
          <cell r="O3409" t="str">
            <v>Jd Diamante</v>
          </cell>
          <cell r="P3409" t="str">
            <v>Alvorada</v>
          </cell>
          <cell r="Q3409" t="str">
            <v xml:space="preserve">MARINGÁ </v>
          </cell>
          <cell r="R3409">
            <v>44997140897</v>
          </cell>
          <cell r="S3409">
            <v>44999490862</v>
          </cell>
          <cell r="W3409" t="str">
            <v>Outros</v>
          </cell>
          <cell r="X3409" t="str">
            <v>Ativo</v>
          </cell>
          <cell r="AA3409" t="str">
            <v>Não</v>
          </cell>
        </row>
        <row r="3410">
          <cell r="A3410">
            <v>3404</v>
          </cell>
          <cell r="B3410" t="str">
            <v>INGRID KATHELIN VALÉRIO DE SOUZA</v>
          </cell>
          <cell r="C3410">
            <v>44391</v>
          </cell>
          <cell r="D3410" t="str">
            <v>F</v>
          </cell>
          <cell r="F3410" t="str">
            <v>01387550942</v>
          </cell>
          <cell r="G3410">
            <v>153153400</v>
          </cell>
          <cell r="H3410">
            <v>38422</v>
          </cell>
          <cell r="I3410" t="str">
            <v>16 anos</v>
          </cell>
          <cell r="J3410" t="str">
            <v>17 anos</v>
          </cell>
          <cell r="K3410" t="str">
            <v>Não possui deficiência</v>
          </cell>
          <cell r="L3410">
            <v>87050430</v>
          </cell>
          <cell r="M3410" t="str">
            <v>Brás</v>
          </cell>
          <cell r="N3410" t="str">
            <v>2240, APARTAMENTO 5</v>
          </cell>
          <cell r="O3410" t="str">
            <v>Zona 08</v>
          </cell>
          <cell r="P3410" t="str">
            <v>Morangueira</v>
          </cell>
          <cell r="Q3410" t="str">
            <v>MARINGÁ</v>
          </cell>
          <cell r="R3410" t="str">
            <v>44 999471620</v>
          </cell>
          <cell r="S3410" t="str">
            <v>44 997699894</v>
          </cell>
          <cell r="W3410" t="str">
            <v>Outros</v>
          </cell>
          <cell r="X3410" t="str">
            <v>desligado</v>
          </cell>
          <cell r="Y3410">
            <v>44455</v>
          </cell>
          <cell r="Z3410" t="str">
            <v>À pedido do usuário/família</v>
          </cell>
          <cell r="AA3410" t="str">
            <v>Não</v>
          </cell>
        </row>
        <row r="3411">
          <cell r="A3411">
            <v>3405</v>
          </cell>
          <cell r="B3411" t="str">
            <v>ISABELA MARIA FERREIRA</v>
          </cell>
          <cell r="C3411">
            <v>44391</v>
          </cell>
          <cell r="D3411" t="str">
            <v>F</v>
          </cell>
          <cell r="F3411">
            <v>11394334907</v>
          </cell>
          <cell r="G3411">
            <v>153342032</v>
          </cell>
          <cell r="H3411">
            <v>38147</v>
          </cell>
          <cell r="I3411" t="str">
            <v>17 anos</v>
          </cell>
          <cell r="J3411" t="str">
            <v>18 anos</v>
          </cell>
          <cell r="K3411" t="str">
            <v>Não possui deficiência</v>
          </cell>
          <cell r="L3411">
            <v>87047080</v>
          </cell>
          <cell r="M3411" t="str">
            <v>Joana D'arc</v>
          </cell>
          <cell r="N3411">
            <v>1058</v>
          </cell>
          <cell r="O3411" t="str">
            <v>Jd Liberdade</v>
          </cell>
          <cell r="P3411" t="str">
            <v>Morangueira</v>
          </cell>
          <cell r="Q3411" t="str">
            <v>MARINGÁ</v>
          </cell>
          <cell r="R3411" t="str">
            <v>44 998334378</v>
          </cell>
          <cell r="S3411" t="str">
            <v>44 998355631</v>
          </cell>
          <cell r="W3411" t="str">
            <v>Outros</v>
          </cell>
          <cell r="X3411" t="str">
            <v>Ativo</v>
          </cell>
          <cell r="AA3411" t="str">
            <v>Não</v>
          </cell>
        </row>
        <row r="3412">
          <cell r="A3412">
            <v>3406</v>
          </cell>
          <cell r="B3412" t="str">
            <v>ISABELLA HELOISE SANTOS FERREIRA</v>
          </cell>
          <cell r="C3412">
            <v>44391</v>
          </cell>
          <cell r="D3412" t="str">
            <v>F</v>
          </cell>
          <cell r="F3412" t="str">
            <v>08360450927</v>
          </cell>
          <cell r="G3412">
            <v>143343537</v>
          </cell>
          <cell r="H3412">
            <v>38013</v>
          </cell>
          <cell r="I3412" t="str">
            <v>17 anos</v>
          </cell>
          <cell r="J3412" t="str">
            <v>18 anos</v>
          </cell>
          <cell r="K3412" t="str">
            <v>Não possui deficiência</v>
          </cell>
          <cell r="L3412">
            <v>87035290</v>
          </cell>
          <cell r="M3412" t="str">
            <v>Chile</v>
          </cell>
          <cell r="N3412">
            <v>191</v>
          </cell>
          <cell r="O3412" t="str">
            <v>Ebenezer</v>
          </cell>
          <cell r="P3412" t="str">
            <v>Santa Clara</v>
          </cell>
          <cell r="Q3412" t="str">
            <v>MARINGÁ</v>
          </cell>
          <cell r="R3412" t="str">
            <v>44 998735004</v>
          </cell>
          <cell r="S3412" t="str">
            <v>44 99465184</v>
          </cell>
          <cell r="W3412" t="str">
            <v>Outros</v>
          </cell>
          <cell r="X3412" t="str">
            <v>desligado</v>
          </cell>
          <cell r="Y3412">
            <v>44588</v>
          </cell>
          <cell r="Z3412" t="str">
            <v>Conclusão do tratamento</v>
          </cell>
          <cell r="AA3412" t="str">
            <v>Não</v>
          </cell>
        </row>
        <row r="3413">
          <cell r="A3413">
            <v>3407</v>
          </cell>
          <cell r="B3413" t="str">
            <v>ISABELLE PRUDENCIO PARDINHO</v>
          </cell>
          <cell r="C3413">
            <v>44391</v>
          </cell>
          <cell r="D3413" t="str">
            <v>F</v>
          </cell>
          <cell r="F3413" t="str">
            <v>08040930910</v>
          </cell>
          <cell r="G3413">
            <v>149642692</v>
          </cell>
          <cell r="H3413">
            <v>38530</v>
          </cell>
          <cell r="I3413" t="str">
            <v>16 anos</v>
          </cell>
          <cell r="J3413" t="str">
            <v>17 anos</v>
          </cell>
          <cell r="K3413" t="str">
            <v>Não possui deficiência</v>
          </cell>
          <cell r="L3413">
            <v>87111655</v>
          </cell>
          <cell r="M3413" t="e">
            <v>#N/A</v>
          </cell>
          <cell r="N3413">
            <v>1453</v>
          </cell>
          <cell r="O3413" t="e">
            <v>#N/A</v>
          </cell>
          <cell r="P3413" t="e">
            <v>#N/A</v>
          </cell>
          <cell r="Q3413" t="str">
            <v>SARANDI</v>
          </cell>
          <cell r="R3413" t="str">
            <v>44 9 97510325</v>
          </cell>
          <cell r="S3413" t="str">
            <v>44 9 98802080</v>
          </cell>
          <cell r="W3413" t="str">
            <v>Outros</v>
          </cell>
          <cell r="X3413" t="str">
            <v>desligado</v>
          </cell>
          <cell r="Y3413">
            <v>44772</v>
          </cell>
          <cell r="Z3413" t="str">
            <v>Conclusão do tratamento</v>
          </cell>
          <cell r="AA3413" t="str">
            <v>Não</v>
          </cell>
        </row>
        <row r="3414">
          <cell r="A3414">
            <v>3408</v>
          </cell>
          <cell r="B3414" t="str">
            <v>ISABELY ELOIZE AUGUSTO</v>
          </cell>
          <cell r="C3414">
            <v>44391</v>
          </cell>
          <cell r="D3414" t="str">
            <v>F</v>
          </cell>
          <cell r="F3414">
            <v>13060366900</v>
          </cell>
          <cell r="G3414">
            <v>144054326</v>
          </cell>
          <cell r="H3414">
            <v>39116</v>
          </cell>
          <cell r="I3414" t="str">
            <v>14 anos</v>
          </cell>
          <cell r="J3414" t="str">
            <v>15 anos</v>
          </cell>
          <cell r="K3414" t="str">
            <v>Não possui deficiência</v>
          </cell>
          <cell r="L3414">
            <v>87140000</v>
          </cell>
          <cell r="M3414" t="e">
            <v>#N/A</v>
          </cell>
          <cell r="N3414">
            <v>1677</v>
          </cell>
          <cell r="O3414" t="e">
            <v>#N/A</v>
          </cell>
          <cell r="P3414" t="e">
            <v>#N/A</v>
          </cell>
          <cell r="Q3414" t="str">
            <v>PAIÇANDU</v>
          </cell>
          <cell r="R3414" t="str">
            <v>44 998814124</v>
          </cell>
          <cell r="S3414" t="str">
            <v>44 998901050</v>
          </cell>
          <cell r="W3414" t="str">
            <v>Outros</v>
          </cell>
          <cell r="X3414" t="str">
            <v>Ativo</v>
          </cell>
          <cell r="AA3414" t="str">
            <v>Não</v>
          </cell>
        </row>
        <row r="3415">
          <cell r="A3415">
            <v>3409</v>
          </cell>
          <cell r="B3415" t="str">
            <v>ISAQUE ALIANO SOARES</v>
          </cell>
          <cell r="C3415">
            <v>44391</v>
          </cell>
          <cell r="D3415" t="str">
            <v>M</v>
          </cell>
          <cell r="F3415">
            <v>13389683941</v>
          </cell>
          <cell r="G3415">
            <v>146431019</v>
          </cell>
          <cell r="H3415">
            <v>39111</v>
          </cell>
          <cell r="I3415" t="str">
            <v>14 anos</v>
          </cell>
          <cell r="J3415" t="str">
            <v>15 anos</v>
          </cell>
          <cell r="K3415" t="str">
            <v>Não possui deficiência</v>
          </cell>
          <cell r="L3415">
            <v>87043680</v>
          </cell>
          <cell r="M3415" t="str">
            <v>Rio Juruá</v>
          </cell>
          <cell r="N3415">
            <v>412</v>
          </cell>
          <cell r="O3415" t="str">
            <v>Jd Oásis</v>
          </cell>
          <cell r="P3415" t="str">
            <v>Branca Vieira</v>
          </cell>
          <cell r="Q3415" t="str">
            <v>MARINGÁ/PR</v>
          </cell>
          <cell r="R3415">
            <v>44999503127</v>
          </cell>
          <cell r="S3415">
            <v>44999132565</v>
          </cell>
          <cell r="W3415" t="str">
            <v>Outros</v>
          </cell>
          <cell r="X3415" t="str">
            <v>Ativo</v>
          </cell>
          <cell r="AA3415" t="str">
            <v>Não</v>
          </cell>
        </row>
        <row r="3416">
          <cell r="A3416">
            <v>3410</v>
          </cell>
          <cell r="B3416" t="str">
            <v xml:space="preserve">IZA DORA DO AMARAL </v>
          </cell>
          <cell r="C3416">
            <v>44391</v>
          </cell>
          <cell r="D3416" t="str">
            <v>F</v>
          </cell>
          <cell r="F3416">
            <v>10991790928</v>
          </cell>
          <cell r="G3416">
            <v>148119007</v>
          </cell>
          <cell r="H3416">
            <v>38725</v>
          </cell>
          <cell r="I3416" t="str">
            <v>15 anos</v>
          </cell>
          <cell r="J3416" t="str">
            <v>16 anos</v>
          </cell>
          <cell r="K3416" t="str">
            <v>Não possui deficiência</v>
          </cell>
          <cell r="L3416">
            <v>87020170</v>
          </cell>
          <cell r="M3416" t="str">
            <v>Abrantes, Marquês de</v>
          </cell>
          <cell r="N3416">
            <v>828</v>
          </cell>
          <cell r="O3416" t="str">
            <v>Zona 07</v>
          </cell>
          <cell r="P3416" t="str">
            <v>Mandacaru</v>
          </cell>
          <cell r="Q3416" t="str">
            <v xml:space="preserve">MARINGA </v>
          </cell>
          <cell r="R3416" t="str">
            <v>41 987789129</v>
          </cell>
          <cell r="S3416" t="str">
            <v>41 999179193</v>
          </cell>
          <cell r="W3416" t="str">
            <v>Outros</v>
          </cell>
          <cell r="X3416" t="str">
            <v>Ativo</v>
          </cell>
          <cell r="AA3416" t="str">
            <v>Não</v>
          </cell>
        </row>
        <row r="3417">
          <cell r="A3417">
            <v>3411</v>
          </cell>
          <cell r="B3417" t="str">
            <v>Izabelly Nascimento Araujo</v>
          </cell>
          <cell r="C3417">
            <v>44391</v>
          </cell>
          <cell r="D3417" t="str">
            <v>F</v>
          </cell>
          <cell r="F3417">
            <v>13131675926</v>
          </cell>
          <cell r="G3417">
            <v>566831739</v>
          </cell>
          <cell r="H3417">
            <v>39172</v>
          </cell>
          <cell r="I3417" t="str">
            <v>14 anos</v>
          </cell>
          <cell r="J3417" t="str">
            <v>15 anos</v>
          </cell>
          <cell r="K3417" t="str">
            <v>Não possui deficiência</v>
          </cell>
          <cell r="L3417">
            <v>87075240</v>
          </cell>
          <cell r="M3417" t="str">
            <v>Guaratinga</v>
          </cell>
          <cell r="N3417">
            <v>494</v>
          </cell>
          <cell r="O3417" t="str">
            <v>Jd Pássaros</v>
          </cell>
          <cell r="P3417" t="str">
            <v>Ney Braga</v>
          </cell>
          <cell r="Q3417" t="str">
            <v>maringa</v>
          </cell>
          <cell r="R3417" t="str">
            <v>44 91622257</v>
          </cell>
          <cell r="S3417" t="str">
            <v>44 988345856</v>
          </cell>
          <cell r="W3417" t="str">
            <v>Outros</v>
          </cell>
          <cell r="X3417" t="str">
            <v>desligado</v>
          </cell>
          <cell r="Y3417">
            <v>44772</v>
          </cell>
          <cell r="Z3417" t="str">
            <v>Conclusão do tratamento</v>
          </cell>
          <cell r="AA3417" t="str">
            <v>Não</v>
          </cell>
        </row>
        <row r="3418">
          <cell r="A3418">
            <v>3412</v>
          </cell>
          <cell r="B3418" t="str">
            <v>JEFERSON MACENA DE MORAES</v>
          </cell>
          <cell r="C3418">
            <v>44391</v>
          </cell>
          <cell r="D3418" t="str">
            <v>M</v>
          </cell>
          <cell r="F3418">
            <v>13644397945</v>
          </cell>
          <cell r="G3418">
            <v>155467746</v>
          </cell>
          <cell r="H3418">
            <v>38162</v>
          </cell>
          <cell r="I3418" t="str">
            <v>17 anos</v>
          </cell>
          <cell r="J3418" t="str">
            <v>18 anos</v>
          </cell>
          <cell r="K3418" t="str">
            <v>Não possui deficiência</v>
          </cell>
          <cell r="L3418">
            <v>87030110</v>
          </cell>
          <cell r="M3418" t="str">
            <v>Clementina Basseto</v>
          </cell>
          <cell r="N3418">
            <v>196</v>
          </cell>
          <cell r="O3418" t="str">
            <v>Zona 07</v>
          </cell>
          <cell r="P3418" t="str">
            <v>Mandacaru</v>
          </cell>
          <cell r="Q3418" t="str">
            <v>MARINGÁ</v>
          </cell>
          <cell r="R3418">
            <v>44999557786</v>
          </cell>
          <cell r="S3418" t="str">
            <v>44 999103799</v>
          </cell>
          <cell r="W3418" t="str">
            <v>Outros</v>
          </cell>
          <cell r="X3418" t="str">
            <v>Desligado</v>
          </cell>
          <cell r="Y3418">
            <v>44772</v>
          </cell>
          <cell r="Z3418" t="str">
            <v>conclusão do tratamento</v>
          </cell>
          <cell r="AA3418" t="str">
            <v>Não</v>
          </cell>
        </row>
        <row r="3419">
          <cell r="A3419">
            <v>3413</v>
          </cell>
          <cell r="B3419" t="str">
            <v xml:space="preserve">JEFFERSON MATHEUS  RIBEIRO DA SILVA FOUZ </v>
          </cell>
          <cell r="C3419">
            <v>44391</v>
          </cell>
          <cell r="D3419" t="str">
            <v>M</v>
          </cell>
          <cell r="F3419" t="str">
            <v>09936497937</v>
          </cell>
          <cell r="G3419">
            <v>133929029</v>
          </cell>
          <cell r="H3419">
            <v>38896</v>
          </cell>
          <cell r="I3419" t="str">
            <v>15 anos</v>
          </cell>
          <cell r="J3419" t="str">
            <v>16 anos</v>
          </cell>
          <cell r="K3419" t="str">
            <v>Não possui deficiência</v>
          </cell>
          <cell r="L3419">
            <v>9936497937</v>
          </cell>
          <cell r="M3419" t="e">
            <v>#N/A</v>
          </cell>
          <cell r="N3419">
            <v>1337</v>
          </cell>
          <cell r="O3419" t="e">
            <v>#N/A</v>
          </cell>
          <cell r="P3419" t="e">
            <v>#N/A</v>
          </cell>
          <cell r="Q3419" t="str">
            <v xml:space="preserve">MARINGÁ </v>
          </cell>
          <cell r="R3419">
            <v>45988227904</v>
          </cell>
          <cell r="S3419">
            <v>45999880653</v>
          </cell>
          <cell r="W3419" t="str">
            <v>Outros</v>
          </cell>
          <cell r="X3419" t="str">
            <v>desligado</v>
          </cell>
          <cell r="Y3419">
            <v>44772</v>
          </cell>
          <cell r="Z3419" t="str">
            <v>Conclusão do tratamento</v>
          </cell>
          <cell r="AA3419" t="str">
            <v>Não</v>
          </cell>
        </row>
        <row r="3420">
          <cell r="A3420">
            <v>3414</v>
          </cell>
          <cell r="B3420" t="str">
            <v xml:space="preserve">JHENNYFER RIBEIRO DA SILVA FOUZ </v>
          </cell>
          <cell r="C3420">
            <v>44391</v>
          </cell>
          <cell r="D3420" t="str">
            <v>F</v>
          </cell>
          <cell r="F3420" t="str">
            <v>09936482905</v>
          </cell>
          <cell r="G3420" t="str">
            <v>13.392.869-3</v>
          </cell>
          <cell r="H3420">
            <v>38225</v>
          </cell>
          <cell r="I3420" t="str">
            <v>16 anos</v>
          </cell>
          <cell r="J3420" t="str">
            <v>18 anos</v>
          </cell>
          <cell r="K3420" t="str">
            <v>Não possui deficiência</v>
          </cell>
          <cell r="L3420">
            <v>87060130</v>
          </cell>
          <cell r="M3420" t="str">
            <v>Tipuanas, das</v>
          </cell>
          <cell r="N3420">
            <v>1337</v>
          </cell>
          <cell r="O3420" t="str">
            <v>Cj Hab I Vl N Júnior</v>
          </cell>
          <cell r="P3420" t="str">
            <v>Itaipu</v>
          </cell>
          <cell r="Q3420" t="str">
            <v xml:space="preserve">MARINGÁ </v>
          </cell>
          <cell r="R3420" t="str">
            <v>45 998133882</v>
          </cell>
          <cell r="S3420" t="str">
            <v>44 88117606</v>
          </cell>
          <cell r="W3420" t="str">
            <v>Outros</v>
          </cell>
          <cell r="X3420" t="str">
            <v>desligado</v>
          </cell>
          <cell r="Y3420">
            <v>44772</v>
          </cell>
          <cell r="Z3420" t="str">
            <v>Conclusão do tratamento</v>
          </cell>
          <cell r="AA3420" t="str">
            <v>Não</v>
          </cell>
        </row>
        <row r="3421">
          <cell r="A3421">
            <v>3415</v>
          </cell>
          <cell r="B3421" t="str">
            <v>jhosneidy valentina vasquez sifontes</v>
          </cell>
          <cell r="C3421">
            <v>44391</v>
          </cell>
          <cell r="D3421" t="str">
            <v>M</v>
          </cell>
          <cell r="F3421">
            <v>70885742257</v>
          </cell>
          <cell r="G3421" t="str">
            <v>F2061162</v>
          </cell>
          <cell r="H3421">
            <v>38785</v>
          </cell>
          <cell r="I3421" t="str">
            <v>15 anos</v>
          </cell>
          <cell r="J3421" t="str">
            <v>16 anos</v>
          </cell>
          <cell r="K3421" t="str">
            <v>Não possui deficiência</v>
          </cell>
          <cell r="L3421">
            <v>87043500</v>
          </cell>
          <cell r="M3421" t="str">
            <v>Coqueiros, dos</v>
          </cell>
          <cell r="N3421">
            <v>154</v>
          </cell>
          <cell r="O3421" t="str">
            <v>Cj J B Itaparica</v>
          </cell>
          <cell r="P3421" t="str">
            <v>Branca Vieira</v>
          </cell>
          <cell r="Q3421" t="str">
            <v>maringa</v>
          </cell>
          <cell r="R3421" t="str">
            <v>44 920023486</v>
          </cell>
          <cell r="S3421" t="str">
            <v>44 920023486</v>
          </cell>
          <cell r="W3421" t="str">
            <v>Outros</v>
          </cell>
          <cell r="X3421" t="str">
            <v>desligado</v>
          </cell>
          <cell r="Y3421">
            <v>44772</v>
          </cell>
          <cell r="Z3421" t="str">
            <v>Conclusão do tratamento</v>
          </cell>
          <cell r="AA3421" t="str">
            <v>Outro</v>
          </cell>
          <cell r="AB3421" t="str">
            <v>Venezuela</v>
          </cell>
        </row>
        <row r="3422">
          <cell r="A3422">
            <v>3416</v>
          </cell>
          <cell r="B3422" t="str">
            <v>João Victor Alves da Silva</v>
          </cell>
          <cell r="C3422">
            <v>44391</v>
          </cell>
          <cell r="D3422" t="str">
            <v>M</v>
          </cell>
          <cell r="F3422">
            <v>10101929900</v>
          </cell>
          <cell r="G3422">
            <v>522216882</v>
          </cell>
          <cell r="H3422">
            <v>39087</v>
          </cell>
          <cell r="I3422" t="str">
            <v>14 anos</v>
          </cell>
          <cell r="J3422" t="str">
            <v>15 anos</v>
          </cell>
          <cell r="K3422" t="str">
            <v>Não possui deficiência</v>
          </cell>
          <cell r="L3422">
            <v>87080690</v>
          </cell>
          <cell r="M3422" t="str">
            <v>Laranjeiras, das</v>
          </cell>
          <cell r="N3422">
            <v>353</v>
          </cell>
          <cell r="O3422" t="str">
            <v>Jd Tropical</v>
          </cell>
          <cell r="P3422" t="str">
            <v>Ney Braga</v>
          </cell>
          <cell r="Q3422" t="str">
            <v>Maringá/PR</v>
          </cell>
          <cell r="R3422" t="str">
            <v>44 997511899</v>
          </cell>
          <cell r="S3422" t="str">
            <v>44 998980090</v>
          </cell>
          <cell r="W3422" t="str">
            <v>Outros</v>
          </cell>
          <cell r="X3422" t="str">
            <v>desligado</v>
          </cell>
          <cell r="Y3422">
            <v>44772</v>
          </cell>
          <cell r="Z3422" t="str">
            <v>Conclusão do tratamento</v>
          </cell>
          <cell r="AA3422" t="str">
            <v>Não</v>
          </cell>
        </row>
        <row r="3423">
          <cell r="A3423">
            <v>3417</v>
          </cell>
          <cell r="B3423" t="str">
            <v>JOÃO VICTOR DANTAS ROCHA</v>
          </cell>
          <cell r="C3423">
            <v>44391</v>
          </cell>
          <cell r="D3423" t="str">
            <v>M</v>
          </cell>
          <cell r="F3423">
            <v>12564139922</v>
          </cell>
          <cell r="G3423">
            <v>147031262</v>
          </cell>
          <cell r="H3423">
            <v>39026</v>
          </cell>
          <cell r="I3423" t="str">
            <v>14 anos</v>
          </cell>
          <cell r="J3423" t="str">
            <v>15 anos</v>
          </cell>
          <cell r="K3423" t="str">
            <v>Não possui deficiência</v>
          </cell>
          <cell r="L3423">
            <v>87083700</v>
          </cell>
          <cell r="M3423" t="str">
            <v>Eufrásia Carmona Bustos</v>
          </cell>
          <cell r="N3423">
            <v>98</v>
          </cell>
          <cell r="O3423" t="str">
            <v>Jd Mte Rei</v>
          </cell>
          <cell r="P3423" t="str">
            <v>Ney Braga</v>
          </cell>
          <cell r="Q3423" t="str">
            <v xml:space="preserve">MARINGÁ </v>
          </cell>
          <cell r="R3423" t="str">
            <v>44 988026526</v>
          </cell>
          <cell r="S3423" t="str">
            <v>44 988463578</v>
          </cell>
          <cell r="W3423" t="str">
            <v>Outros</v>
          </cell>
          <cell r="X3423" t="str">
            <v>desligado</v>
          </cell>
          <cell r="Y3423">
            <v>44440</v>
          </cell>
          <cell r="Z3423" t="str">
            <v>Evasão ou recusa da família</v>
          </cell>
          <cell r="AA3423" t="str">
            <v>Não</v>
          </cell>
        </row>
        <row r="3424">
          <cell r="A3424">
            <v>3418</v>
          </cell>
          <cell r="B3424" t="str">
            <v>Jorlene Rafaela da cunha</v>
          </cell>
          <cell r="C3424">
            <v>44391</v>
          </cell>
          <cell r="D3424" t="str">
            <v>F</v>
          </cell>
          <cell r="F3424" t="str">
            <v>130.080.849-74</v>
          </cell>
          <cell r="G3424" t="str">
            <v>15.037.216-0</v>
          </cell>
          <cell r="H3424">
            <v>38803</v>
          </cell>
          <cell r="I3424" t="str">
            <v>15 anos</v>
          </cell>
          <cell r="J3424" t="str">
            <v>16 anos</v>
          </cell>
          <cell r="K3424" t="str">
            <v>Não possui deficiência</v>
          </cell>
          <cell r="L3424">
            <v>87112786</v>
          </cell>
          <cell r="M3424" t="e">
            <v>#N/A</v>
          </cell>
          <cell r="N3424">
            <v>1160</v>
          </cell>
          <cell r="O3424" t="e">
            <v>#N/A</v>
          </cell>
          <cell r="P3424" t="e">
            <v>#N/A</v>
          </cell>
          <cell r="Q3424" t="str">
            <v>Sarandi PR</v>
          </cell>
          <cell r="R3424" t="str">
            <v>(44) 98456-5484</v>
          </cell>
          <cell r="S3424" t="str">
            <v>(44) 984032714</v>
          </cell>
          <cell r="W3424" t="str">
            <v>Outros</v>
          </cell>
          <cell r="X3424" t="str">
            <v>Ativo</v>
          </cell>
          <cell r="AA3424" t="str">
            <v>Não</v>
          </cell>
        </row>
        <row r="3425">
          <cell r="A3425">
            <v>3419</v>
          </cell>
          <cell r="B3425" t="str">
            <v xml:space="preserve">JULIA RAUBER DE OLIVEIRA </v>
          </cell>
          <cell r="C3425">
            <v>44391</v>
          </cell>
          <cell r="D3425" t="str">
            <v>F</v>
          </cell>
          <cell r="F3425" t="str">
            <v>105. 355. 599-76</v>
          </cell>
          <cell r="G3425" t="str">
            <v>13.694.818-0</v>
          </cell>
          <cell r="H3425">
            <v>38871</v>
          </cell>
          <cell r="I3425" t="str">
            <v>15 anos</v>
          </cell>
          <cell r="J3425" t="str">
            <v>16 anos</v>
          </cell>
          <cell r="K3425" t="str">
            <v>Não possui deficiência</v>
          </cell>
          <cell r="L3425">
            <v>87114080</v>
          </cell>
          <cell r="M3425" t="e">
            <v>#N/A</v>
          </cell>
          <cell r="N3425" t="str">
            <v xml:space="preserve">3196a </v>
          </cell>
          <cell r="O3425" t="e">
            <v>#N/A</v>
          </cell>
          <cell r="P3425" t="e">
            <v>#N/A</v>
          </cell>
          <cell r="Q3425" t="str">
            <v>SARANDI</v>
          </cell>
          <cell r="R3425" t="str">
            <v>44 9910-5180</v>
          </cell>
          <cell r="S3425">
            <v>44998839603</v>
          </cell>
          <cell r="W3425" t="str">
            <v>Outros</v>
          </cell>
          <cell r="X3425" t="str">
            <v>Desligado</v>
          </cell>
          <cell r="Y3425">
            <v>44772</v>
          </cell>
          <cell r="Z3425" t="str">
            <v>Conclusão do tratamento</v>
          </cell>
          <cell r="AA3425" t="str">
            <v>Não</v>
          </cell>
        </row>
        <row r="3426">
          <cell r="A3426">
            <v>3420</v>
          </cell>
          <cell r="B3426" t="str">
            <v>JULIA WROENSKI COAIO</v>
          </cell>
          <cell r="C3426">
            <v>44391</v>
          </cell>
          <cell r="D3426" t="str">
            <v>F</v>
          </cell>
          <cell r="F3426">
            <v>44572072841</v>
          </cell>
          <cell r="G3426">
            <v>157486438</v>
          </cell>
          <cell r="H3426">
            <v>38092</v>
          </cell>
          <cell r="I3426" t="str">
            <v>17 anos</v>
          </cell>
          <cell r="J3426" t="str">
            <v>18 anos</v>
          </cell>
          <cell r="K3426" t="str">
            <v>Não possui deficiência</v>
          </cell>
          <cell r="L3426">
            <v>87114340</v>
          </cell>
          <cell r="M3426" t="e">
            <v>#N/A</v>
          </cell>
          <cell r="N3426" t="str">
            <v>313 B</v>
          </cell>
          <cell r="O3426" t="e">
            <v>#N/A</v>
          </cell>
          <cell r="P3426" t="e">
            <v>#N/A</v>
          </cell>
          <cell r="Q3426" t="str">
            <v>SARANDI</v>
          </cell>
          <cell r="R3426" t="str">
            <v>44 997341876</v>
          </cell>
          <cell r="S3426" t="str">
            <v>44 988191618</v>
          </cell>
          <cell r="W3426" t="str">
            <v>Outros</v>
          </cell>
          <cell r="X3426" t="str">
            <v>desligado</v>
          </cell>
          <cell r="Y3426">
            <v>44610</v>
          </cell>
          <cell r="Z3426" t="str">
            <v>À pedido do usuário/família</v>
          </cell>
          <cell r="AA3426" t="str">
            <v>Não</v>
          </cell>
        </row>
        <row r="3427">
          <cell r="A3427">
            <v>3421</v>
          </cell>
          <cell r="B3427" t="str">
            <v>KARINA MONIQUE DIAS ALVES</v>
          </cell>
          <cell r="C3427">
            <v>44391</v>
          </cell>
          <cell r="D3427" t="str">
            <v>F</v>
          </cell>
          <cell r="F3427">
            <v>14845870908</v>
          </cell>
          <cell r="G3427">
            <v>157091034</v>
          </cell>
          <cell r="H3427">
            <v>38497</v>
          </cell>
          <cell r="I3427" t="str">
            <v>16 anos</v>
          </cell>
          <cell r="J3427" t="str">
            <v>17 anos</v>
          </cell>
          <cell r="K3427" t="str">
            <v>Não possui deficiência</v>
          </cell>
          <cell r="L3427">
            <v>87114621</v>
          </cell>
          <cell r="M3427" t="e">
            <v>#N/A</v>
          </cell>
          <cell r="N3427">
            <v>1567</v>
          </cell>
          <cell r="O3427" t="e">
            <v>#N/A</v>
          </cell>
          <cell r="P3427" t="e">
            <v>#N/A</v>
          </cell>
          <cell r="Q3427" t="str">
            <v>SARANDI</v>
          </cell>
          <cell r="R3427" t="str">
            <v>44 984388205</v>
          </cell>
          <cell r="S3427" t="str">
            <v>44 984360884</v>
          </cell>
          <cell r="W3427" t="str">
            <v>Outros</v>
          </cell>
          <cell r="X3427" t="str">
            <v>Ativo</v>
          </cell>
          <cell r="AA3427" t="str">
            <v>Não</v>
          </cell>
        </row>
        <row r="3428">
          <cell r="A3428">
            <v>3422</v>
          </cell>
          <cell r="B3428" t="str">
            <v>KAROLINY BEATRIZ OLIVEIRA DO  NASCIMENTO</v>
          </cell>
          <cell r="C3428">
            <v>44391</v>
          </cell>
          <cell r="D3428" t="str">
            <v>F</v>
          </cell>
          <cell r="F3428">
            <v>13827835909</v>
          </cell>
          <cell r="G3428">
            <v>152031491</v>
          </cell>
          <cell r="H3428">
            <v>39098</v>
          </cell>
          <cell r="I3428" t="str">
            <v>14 anos</v>
          </cell>
          <cell r="J3428" t="str">
            <v>15 anos</v>
          </cell>
          <cell r="K3428" t="str">
            <v>Não possui deficiência</v>
          </cell>
          <cell r="L3428">
            <v>87043714</v>
          </cell>
          <cell r="M3428" t="str">
            <v>Rio Solimões</v>
          </cell>
          <cell r="N3428">
            <v>797</v>
          </cell>
          <cell r="O3428" t="str">
            <v>Jd Clna Verde</v>
          </cell>
          <cell r="P3428" t="str">
            <v>Branca Vieira</v>
          </cell>
          <cell r="Q3428" t="str">
            <v>MARINGÁ</v>
          </cell>
          <cell r="R3428" t="str">
            <v xml:space="preserve">44 991329674 </v>
          </cell>
          <cell r="S3428" t="str">
            <v>44 991317592</v>
          </cell>
          <cell r="W3428" t="str">
            <v>Outros</v>
          </cell>
          <cell r="X3428" t="str">
            <v>Ativo</v>
          </cell>
          <cell r="AA3428" t="str">
            <v>Não</v>
          </cell>
        </row>
        <row r="3429">
          <cell r="A3429">
            <v>3423</v>
          </cell>
          <cell r="B3429" t="str">
            <v>KAUÃ HENRIQUE FREZ ANACLETO</v>
          </cell>
          <cell r="C3429">
            <v>44391</v>
          </cell>
          <cell r="D3429" t="str">
            <v>M</v>
          </cell>
          <cell r="F3429">
            <v>14580719956</v>
          </cell>
          <cell r="G3429">
            <v>154640827</v>
          </cell>
          <cell r="H3429">
            <v>39121</v>
          </cell>
          <cell r="I3429" t="str">
            <v>14 anos</v>
          </cell>
          <cell r="J3429" t="str">
            <v>15 anos</v>
          </cell>
          <cell r="K3429" t="str">
            <v>Não possui deficiência</v>
          </cell>
          <cell r="L3429">
            <v>87045135</v>
          </cell>
          <cell r="M3429" t="str">
            <v>B</v>
          </cell>
          <cell r="N3429" t="str">
            <v>G 6</v>
          </cell>
          <cell r="O3429" t="str">
            <v>Vl Ipiranga</v>
          </cell>
          <cell r="P3429" t="str">
            <v>Morangueira</v>
          </cell>
          <cell r="Q3429" t="str">
            <v>MARINGÁ</v>
          </cell>
          <cell r="R3429" t="str">
            <v>44 32555910</v>
          </cell>
          <cell r="S3429" t="str">
            <v>44 99898971</v>
          </cell>
          <cell r="W3429" t="str">
            <v>Outros</v>
          </cell>
          <cell r="X3429" t="str">
            <v>desligado</v>
          </cell>
          <cell r="Y3429">
            <v>44772</v>
          </cell>
          <cell r="Z3429" t="str">
            <v>Conclusão do tratamento</v>
          </cell>
          <cell r="AA3429" t="str">
            <v>Não</v>
          </cell>
        </row>
        <row r="3430">
          <cell r="A3430">
            <v>3424</v>
          </cell>
          <cell r="B3430" t="str">
            <v>KAUANE MICHELE QUEIROZ APOLENARIO DE SOUZA</v>
          </cell>
          <cell r="C3430">
            <v>44391</v>
          </cell>
          <cell r="D3430" t="str">
            <v>F</v>
          </cell>
          <cell r="F3430">
            <v>15466375918</v>
          </cell>
          <cell r="G3430">
            <v>159328392</v>
          </cell>
          <cell r="H3430">
            <v>37941</v>
          </cell>
          <cell r="I3430" t="str">
            <v>17 anos</v>
          </cell>
          <cell r="J3430" t="str">
            <v>18 anos</v>
          </cell>
          <cell r="K3430" t="str">
            <v>Não possui deficiência</v>
          </cell>
          <cell r="L3430">
            <v>87114440</v>
          </cell>
          <cell r="M3430" t="e">
            <v>#N/A</v>
          </cell>
          <cell r="N3430">
            <v>152</v>
          </cell>
          <cell r="O3430" t="e">
            <v>#N/A</v>
          </cell>
          <cell r="P3430" t="e">
            <v>#N/A</v>
          </cell>
          <cell r="Q3430" t="str">
            <v>SARANDI/PR</v>
          </cell>
          <cell r="R3430" t="str">
            <v>44 998785015</v>
          </cell>
          <cell r="S3430" t="str">
            <v>44 984334340</v>
          </cell>
          <cell r="W3430" t="str">
            <v>Outros</v>
          </cell>
          <cell r="X3430" t="str">
            <v>desligado</v>
          </cell>
          <cell r="Y3430">
            <v>44531</v>
          </cell>
          <cell r="Z3430" t="str">
            <v>conclusão do tratamento</v>
          </cell>
          <cell r="AA3430" t="str">
            <v>Não</v>
          </cell>
        </row>
        <row r="3431">
          <cell r="A3431">
            <v>3425</v>
          </cell>
          <cell r="B3431" t="str">
            <v>KAYQUE CESAR MACENTE</v>
          </cell>
          <cell r="C3431">
            <v>44391</v>
          </cell>
          <cell r="D3431" t="str">
            <v>M</v>
          </cell>
          <cell r="F3431">
            <v>14599758981</v>
          </cell>
          <cell r="G3431">
            <v>158209322</v>
          </cell>
          <cell r="H3431">
            <v>38868</v>
          </cell>
          <cell r="I3431" t="str">
            <v>15 anos</v>
          </cell>
          <cell r="J3431" t="str">
            <v>16 anos</v>
          </cell>
          <cell r="K3431" t="str">
            <v>Não possui deficiência</v>
          </cell>
          <cell r="L3431">
            <v>87035220</v>
          </cell>
          <cell r="M3431" t="str">
            <v>Vital Brasil</v>
          </cell>
          <cell r="N3431">
            <v>147</v>
          </cell>
          <cell r="O3431" t="str">
            <v>Jd Alvorada</v>
          </cell>
          <cell r="P3431" t="str">
            <v>Alvorada</v>
          </cell>
          <cell r="Q3431" t="str">
            <v>MARINGÁ</v>
          </cell>
          <cell r="R3431" t="str">
            <v>44 998219515</v>
          </cell>
          <cell r="S3431" t="str">
            <v>44 999858421</v>
          </cell>
          <cell r="W3431" t="str">
            <v>Outros</v>
          </cell>
          <cell r="AA3431" t="str">
            <v>Não</v>
          </cell>
        </row>
        <row r="3432">
          <cell r="A3432">
            <v>3426</v>
          </cell>
          <cell r="B3432" t="str">
            <v xml:space="preserve">KEMYLIN EMANOELY BENTO FERREIRA </v>
          </cell>
          <cell r="C3432">
            <v>44391</v>
          </cell>
          <cell r="D3432" t="str">
            <v>F</v>
          </cell>
          <cell r="F3432">
            <v>14701379921</v>
          </cell>
          <cell r="G3432">
            <v>148298858</v>
          </cell>
          <cell r="H3432">
            <v>37909</v>
          </cell>
          <cell r="I3432" t="str">
            <v>17 anos</v>
          </cell>
          <cell r="J3432" t="str">
            <v>18 anos</v>
          </cell>
          <cell r="K3432" t="str">
            <v>Não possui deficiência</v>
          </cell>
          <cell r="L3432">
            <v>87112480</v>
          </cell>
          <cell r="M3432" t="e">
            <v>#N/A</v>
          </cell>
          <cell r="N3432">
            <v>457</v>
          </cell>
          <cell r="O3432" t="e">
            <v>#N/A</v>
          </cell>
          <cell r="P3432" t="e">
            <v>#N/A</v>
          </cell>
          <cell r="Q3432" t="str">
            <v xml:space="preserve">SARANDI </v>
          </cell>
          <cell r="R3432" t="str">
            <v>44 999976138</v>
          </cell>
          <cell r="S3432" t="str">
            <v>44 999302983</v>
          </cell>
          <cell r="W3432" t="str">
            <v>Outros</v>
          </cell>
          <cell r="AA3432" t="str">
            <v>Não</v>
          </cell>
        </row>
        <row r="3433">
          <cell r="A3433">
            <v>3427</v>
          </cell>
          <cell r="B3433" t="str">
            <v>KEVIN BARBOSA DA SILVA</v>
          </cell>
          <cell r="C3433">
            <v>44391</v>
          </cell>
          <cell r="D3433" t="str">
            <v>M</v>
          </cell>
          <cell r="F3433" t="str">
            <v>110-554-759-07</v>
          </cell>
          <cell r="G3433" t="str">
            <v>13.968.956-9</v>
          </cell>
          <cell r="H3433">
            <v>38633</v>
          </cell>
          <cell r="I3433" t="str">
            <v>15 anos</v>
          </cell>
          <cell r="J3433" t="str">
            <v>16 anos</v>
          </cell>
          <cell r="K3433" t="str">
            <v>Não possui deficiência</v>
          </cell>
          <cell r="L3433">
            <v>87062005</v>
          </cell>
          <cell r="M3433" t="str">
            <v>Exaltino Pereira Boa Sorte, Pioneiro</v>
          </cell>
          <cell r="N3433" t="str">
            <v>1342 A</v>
          </cell>
          <cell r="O3433" t="str">
            <v>Jd S Clemente</v>
          </cell>
          <cell r="P3433" t="str">
            <v>Itaipu</v>
          </cell>
          <cell r="Q3433" t="str">
            <v>MARINGÁ</v>
          </cell>
          <cell r="R3433" t="str">
            <v>44 99893-9323</v>
          </cell>
          <cell r="S3433" t="str">
            <v>44 99835-0147</v>
          </cell>
          <cell r="W3433" t="str">
            <v>Outros</v>
          </cell>
          <cell r="AA3433" t="str">
            <v>Não</v>
          </cell>
        </row>
        <row r="3434">
          <cell r="A3434">
            <v>3428</v>
          </cell>
          <cell r="B3434" t="str">
            <v>Lorena Beatriz Soares</v>
          </cell>
          <cell r="C3434">
            <v>44391</v>
          </cell>
          <cell r="D3434" t="str">
            <v>F</v>
          </cell>
          <cell r="F3434">
            <v>10643485996</v>
          </cell>
          <cell r="G3434">
            <v>134200995</v>
          </cell>
          <cell r="H3434">
            <v>38342</v>
          </cell>
          <cell r="I3434" t="str">
            <v>16 anos</v>
          </cell>
          <cell r="J3434" t="str">
            <v>17 anos</v>
          </cell>
          <cell r="K3434" t="str">
            <v>Não possui deficiência</v>
          </cell>
          <cell r="L3434">
            <v>87040220</v>
          </cell>
          <cell r="M3434" t="str">
            <v>Valparaíso</v>
          </cell>
          <cell r="N3434">
            <v>405</v>
          </cell>
          <cell r="O3434" t="str">
            <v>Vl Morangueira</v>
          </cell>
          <cell r="P3434" t="str">
            <v>Morangueira</v>
          </cell>
          <cell r="Q3434" t="str">
            <v>Maringá</v>
          </cell>
          <cell r="R3434" t="str">
            <v>44 988058100</v>
          </cell>
          <cell r="S3434" t="str">
            <v>44 999334490</v>
          </cell>
          <cell r="W3434" t="str">
            <v>Outros</v>
          </cell>
          <cell r="AA3434" t="str">
            <v>Não</v>
          </cell>
        </row>
        <row r="3435">
          <cell r="A3435">
            <v>3429</v>
          </cell>
          <cell r="B3435" t="str">
            <v>Luan Amorim Barbosa</v>
          </cell>
          <cell r="C3435">
            <v>44391</v>
          </cell>
          <cell r="D3435" t="str">
            <v>M</v>
          </cell>
          <cell r="F3435">
            <v>14185994923</v>
          </cell>
          <cell r="G3435">
            <v>153278423</v>
          </cell>
          <cell r="H3435">
            <v>38334</v>
          </cell>
          <cell r="I3435" t="str">
            <v>16 anos</v>
          </cell>
          <cell r="J3435" t="str">
            <v>17 anos</v>
          </cell>
          <cell r="K3435" t="str">
            <v>Não possui deficiência</v>
          </cell>
          <cell r="L3435">
            <v>87155000</v>
          </cell>
          <cell r="M3435" t="e">
            <v>#N/A</v>
          </cell>
          <cell r="N3435">
            <v>233</v>
          </cell>
          <cell r="O3435" t="e">
            <v>#N/A</v>
          </cell>
          <cell r="P3435" t="e">
            <v>#N/A</v>
          </cell>
          <cell r="Q3435" t="str">
            <v>Doutor Camargo</v>
          </cell>
          <cell r="R3435">
            <v>44988150255</v>
          </cell>
          <cell r="S3435">
            <v>44988310276</v>
          </cell>
          <cell r="W3435" t="str">
            <v>Outros</v>
          </cell>
          <cell r="AA3435" t="str">
            <v>Não</v>
          </cell>
        </row>
        <row r="3436">
          <cell r="A3436">
            <v>3430</v>
          </cell>
          <cell r="B3436" t="str">
            <v>LUCAS FELIPE XAVIER FERREIRA</v>
          </cell>
          <cell r="C3436">
            <v>44391</v>
          </cell>
          <cell r="D3436" t="str">
            <v>M</v>
          </cell>
          <cell r="F3436">
            <v>10453101909</v>
          </cell>
          <cell r="G3436">
            <v>136331124</v>
          </cell>
          <cell r="H3436">
            <v>38557</v>
          </cell>
          <cell r="I3436" t="str">
            <v>15 anos</v>
          </cell>
          <cell r="J3436" t="str">
            <v>17 anos</v>
          </cell>
          <cell r="K3436" t="str">
            <v>Não possui deficiência</v>
          </cell>
          <cell r="L3436">
            <v>87113260</v>
          </cell>
          <cell r="M3436" t="e">
            <v>#N/A</v>
          </cell>
          <cell r="N3436">
            <v>1606</v>
          </cell>
          <cell r="O3436" t="e">
            <v>#N/A</v>
          </cell>
          <cell r="P3436" t="e">
            <v>#N/A</v>
          </cell>
          <cell r="Q3436" t="str">
            <v>SARANDI</v>
          </cell>
          <cell r="R3436" t="str">
            <v>(44)920027387</v>
          </cell>
          <cell r="S3436" t="str">
            <v>(44)997094928</v>
          </cell>
          <cell r="W3436" t="str">
            <v>Outros</v>
          </cell>
          <cell r="X3436" t="str">
            <v>desligado</v>
          </cell>
          <cell r="Y3436">
            <v>44772</v>
          </cell>
          <cell r="Z3436" t="str">
            <v>Conclusão do tratamento</v>
          </cell>
          <cell r="AA3436" t="str">
            <v>Não</v>
          </cell>
        </row>
        <row r="3437">
          <cell r="A3437">
            <v>3431</v>
          </cell>
          <cell r="B3437" t="str">
            <v>LUIZ FELIPE POLASSI MESQUITA</v>
          </cell>
          <cell r="C3437">
            <v>44391</v>
          </cell>
          <cell r="D3437" t="str">
            <v>M</v>
          </cell>
          <cell r="F3437">
            <v>12404811959</v>
          </cell>
          <cell r="G3437">
            <v>14663677</v>
          </cell>
          <cell r="H3437">
            <v>38349</v>
          </cell>
          <cell r="I3437" t="str">
            <v>16 anos</v>
          </cell>
          <cell r="J3437" t="str">
            <v>17 anos</v>
          </cell>
          <cell r="K3437" t="str">
            <v>Não possui deficiência</v>
          </cell>
          <cell r="L3437">
            <v>87113210</v>
          </cell>
          <cell r="M3437" t="e">
            <v>#N/A</v>
          </cell>
          <cell r="N3437">
            <v>106</v>
          </cell>
          <cell r="O3437" t="e">
            <v>#N/A</v>
          </cell>
          <cell r="P3437" t="e">
            <v>#N/A</v>
          </cell>
          <cell r="Q3437" t="str">
            <v>SARANDI</v>
          </cell>
          <cell r="R3437" t="str">
            <v>44 9955-7185</v>
          </cell>
          <cell r="S3437" t="str">
            <v>44 9763-1357</v>
          </cell>
          <cell r="W3437" t="str">
            <v>Outros</v>
          </cell>
          <cell r="X3437" t="str">
            <v>desligado</v>
          </cell>
          <cell r="Y3437">
            <v>44785</v>
          </cell>
          <cell r="Z3437" t="str">
            <v>À pedido do usuário/família</v>
          </cell>
          <cell r="AA3437" t="str">
            <v>Não</v>
          </cell>
        </row>
        <row r="3438">
          <cell r="A3438">
            <v>3432</v>
          </cell>
          <cell r="B3438" t="str">
            <v xml:space="preserve">Maísa Almeida de Alcântara </v>
          </cell>
          <cell r="C3438">
            <v>44391</v>
          </cell>
          <cell r="D3438" t="str">
            <v>F</v>
          </cell>
          <cell r="F3438">
            <v>11174524928</v>
          </cell>
          <cell r="G3438">
            <v>137883899</v>
          </cell>
          <cell r="H3438">
            <v>37810</v>
          </cell>
          <cell r="I3438" t="str">
            <v>18 anos</v>
          </cell>
          <cell r="J3438" t="str">
            <v>19 anos</v>
          </cell>
          <cell r="K3438" t="str">
            <v>Não possui deficiência</v>
          </cell>
          <cell r="L3438">
            <v>87043428</v>
          </cell>
          <cell r="M3438" t="str">
            <v>Aéssio Gonçalves, Pioneiro</v>
          </cell>
          <cell r="N3438">
            <v>58</v>
          </cell>
          <cell r="O3438" t="str">
            <v>Lot Batel</v>
          </cell>
          <cell r="P3438" t="str">
            <v>Branca Vieira</v>
          </cell>
          <cell r="Q3438" t="str">
            <v xml:space="preserve">Maringá </v>
          </cell>
          <cell r="R3438">
            <v>44991721596</v>
          </cell>
          <cell r="S3438">
            <v>44999285870</v>
          </cell>
          <cell r="W3438" t="str">
            <v>Outros</v>
          </cell>
          <cell r="X3438" t="str">
            <v>desligado</v>
          </cell>
          <cell r="Y3438">
            <v>44409</v>
          </cell>
          <cell r="Z3438" t="str">
            <v>conclusão do tratamento</v>
          </cell>
          <cell r="AA3438" t="str">
            <v>Não</v>
          </cell>
        </row>
        <row r="3439">
          <cell r="A3439">
            <v>3433</v>
          </cell>
          <cell r="B3439" t="str">
            <v>MARIA CONCEIÇÃO DA CRUZ SILVA</v>
          </cell>
          <cell r="C3439">
            <v>44391</v>
          </cell>
          <cell r="D3439" t="str">
            <v>F</v>
          </cell>
          <cell r="F3439" t="str">
            <v>123.453.199-25</v>
          </cell>
          <cell r="G3439" t="str">
            <v xml:space="preserve">15.624.054-0 </v>
          </cell>
          <cell r="H3439">
            <v>38833</v>
          </cell>
          <cell r="I3439" t="str">
            <v>15 anos</v>
          </cell>
          <cell r="J3439" t="str">
            <v>16 anos</v>
          </cell>
          <cell r="K3439" t="str">
            <v>Não possui deficiência</v>
          </cell>
          <cell r="L3439">
            <v>87023550</v>
          </cell>
          <cell r="M3439" t="str">
            <v>Flamboyant</v>
          </cell>
          <cell r="N3439">
            <v>1041</v>
          </cell>
          <cell r="O3439" t="str">
            <v>Prq Palmeiras</v>
          </cell>
          <cell r="P3439" t="str">
            <v>Alvorada</v>
          </cell>
          <cell r="Q3439" t="str">
            <v>Maringá</v>
          </cell>
          <cell r="R3439" t="str">
            <v xml:space="preserve">44 997503891 </v>
          </cell>
          <cell r="S3439" t="str">
            <v xml:space="preserve">44 991392563 </v>
          </cell>
          <cell r="W3439" t="str">
            <v>Outros</v>
          </cell>
          <cell r="X3439" t="str">
            <v>desligado</v>
          </cell>
          <cell r="Y3439">
            <v>44772</v>
          </cell>
          <cell r="Z3439" t="str">
            <v>Conclusão do tratamento</v>
          </cell>
          <cell r="AA3439" t="str">
            <v>Não</v>
          </cell>
        </row>
        <row r="3440">
          <cell r="A3440">
            <v>3434</v>
          </cell>
          <cell r="B3440" t="str">
            <v>MARIA EDUARDA MARÇAL RODRIGUES</v>
          </cell>
          <cell r="C3440">
            <v>44391</v>
          </cell>
          <cell r="D3440" t="str">
            <v>F</v>
          </cell>
          <cell r="F3440">
            <v>13308961903</v>
          </cell>
          <cell r="G3440">
            <v>149904042</v>
          </cell>
          <cell r="H3440">
            <v>38367</v>
          </cell>
          <cell r="I3440" t="str">
            <v>16 anos</v>
          </cell>
          <cell r="J3440" t="str">
            <v>17 anos</v>
          </cell>
          <cell r="K3440" t="str">
            <v>Não possui deficiência</v>
          </cell>
          <cell r="L3440">
            <v>87114155</v>
          </cell>
          <cell r="M3440" t="e">
            <v>#N/A</v>
          </cell>
          <cell r="N3440">
            <v>307</v>
          </cell>
          <cell r="O3440" t="e">
            <v>#N/A</v>
          </cell>
          <cell r="P3440" t="e">
            <v>#N/A</v>
          </cell>
          <cell r="Q3440" t="str">
            <v>SARANDI</v>
          </cell>
          <cell r="R3440">
            <v>44998569522</v>
          </cell>
          <cell r="S3440">
            <v>44998010127</v>
          </cell>
          <cell r="W3440" t="str">
            <v>Outros</v>
          </cell>
          <cell r="X3440" t="str">
            <v>desligado</v>
          </cell>
          <cell r="Y3440">
            <v>44463</v>
          </cell>
          <cell r="Z3440" t="str">
            <v>À pedido do usuário/família</v>
          </cell>
          <cell r="AA3440" t="str">
            <v>Não</v>
          </cell>
        </row>
        <row r="3441">
          <cell r="A3441">
            <v>3435</v>
          </cell>
          <cell r="B3441" t="str">
            <v>MARIA EDUARDA MARTINS DOS SANTOS</v>
          </cell>
          <cell r="C3441">
            <v>44391</v>
          </cell>
          <cell r="D3441" t="str">
            <v>F</v>
          </cell>
          <cell r="F3441">
            <v>15332760990</v>
          </cell>
          <cell r="G3441">
            <v>158067854</v>
          </cell>
          <cell r="H3441">
            <v>39015</v>
          </cell>
          <cell r="I3441" t="str">
            <v>14 anos</v>
          </cell>
          <cell r="J3441" t="str">
            <v>15 anos</v>
          </cell>
          <cell r="K3441" t="str">
            <v>Não possui deficiência</v>
          </cell>
          <cell r="L3441">
            <v>87160000</v>
          </cell>
          <cell r="M3441" t="e">
            <v>#N/A</v>
          </cell>
          <cell r="N3441">
            <v>153</v>
          </cell>
          <cell r="O3441" t="e">
            <v>#N/A</v>
          </cell>
          <cell r="P3441" t="e">
            <v>#N/A</v>
          </cell>
          <cell r="Q3441" t="str">
            <v>MANDAGUAÇU</v>
          </cell>
          <cell r="R3441" t="str">
            <v>44 984291897</v>
          </cell>
          <cell r="S3441" t="str">
            <v>44 99865-86-19</v>
          </cell>
          <cell r="W3441" t="str">
            <v>Outros</v>
          </cell>
          <cell r="X3441" t="str">
            <v>desligado</v>
          </cell>
          <cell r="Y3441">
            <v>44772</v>
          </cell>
          <cell r="Z3441" t="str">
            <v>Conclusão do tratamento</v>
          </cell>
          <cell r="AA3441" t="str">
            <v>Não</v>
          </cell>
        </row>
        <row r="3442">
          <cell r="A3442">
            <v>3436</v>
          </cell>
          <cell r="B3442" t="str">
            <v>Maria Eduarda Ribeiro</v>
          </cell>
          <cell r="C3442">
            <v>44391</v>
          </cell>
          <cell r="D3442" t="str">
            <v>F</v>
          </cell>
          <cell r="F3442">
            <v>13065553961</v>
          </cell>
          <cell r="G3442">
            <v>148213593</v>
          </cell>
          <cell r="H3442">
            <v>38411</v>
          </cell>
          <cell r="I3442" t="str">
            <v>16 anos</v>
          </cell>
          <cell r="J3442" t="str">
            <v>17 anos</v>
          </cell>
          <cell r="K3442" t="str">
            <v>Não possui deficiência</v>
          </cell>
          <cell r="L3442">
            <v>87083130</v>
          </cell>
          <cell r="M3442" t="str">
            <v>Basílio Moreschi, Pioneiro</v>
          </cell>
          <cell r="N3442">
            <v>177</v>
          </cell>
          <cell r="O3442" t="str">
            <v>Prq Laranjeiras</v>
          </cell>
          <cell r="P3442" t="str">
            <v>Ney Braga</v>
          </cell>
          <cell r="Q3442" t="str">
            <v>Maringá</v>
          </cell>
          <cell r="R3442" t="str">
            <v>(44) 99675475</v>
          </cell>
          <cell r="S3442" t="str">
            <v>(44) 997669888</v>
          </cell>
          <cell r="W3442" t="str">
            <v>Outros</v>
          </cell>
          <cell r="AA3442" t="str">
            <v>Não</v>
          </cell>
        </row>
        <row r="3443">
          <cell r="A3443">
            <v>3437</v>
          </cell>
          <cell r="B3443" t="str">
            <v>MARIA LUIZA FERNANDES OTTO TEIXEIRA</v>
          </cell>
          <cell r="C3443">
            <v>44391</v>
          </cell>
          <cell r="D3443" t="str">
            <v>F</v>
          </cell>
          <cell r="F3443" t="str">
            <v>08073696916</v>
          </cell>
          <cell r="G3443" t="str">
            <v>15.571.596-0</v>
          </cell>
          <cell r="H3443">
            <v>38633</v>
          </cell>
          <cell r="I3443" t="str">
            <v>15 anos</v>
          </cell>
          <cell r="J3443" t="str">
            <v>16 anos</v>
          </cell>
          <cell r="K3443" t="str">
            <v>Não possui deficiência</v>
          </cell>
          <cell r="L3443">
            <v>87030300</v>
          </cell>
          <cell r="M3443" t="str">
            <v>Morangueira</v>
          </cell>
          <cell r="N3443">
            <v>1454</v>
          </cell>
          <cell r="O3443" t="str">
            <v>Zona 07</v>
          </cell>
          <cell r="P3443" t="str">
            <v>Alvorada/Santa Clara</v>
          </cell>
          <cell r="Q3443" t="str">
            <v>MARINGÁ</v>
          </cell>
          <cell r="R3443">
            <v>44988235544</v>
          </cell>
          <cell r="S3443">
            <v>44999784250</v>
          </cell>
          <cell r="W3443" t="str">
            <v>Outros</v>
          </cell>
          <cell r="X3443" t="str">
            <v>desligado</v>
          </cell>
          <cell r="Y3443">
            <v>44704</v>
          </cell>
          <cell r="Z3443" t="str">
            <v>À pedido do usuário/família</v>
          </cell>
          <cell r="AA3443" t="str">
            <v>Não</v>
          </cell>
        </row>
        <row r="3444">
          <cell r="A3444">
            <v>3438</v>
          </cell>
          <cell r="B3444" t="str">
            <v>MARIA VITORIA MARÇAL RODRIGUES</v>
          </cell>
          <cell r="C3444">
            <v>44391</v>
          </cell>
          <cell r="D3444" t="str">
            <v>F</v>
          </cell>
          <cell r="F3444">
            <v>13309001970</v>
          </cell>
          <cell r="G3444">
            <v>149904140</v>
          </cell>
          <cell r="H3444">
            <v>38367</v>
          </cell>
          <cell r="I3444" t="str">
            <v>16 anos</v>
          </cell>
          <cell r="J3444" t="str">
            <v>17 anos</v>
          </cell>
          <cell r="K3444" t="str">
            <v>Não possui deficiência</v>
          </cell>
          <cell r="L3444">
            <v>87114155</v>
          </cell>
          <cell r="M3444" t="e">
            <v>#N/A</v>
          </cell>
          <cell r="N3444">
            <v>307</v>
          </cell>
          <cell r="O3444" t="e">
            <v>#N/A</v>
          </cell>
          <cell r="P3444" t="e">
            <v>#N/A</v>
          </cell>
          <cell r="Q3444" t="str">
            <v>SARANDI</v>
          </cell>
          <cell r="R3444">
            <v>44998391744</v>
          </cell>
          <cell r="S3444">
            <v>44998010127</v>
          </cell>
          <cell r="W3444" t="str">
            <v>Outros</v>
          </cell>
          <cell r="X3444" t="str">
            <v>desligado</v>
          </cell>
          <cell r="Y3444">
            <v>44442</v>
          </cell>
          <cell r="Z3444" t="str">
            <v>À pedido do usuário/família</v>
          </cell>
          <cell r="AA3444" t="str">
            <v>Não</v>
          </cell>
        </row>
        <row r="3445">
          <cell r="A3445">
            <v>3439</v>
          </cell>
          <cell r="B3445" t="str">
            <v>MARIANA PEREIRA DE SOUZA NASCIMENTO</v>
          </cell>
          <cell r="C3445">
            <v>44391</v>
          </cell>
          <cell r="D3445" t="str">
            <v>F</v>
          </cell>
          <cell r="F3445">
            <v>10526262974</v>
          </cell>
          <cell r="G3445">
            <v>136824198</v>
          </cell>
          <cell r="H3445">
            <v>38064</v>
          </cell>
          <cell r="I3445" t="str">
            <v>17 anos</v>
          </cell>
          <cell r="J3445" t="str">
            <v>18 anos</v>
          </cell>
          <cell r="K3445" t="str">
            <v>Não possui deficiência</v>
          </cell>
          <cell r="L3445">
            <v>87114680</v>
          </cell>
          <cell r="M3445" t="e">
            <v>#N/A</v>
          </cell>
          <cell r="N3445">
            <v>1293</v>
          </cell>
          <cell r="O3445" t="e">
            <v>#N/A</v>
          </cell>
          <cell r="P3445" t="e">
            <v>#N/A</v>
          </cell>
          <cell r="Q3445" t="str">
            <v>Sarandi</v>
          </cell>
          <cell r="R3445" t="str">
            <v>44 998397128</v>
          </cell>
          <cell r="S3445" t="str">
            <v>44 997188685</v>
          </cell>
          <cell r="W3445" t="str">
            <v>Outros</v>
          </cell>
          <cell r="X3445" t="str">
            <v>desligado</v>
          </cell>
          <cell r="Y3445">
            <v>44680</v>
          </cell>
          <cell r="Z3445" t="str">
            <v>Conclusão do tratamento</v>
          </cell>
          <cell r="AA3445" t="str">
            <v>Não</v>
          </cell>
        </row>
        <row r="3446">
          <cell r="A3446">
            <v>3440</v>
          </cell>
          <cell r="B3446" t="str">
            <v>MARYANNA DE SOUZA MARTINS</v>
          </cell>
          <cell r="C3446">
            <v>44391</v>
          </cell>
          <cell r="D3446" t="str">
            <v>F</v>
          </cell>
          <cell r="F3446">
            <v>14083454989</v>
          </cell>
          <cell r="G3446">
            <v>147711395</v>
          </cell>
          <cell r="H3446">
            <v>38362</v>
          </cell>
          <cell r="I3446" t="str">
            <v>16 anos</v>
          </cell>
          <cell r="J3446" t="str">
            <v>17 anos</v>
          </cell>
          <cell r="K3446" t="str">
            <v>Não possui deficiência</v>
          </cell>
          <cell r="L3446">
            <v>87075240</v>
          </cell>
          <cell r="M3446" t="str">
            <v>Guaratinga</v>
          </cell>
          <cell r="N3446">
            <v>114</v>
          </cell>
          <cell r="O3446" t="str">
            <v>Jd Pássaros</v>
          </cell>
          <cell r="P3446" t="str">
            <v>Ney Braga</v>
          </cell>
          <cell r="Q3446" t="str">
            <v>MARINGA</v>
          </cell>
          <cell r="R3446" t="str">
            <v>44 999291261</v>
          </cell>
          <cell r="S3446" t="str">
            <v>44 999737820</v>
          </cell>
          <cell r="W3446" t="str">
            <v>Outros</v>
          </cell>
          <cell r="AA3446" t="str">
            <v>Não</v>
          </cell>
        </row>
        <row r="3447">
          <cell r="A3447">
            <v>3441</v>
          </cell>
          <cell r="B3447" t="str">
            <v>Matheus dos Santos Costa</v>
          </cell>
          <cell r="C3447">
            <v>44391</v>
          </cell>
          <cell r="D3447" t="str">
            <v>M</v>
          </cell>
          <cell r="F3447">
            <v>12315305969</v>
          </cell>
          <cell r="G3447">
            <v>139921640</v>
          </cell>
          <cell r="H3447">
            <v>38034</v>
          </cell>
          <cell r="I3447" t="str">
            <v>17 anos</v>
          </cell>
          <cell r="J3447" t="str">
            <v>18 anos</v>
          </cell>
          <cell r="K3447" t="str">
            <v>Não possui deficiência</v>
          </cell>
          <cell r="L3447">
            <v>87105002</v>
          </cell>
          <cell r="M3447" t="str">
            <v>Antônio Santiago Gualda</v>
          </cell>
          <cell r="N3447">
            <v>1234</v>
          </cell>
          <cell r="O3447" t="str">
            <v>Dt Floriano (Floriano)</v>
          </cell>
          <cell r="P3447" t="str">
            <v>Itaipu</v>
          </cell>
          <cell r="Q3447" t="str">
            <v>Maringá</v>
          </cell>
          <cell r="R3447" t="str">
            <v>(44) 98868-4475</v>
          </cell>
          <cell r="S3447" t="str">
            <v>(44)98421-2184</v>
          </cell>
          <cell r="W3447" t="str">
            <v>Outros</v>
          </cell>
          <cell r="AA3447" t="str">
            <v>Não</v>
          </cell>
        </row>
        <row r="3448">
          <cell r="A3448">
            <v>3442</v>
          </cell>
          <cell r="B3448" t="str">
            <v>Matheus Vieira Montagnini</v>
          </cell>
          <cell r="C3448">
            <v>44391</v>
          </cell>
          <cell r="D3448" t="str">
            <v>M</v>
          </cell>
          <cell r="F3448" t="str">
            <v>103.756.189-96</v>
          </cell>
          <cell r="G3448" t="str">
            <v>14.491.291-8</v>
          </cell>
          <cell r="H3448">
            <v>37961</v>
          </cell>
          <cell r="I3448" t="str">
            <v>17 anos</v>
          </cell>
          <cell r="J3448" t="str">
            <v>18 anos</v>
          </cell>
          <cell r="K3448" t="str">
            <v>Não possui deficiência</v>
          </cell>
          <cell r="L3448">
            <v>87046475</v>
          </cell>
          <cell r="M3448" t="e">
            <v>#N/A</v>
          </cell>
          <cell r="N3448">
            <v>952</v>
          </cell>
          <cell r="O3448" t="e">
            <v>#N/A</v>
          </cell>
          <cell r="P3448" t="e">
            <v>#N/A</v>
          </cell>
          <cell r="Q3448" t="str">
            <v xml:space="preserve">Maringá </v>
          </cell>
          <cell r="R3448" t="str">
            <v>44 99746-8766</v>
          </cell>
          <cell r="S3448" t="str">
            <v>44 99899-6262</v>
          </cell>
          <cell r="W3448" t="str">
            <v>Outros</v>
          </cell>
          <cell r="AA3448" t="str">
            <v>Não</v>
          </cell>
        </row>
        <row r="3449">
          <cell r="A3449">
            <v>3443</v>
          </cell>
          <cell r="B3449" t="str">
            <v>MELISSA ZEGARRA CASTILLO</v>
          </cell>
          <cell r="C3449">
            <v>44391</v>
          </cell>
          <cell r="D3449" t="str">
            <v>F</v>
          </cell>
          <cell r="F3449">
            <v>14161413912</v>
          </cell>
          <cell r="G3449">
            <v>130915272</v>
          </cell>
          <cell r="H3449">
            <v>38035</v>
          </cell>
          <cell r="I3449" t="str">
            <v>17 anos</v>
          </cell>
          <cell r="J3449" t="str">
            <v>18 anos</v>
          </cell>
          <cell r="K3449" t="str">
            <v>Não possui deficiência</v>
          </cell>
          <cell r="L3449">
            <v>87040130</v>
          </cell>
          <cell r="M3449" t="str">
            <v>Guadalajara</v>
          </cell>
          <cell r="N3449">
            <v>1001</v>
          </cell>
          <cell r="O3449" t="str">
            <v>Vl Morangueira</v>
          </cell>
          <cell r="P3449" t="str">
            <v>Morangueira</v>
          </cell>
          <cell r="Q3449" t="str">
            <v>MARINGÁ/PR</v>
          </cell>
          <cell r="R3449" t="str">
            <v>44 998135369</v>
          </cell>
          <cell r="S3449" t="str">
            <v>44 997200376</v>
          </cell>
          <cell r="W3449" t="str">
            <v>Outros</v>
          </cell>
          <cell r="X3449" t="str">
            <v>desligado</v>
          </cell>
          <cell r="Y3449">
            <v>44610</v>
          </cell>
          <cell r="Z3449" t="str">
            <v>Conclusão do tratamento</v>
          </cell>
          <cell r="AA3449" t="str">
            <v>Não</v>
          </cell>
        </row>
        <row r="3450">
          <cell r="A3450">
            <v>3444</v>
          </cell>
          <cell r="B3450" t="str">
            <v>MIRELI SOUZA BORGES</v>
          </cell>
          <cell r="C3450">
            <v>44391</v>
          </cell>
          <cell r="D3450" t="str">
            <v>F</v>
          </cell>
          <cell r="F3450">
            <v>13649747979</v>
          </cell>
          <cell r="G3450">
            <v>151526233</v>
          </cell>
          <cell r="H3450">
            <v>38757</v>
          </cell>
          <cell r="I3450" t="str">
            <v>15 anos</v>
          </cell>
          <cell r="J3450" t="str">
            <v>16 anos</v>
          </cell>
          <cell r="K3450" t="str">
            <v>Não possui deficiência</v>
          </cell>
          <cell r="L3450">
            <v>87114178</v>
          </cell>
          <cell r="M3450" t="e">
            <v>#N/A</v>
          </cell>
          <cell r="N3450" t="str">
            <v>169 A</v>
          </cell>
          <cell r="O3450" t="e">
            <v>#N/A</v>
          </cell>
          <cell r="P3450" t="e">
            <v>#N/A</v>
          </cell>
          <cell r="Q3450" t="str">
            <v>SARANDI</v>
          </cell>
          <cell r="R3450">
            <v>44997029758</v>
          </cell>
          <cell r="S3450">
            <v>4499603871</v>
          </cell>
          <cell r="W3450" t="str">
            <v>Outros</v>
          </cell>
          <cell r="AA3450" t="str">
            <v>Não</v>
          </cell>
        </row>
        <row r="3451">
          <cell r="A3451">
            <v>3445</v>
          </cell>
          <cell r="B3451" t="str">
            <v>MURILO MOREIRA GUIRELLI</v>
          </cell>
          <cell r="C3451">
            <v>44391</v>
          </cell>
          <cell r="D3451" t="str">
            <v>M</v>
          </cell>
          <cell r="F3451">
            <v>13083455933</v>
          </cell>
          <cell r="G3451">
            <v>149112740</v>
          </cell>
          <cell r="H3451">
            <v>39069</v>
          </cell>
          <cell r="I3451" t="str">
            <v>14 anos</v>
          </cell>
          <cell r="J3451" t="str">
            <v>15 anos</v>
          </cell>
          <cell r="K3451" t="str">
            <v>Não possui deficiência</v>
          </cell>
          <cell r="L3451">
            <v>87043716</v>
          </cell>
          <cell r="M3451" t="str">
            <v>Elionildo Dena</v>
          </cell>
          <cell r="N3451">
            <v>292</v>
          </cell>
          <cell r="O3451" t="str">
            <v>Jd Clna Verde</v>
          </cell>
          <cell r="P3451" t="str">
            <v>Branca Vieira</v>
          </cell>
          <cell r="Q3451" t="str">
            <v>MARINGÁ</v>
          </cell>
          <cell r="R3451" t="str">
            <v>44 988307674</v>
          </cell>
          <cell r="S3451" t="str">
            <v>44 999995555</v>
          </cell>
          <cell r="W3451" t="str">
            <v>Outros</v>
          </cell>
          <cell r="AA3451" t="str">
            <v>Não</v>
          </cell>
        </row>
        <row r="3452">
          <cell r="A3452">
            <v>3446</v>
          </cell>
          <cell r="B3452" t="str">
            <v xml:space="preserve">Nicolas Barbosa Azevedo </v>
          </cell>
          <cell r="C3452">
            <v>44391</v>
          </cell>
          <cell r="D3452" t="str">
            <v>M</v>
          </cell>
          <cell r="F3452">
            <v>8006112980</v>
          </cell>
          <cell r="G3452">
            <v>150448395</v>
          </cell>
          <cell r="H3452">
            <v>38221</v>
          </cell>
          <cell r="I3452" t="str">
            <v>16 anos</v>
          </cell>
          <cell r="J3452" t="str">
            <v>18 anos</v>
          </cell>
          <cell r="K3452" t="str">
            <v>Não possui deficiência</v>
          </cell>
          <cell r="L3452">
            <v>87023035</v>
          </cell>
          <cell r="M3452" t="str">
            <v>Bonsai</v>
          </cell>
          <cell r="N3452">
            <v>586</v>
          </cell>
          <cell r="O3452" t="str">
            <v>Jd Imperial II</v>
          </cell>
          <cell r="P3452" t="str">
            <v>Alvorada</v>
          </cell>
          <cell r="Q3452" t="str">
            <v xml:space="preserve">Maringá </v>
          </cell>
          <cell r="R3452" t="str">
            <v>44 999278113</v>
          </cell>
          <cell r="S3452" t="str">
            <v>44 998658376</v>
          </cell>
          <cell r="W3452" t="str">
            <v>Outros</v>
          </cell>
          <cell r="AA3452" t="str">
            <v>Não</v>
          </cell>
        </row>
        <row r="3453">
          <cell r="A3453">
            <v>3447</v>
          </cell>
          <cell r="B3453" t="str">
            <v>ONÃ TELES DE SOUZA</v>
          </cell>
          <cell r="C3453">
            <v>44391</v>
          </cell>
          <cell r="D3453" t="str">
            <v>M</v>
          </cell>
          <cell r="F3453">
            <v>12278146904</v>
          </cell>
          <cell r="G3453">
            <v>145742463</v>
          </cell>
          <cell r="H3453">
            <v>38027</v>
          </cell>
          <cell r="I3453" t="str">
            <v>17 anos</v>
          </cell>
          <cell r="J3453" t="str">
            <v>18 anos</v>
          </cell>
          <cell r="K3453" t="str">
            <v>Não possui deficiência</v>
          </cell>
          <cell r="L3453">
            <v>87114650</v>
          </cell>
          <cell r="M3453" t="e">
            <v>#N/A</v>
          </cell>
          <cell r="N3453">
            <v>1321</v>
          </cell>
          <cell r="O3453" t="e">
            <v>#N/A</v>
          </cell>
          <cell r="P3453" t="e">
            <v>#N/A</v>
          </cell>
          <cell r="Q3453" t="str">
            <v>Sarandi</v>
          </cell>
          <cell r="R3453" t="str">
            <v>44 998695249</v>
          </cell>
          <cell r="S3453" t="str">
            <v>44 984035998</v>
          </cell>
          <cell r="W3453" t="str">
            <v>Outros</v>
          </cell>
          <cell r="X3453" t="str">
            <v>desligado</v>
          </cell>
          <cell r="Y3453">
            <v>44781</v>
          </cell>
          <cell r="Z3453" t="str">
            <v>À pedido do usuário/família</v>
          </cell>
          <cell r="AA3453" t="str">
            <v>Não</v>
          </cell>
        </row>
        <row r="3454">
          <cell r="A3454">
            <v>3448</v>
          </cell>
          <cell r="B3454" t="str">
            <v xml:space="preserve">PABLO MATHEUS DA SILVA LIMA </v>
          </cell>
          <cell r="C3454">
            <v>44391</v>
          </cell>
          <cell r="D3454" t="str">
            <v>M</v>
          </cell>
          <cell r="F3454" t="str">
            <v>07335224918</v>
          </cell>
          <cell r="G3454">
            <v>148209146</v>
          </cell>
          <cell r="H3454">
            <v>38471</v>
          </cell>
          <cell r="I3454" t="str">
            <v>16 anos</v>
          </cell>
          <cell r="J3454" t="str">
            <v>17 anos</v>
          </cell>
          <cell r="K3454" t="str">
            <v>Não possui deficiência</v>
          </cell>
          <cell r="L3454">
            <v>87075837</v>
          </cell>
          <cell r="M3454" t="str">
            <v>Agenor Lázaro Rosada</v>
          </cell>
          <cell r="N3454">
            <v>169</v>
          </cell>
          <cell r="O3454" t="str">
            <v>Jd Guairacá</v>
          </cell>
          <cell r="P3454" t="str">
            <v>Ney Braga</v>
          </cell>
          <cell r="Q3454" t="str">
            <v xml:space="preserve">MARINGÁ </v>
          </cell>
          <cell r="R3454">
            <v>44991546989</v>
          </cell>
          <cell r="S3454">
            <v>44991599530</v>
          </cell>
          <cell r="W3454" t="str">
            <v>Outros</v>
          </cell>
          <cell r="AA3454" t="str">
            <v>Não</v>
          </cell>
        </row>
        <row r="3455">
          <cell r="A3455">
            <v>3449</v>
          </cell>
          <cell r="B3455" t="str">
            <v>PAMELA ANDRADE ARRUDA</v>
          </cell>
          <cell r="C3455">
            <v>44391</v>
          </cell>
          <cell r="D3455" t="str">
            <v>F</v>
          </cell>
          <cell r="F3455">
            <v>12373973910</v>
          </cell>
          <cell r="G3455">
            <v>149161120</v>
          </cell>
          <cell r="H3455">
            <v>38124</v>
          </cell>
          <cell r="I3455" t="str">
            <v>17 anos</v>
          </cell>
          <cell r="J3455" t="str">
            <v>18 anos</v>
          </cell>
          <cell r="K3455" t="str">
            <v>Não possui deficiência</v>
          </cell>
          <cell r="L3455">
            <v>87113120</v>
          </cell>
          <cell r="M3455" t="e">
            <v>#N/A</v>
          </cell>
          <cell r="N3455">
            <v>564</v>
          </cell>
          <cell r="O3455" t="e">
            <v>#N/A</v>
          </cell>
          <cell r="P3455" t="e">
            <v>#N/A</v>
          </cell>
          <cell r="Q3455" t="str">
            <v>SARANDI</v>
          </cell>
          <cell r="R3455">
            <v>44997226265</v>
          </cell>
          <cell r="S3455">
            <v>44998684642</v>
          </cell>
          <cell r="W3455" t="str">
            <v>Outros</v>
          </cell>
          <cell r="AA3455" t="str">
            <v>Não</v>
          </cell>
        </row>
        <row r="3456">
          <cell r="A3456">
            <v>3450</v>
          </cell>
          <cell r="B3456" t="str">
            <v>PEDRO HENRIQUE BARROS MESSIAS</v>
          </cell>
          <cell r="C3456">
            <v>44391</v>
          </cell>
          <cell r="D3456" t="str">
            <v>M</v>
          </cell>
          <cell r="F3456">
            <v>12277243906</v>
          </cell>
          <cell r="G3456">
            <v>146053173</v>
          </cell>
          <cell r="H3456">
            <v>39121</v>
          </cell>
          <cell r="I3456" t="str">
            <v>14 anos</v>
          </cell>
          <cell r="J3456" t="str">
            <v>15 anos</v>
          </cell>
          <cell r="K3456" t="str">
            <v>Não possui deficiência</v>
          </cell>
          <cell r="L3456">
            <v>87025715</v>
          </cell>
          <cell r="M3456" t="str">
            <v>Álvaro Miranda</v>
          </cell>
          <cell r="N3456">
            <v>629</v>
          </cell>
          <cell r="O3456" t="str">
            <v>P Torres</v>
          </cell>
          <cell r="P3456" t="str">
            <v>Alvorada</v>
          </cell>
          <cell r="Q3456" t="str">
            <v>MARINGA</v>
          </cell>
          <cell r="R3456">
            <v>44991411493</v>
          </cell>
          <cell r="S3456">
            <v>44991411493</v>
          </cell>
          <cell r="W3456" t="str">
            <v>Outros</v>
          </cell>
          <cell r="X3456" t="str">
            <v>desligado</v>
          </cell>
          <cell r="Y3456">
            <v>44772</v>
          </cell>
          <cell r="Z3456" t="str">
            <v>Conclusão do tratamento</v>
          </cell>
          <cell r="AA3456" t="str">
            <v>Não</v>
          </cell>
        </row>
        <row r="3457">
          <cell r="A3457">
            <v>3451</v>
          </cell>
          <cell r="B3457" t="str">
            <v>PEDRO HENRIQUE DE ALMEIDA LIMA</v>
          </cell>
          <cell r="C3457">
            <v>44391</v>
          </cell>
          <cell r="D3457" t="str">
            <v>M</v>
          </cell>
          <cell r="F3457">
            <v>13217637941</v>
          </cell>
          <cell r="G3457">
            <v>149595406</v>
          </cell>
          <cell r="H3457">
            <v>38054</v>
          </cell>
          <cell r="I3457" t="str">
            <v>17 anos</v>
          </cell>
          <cell r="J3457" t="str">
            <v>18 anos</v>
          </cell>
          <cell r="K3457" t="str">
            <v>Não possui deficiência</v>
          </cell>
          <cell r="L3457">
            <v>87113213</v>
          </cell>
          <cell r="M3457" t="e">
            <v>#N/A</v>
          </cell>
          <cell r="N3457">
            <v>1447</v>
          </cell>
          <cell r="O3457" t="e">
            <v>#N/A</v>
          </cell>
          <cell r="P3457" t="e">
            <v>#N/A</v>
          </cell>
          <cell r="Q3457" t="str">
            <v>SARANDI</v>
          </cell>
          <cell r="R3457" t="str">
            <v>44 997733848</v>
          </cell>
          <cell r="S3457" t="str">
            <v>44 991385562</v>
          </cell>
          <cell r="W3457" t="str">
            <v>Outros</v>
          </cell>
          <cell r="X3457" t="str">
            <v>desligado</v>
          </cell>
          <cell r="Y3457">
            <v>44680</v>
          </cell>
          <cell r="Z3457" t="str">
            <v>Conclusão do tratamento</v>
          </cell>
          <cell r="AA3457" t="str">
            <v>Não</v>
          </cell>
        </row>
        <row r="3458">
          <cell r="A3458">
            <v>3452</v>
          </cell>
          <cell r="B3458" t="str">
            <v>Pedro Henrique Marega de Faria</v>
          </cell>
          <cell r="C3458">
            <v>44391</v>
          </cell>
          <cell r="D3458" t="str">
            <v>M</v>
          </cell>
          <cell r="F3458">
            <v>11861260946</v>
          </cell>
          <cell r="G3458">
            <v>143833658</v>
          </cell>
          <cell r="H3458">
            <v>38226</v>
          </cell>
          <cell r="I3458" t="str">
            <v>16 anos</v>
          </cell>
          <cell r="J3458" t="str">
            <v>18 anos</v>
          </cell>
          <cell r="K3458" t="str">
            <v>Não possui deficiência</v>
          </cell>
          <cell r="L3458">
            <v>87020080</v>
          </cell>
          <cell r="M3458" t="str">
            <v>Campos Sales</v>
          </cell>
          <cell r="N3458">
            <v>1055</v>
          </cell>
          <cell r="O3458" t="str">
            <v>Zona 07</v>
          </cell>
          <cell r="P3458" t="str">
            <v>Mandacaru</v>
          </cell>
          <cell r="Q3458" t="str">
            <v>Maringa</v>
          </cell>
          <cell r="R3458">
            <v>44984547441</v>
          </cell>
          <cell r="S3458">
            <v>44999210486</v>
          </cell>
          <cell r="W3458" t="str">
            <v>Outros</v>
          </cell>
          <cell r="AA3458" t="str">
            <v>Não</v>
          </cell>
        </row>
        <row r="3459">
          <cell r="A3459">
            <v>3453</v>
          </cell>
          <cell r="B3459" t="str">
            <v>RAIZA CAROLINE DE AZEVEDO FERREIRA</v>
          </cell>
          <cell r="C3459">
            <v>44391</v>
          </cell>
          <cell r="D3459" t="str">
            <v>F</v>
          </cell>
          <cell r="F3459">
            <v>15477146974</v>
          </cell>
          <cell r="G3459">
            <v>157381792</v>
          </cell>
          <cell r="H3459">
            <v>38401</v>
          </cell>
          <cell r="I3459" t="str">
            <v>16 anos</v>
          </cell>
          <cell r="J3459" t="str">
            <v>17 anos</v>
          </cell>
          <cell r="K3459" t="str">
            <v>Não possui deficiência</v>
          </cell>
          <cell r="L3459">
            <v>87075480</v>
          </cell>
          <cell r="M3459" t="str">
            <v>Raimundo Emílio Carraro</v>
          </cell>
          <cell r="N3459">
            <v>78</v>
          </cell>
          <cell r="O3459" t="str">
            <v>Cj Hab J B Thaís</v>
          </cell>
          <cell r="P3459" t="str">
            <v>Ney Braga</v>
          </cell>
          <cell r="Q3459" t="str">
            <v>MARINGÁ</v>
          </cell>
          <cell r="R3459" t="str">
            <v>44 997505055</v>
          </cell>
          <cell r="S3459" t="str">
            <v>44 997351308</v>
          </cell>
          <cell r="W3459" t="str">
            <v>Outros</v>
          </cell>
          <cell r="AA3459" t="str">
            <v>Não</v>
          </cell>
        </row>
        <row r="3460">
          <cell r="A3460">
            <v>3454</v>
          </cell>
          <cell r="B3460" t="str">
            <v>Renan Vinicius dos Santos</v>
          </cell>
          <cell r="C3460">
            <v>44391</v>
          </cell>
          <cell r="D3460" t="str">
            <v>M</v>
          </cell>
          <cell r="F3460">
            <v>11969902981</v>
          </cell>
          <cell r="G3460">
            <v>144262026</v>
          </cell>
          <cell r="H3460">
            <v>38803</v>
          </cell>
          <cell r="I3460" t="str">
            <v>15 anos</v>
          </cell>
          <cell r="J3460" t="str">
            <v>16 anos</v>
          </cell>
          <cell r="K3460" t="str">
            <v>Não possui deficiência</v>
          </cell>
          <cell r="L3460">
            <v>87111450</v>
          </cell>
          <cell r="M3460" t="e">
            <v>#N/A</v>
          </cell>
          <cell r="N3460">
            <v>425</v>
          </cell>
          <cell r="O3460" t="e">
            <v>#N/A</v>
          </cell>
          <cell r="P3460" t="e">
            <v>#N/A</v>
          </cell>
          <cell r="Q3460" t="str">
            <v>Sarandi</v>
          </cell>
          <cell r="R3460">
            <v>44991160393</v>
          </cell>
          <cell r="S3460">
            <v>44999517816</v>
          </cell>
          <cell r="W3460" t="str">
            <v>Outros</v>
          </cell>
          <cell r="X3460" t="str">
            <v>desligado</v>
          </cell>
          <cell r="Y3460">
            <v>44772</v>
          </cell>
          <cell r="Z3460" t="str">
            <v>Conclusão do tratamento</v>
          </cell>
          <cell r="AA3460" t="str">
            <v>Não</v>
          </cell>
        </row>
        <row r="3461">
          <cell r="A3461">
            <v>3455</v>
          </cell>
          <cell r="B3461" t="str">
            <v xml:space="preserve">RODRIGO HORING ALEGRE </v>
          </cell>
          <cell r="C3461">
            <v>44391</v>
          </cell>
          <cell r="D3461" t="str">
            <v>M</v>
          </cell>
          <cell r="F3461">
            <v>12764471912</v>
          </cell>
          <cell r="G3461">
            <v>147824696</v>
          </cell>
          <cell r="H3461">
            <v>38685</v>
          </cell>
          <cell r="I3461" t="str">
            <v>15 anos</v>
          </cell>
          <cell r="J3461" t="str">
            <v>16 anos</v>
          </cell>
          <cell r="K3461" t="str">
            <v>Não possui deficiência</v>
          </cell>
          <cell r="L3461">
            <v>87114140</v>
          </cell>
          <cell r="M3461" t="e">
            <v>#N/A</v>
          </cell>
          <cell r="N3461">
            <v>2124</v>
          </cell>
          <cell r="O3461" t="e">
            <v>#N/A</v>
          </cell>
          <cell r="P3461" t="e">
            <v>#N/A</v>
          </cell>
          <cell r="Q3461" t="str">
            <v xml:space="preserve">SARANDI </v>
          </cell>
          <cell r="R3461" t="str">
            <v>44 999057728</v>
          </cell>
          <cell r="S3461" t="str">
            <v>44 999463992</v>
          </cell>
          <cell r="W3461" t="str">
            <v>Outros</v>
          </cell>
          <cell r="AA3461" t="str">
            <v>Não</v>
          </cell>
        </row>
        <row r="3462">
          <cell r="A3462">
            <v>3456</v>
          </cell>
          <cell r="B3462" t="str">
            <v xml:space="preserve">Ryan Vinicius PILÉ GOMES VIANA </v>
          </cell>
          <cell r="C3462">
            <v>44391</v>
          </cell>
          <cell r="D3462" t="str">
            <v>M</v>
          </cell>
          <cell r="F3462">
            <v>11958621994</v>
          </cell>
          <cell r="G3462">
            <v>144120469</v>
          </cell>
          <cell r="H3462">
            <v>38246</v>
          </cell>
          <cell r="I3462" t="str">
            <v>16 anos</v>
          </cell>
          <cell r="J3462" t="str">
            <v>17 anos</v>
          </cell>
          <cell r="K3462" t="str">
            <v>Não possui deficiência</v>
          </cell>
          <cell r="L3462">
            <v>87043160</v>
          </cell>
          <cell r="M3462" t="str">
            <v>Rio Jacuí</v>
          </cell>
          <cell r="N3462">
            <v>485</v>
          </cell>
          <cell r="O3462" t="str">
            <v>Cj Res B Vieira</v>
          </cell>
          <cell r="P3462" t="str">
            <v>Branca Vieira</v>
          </cell>
          <cell r="Q3462" t="str">
            <v xml:space="preserve">Maringá </v>
          </cell>
          <cell r="R3462">
            <v>988443910</v>
          </cell>
          <cell r="S3462">
            <v>988559691</v>
          </cell>
          <cell r="W3462" t="str">
            <v>Outros</v>
          </cell>
          <cell r="AA3462" t="str">
            <v>Não</v>
          </cell>
        </row>
        <row r="3463">
          <cell r="A3463">
            <v>3457</v>
          </cell>
          <cell r="B3463" t="str">
            <v>SOPHIA TOLEDO MOLEIRO</v>
          </cell>
          <cell r="C3463">
            <v>44391</v>
          </cell>
          <cell r="D3463" t="str">
            <v>F</v>
          </cell>
          <cell r="F3463">
            <v>10167103997</v>
          </cell>
          <cell r="G3463">
            <v>152497598</v>
          </cell>
          <cell r="H3463">
            <v>37803</v>
          </cell>
          <cell r="I3463" t="str">
            <v>18 anos</v>
          </cell>
          <cell r="J3463" t="str">
            <v>19 anos</v>
          </cell>
          <cell r="K3463" t="str">
            <v>Não possui deficiência</v>
          </cell>
          <cell r="L3463">
            <v>87040570</v>
          </cell>
          <cell r="M3463" t="str">
            <v>Ubaldo Soares</v>
          </cell>
          <cell r="N3463">
            <v>267</v>
          </cell>
          <cell r="O3463" t="str">
            <v>Jd Dourados</v>
          </cell>
          <cell r="P3463" t="str">
            <v>Branca Vieira</v>
          </cell>
          <cell r="Q3463" t="str">
            <v>MARINGÁ</v>
          </cell>
          <cell r="R3463" t="str">
            <v>44 99117-9165</v>
          </cell>
          <cell r="S3463" t="str">
            <v>44 99133-3995</v>
          </cell>
          <cell r="W3463" t="str">
            <v>Outros</v>
          </cell>
          <cell r="X3463" t="str">
            <v>desligado</v>
          </cell>
          <cell r="Y3463">
            <v>44409</v>
          </cell>
          <cell r="Z3463" t="str">
            <v>conclusão do tratamento</v>
          </cell>
          <cell r="AA3463" t="str">
            <v>Não</v>
          </cell>
        </row>
        <row r="3464">
          <cell r="A3464">
            <v>3458</v>
          </cell>
          <cell r="B3464" t="str">
            <v>STHEFANY MARTINS CODONHO</v>
          </cell>
          <cell r="C3464">
            <v>44391</v>
          </cell>
          <cell r="D3464" t="str">
            <v>F</v>
          </cell>
          <cell r="F3464">
            <v>13927682926</v>
          </cell>
          <cell r="G3464">
            <v>154414924</v>
          </cell>
          <cell r="H3464">
            <v>38489</v>
          </cell>
          <cell r="I3464" t="str">
            <v>16 anos</v>
          </cell>
          <cell r="J3464" t="str">
            <v>17 anos</v>
          </cell>
          <cell r="K3464" t="str">
            <v>Não possui deficiência</v>
          </cell>
          <cell r="L3464">
            <v>87112300</v>
          </cell>
          <cell r="M3464" t="e">
            <v>#N/A</v>
          </cell>
          <cell r="N3464">
            <v>412</v>
          </cell>
          <cell r="O3464" t="e">
            <v>#N/A</v>
          </cell>
          <cell r="P3464" t="e">
            <v>#N/A</v>
          </cell>
          <cell r="Q3464" t="str">
            <v>SARANDI</v>
          </cell>
          <cell r="R3464">
            <v>44997373703</v>
          </cell>
          <cell r="S3464">
            <v>4498763008</v>
          </cell>
          <cell r="W3464" t="str">
            <v>Outros</v>
          </cell>
          <cell r="X3464" t="str">
            <v>desligado</v>
          </cell>
          <cell r="Y3464">
            <v>44772</v>
          </cell>
          <cell r="Z3464" t="str">
            <v>Conclusão do tratamento</v>
          </cell>
          <cell r="AA3464" t="str">
            <v>Não</v>
          </cell>
        </row>
        <row r="3465">
          <cell r="A3465">
            <v>3459</v>
          </cell>
          <cell r="B3465" t="str">
            <v xml:space="preserve">valeria Salome Acuna Hernandez </v>
          </cell>
          <cell r="C3465">
            <v>44391</v>
          </cell>
          <cell r="D3465" t="str">
            <v>F</v>
          </cell>
          <cell r="F3465" t="str">
            <v>709.273.492-48</v>
          </cell>
          <cell r="G3465" t="str">
            <v>F250250-Z</v>
          </cell>
          <cell r="H3465">
            <v>38425</v>
          </cell>
          <cell r="I3465" t="str">
            <v>16 anos</v>
          </cell>
          <cell r="J3465" t="str">
            <v>17 anos</v>
          </cell>
          <cell r="K3465" t="str">
            <v>Não possui deficiência</v>
          </cell>
          <cell r="L3465">
            <v>87043480</v>
          </cell>
          <cell r="M3465" t="str">
            <v>Rio Jordão</v>
          </cell>
          <cell r="N3465">
            <v>1230</v>
          </cell>
          <cell r="O3465" t="str">
            <v>Cj J B Champagnat</v>
          </cell>
          <cell r="P3465" t="str">
            <v>Branca Vieira</v>
          </cell>
          <cell r="Q3465" t="str">
            <v xml:space="preserve">Maringa </v>
          </cell>
          <cell r="R3465">
            <v>44998936538</v>
          </cell>
          <cell r="S3465">
            <v>4499988739</v>
          </cell>
          <cell r="W3465" t="str">
            <v>Outros</v>
          </cell>
          <cell r="AA3465" t="str">
            <v>Não</v>
          </cell>
        </row>
        <row r="3466">
          <cell r="A3466">
            <v>3460</v>
          </cell>
          <cell r="B3466" t="str">
            <v>Verónica Sofía Rondon Hernández</v>
          </cell>
          <cell r="C3466">
            <v>44391</v>
          </cell>
          <cell r="D3466" t="str">
            <v>F</v>
          </cell>
          <cell r="F3466">
            <v>70867280204</v>
          </cell>
          <cell r="G3466" t="str">
            <v>F184148w</v>
          </cell>
          <cell r="H3466">
            <v>38329</v>
          </cell>
          <cell r="I3466" t="str">
            <v>16 anos</v>
          </cell>
          <cell r="J3466" t="str">
            <v>17 anos</v>
          </cell>
          <cell r="K3466" t="str">
            <v>Não possui deficiência</v>
          </cell>
          <cell r="L3466">
            <v>87043170</v>
          </cell>
          <cell r="M3466" t="str">
            <v>Rio Itajaí</v>
          </cell>
          <cell r="N3466">
            <v>1008</v>
          </cell>
          <cell r="O3466" t="str">
            <v>Cj Res B Vieira</v>
          </cell>
          <cell r="P3466" t="str">
            <v>Branca Vieira</v>
          </cell>
          <cell r="Q3466" t="str">
            <v>Maringa</v>
          </cell>
          <cell r="R3466">
            <v>4499085905</v>
          </cell>
          <cell r="S3466" t="str">
            <v>+5544984192542</v>
          </cell>
          <cell r="W3466" t="str">
            <v>Outros</v>
          </cell>
          <cell r="AA3466" t="str">
            <v>Não</v>
          </cell>
        </row>
        <row r="3467">
          <cell r="A3467">
            <v>3461</v>
          </cell>
          <cell r="B3467" t="str">
            <v xml:space="preserve">VICTORIA YASMIN POLICARPO FARIA </v>
          </cell>
          <cell r="C3467">
            <v>44391</v>
          </cell>
          <cell r="D3467" t="str">
            <v>F</v>
          </cell>
          <cell r="F3467">
            <v>15729075928</v>
          </cell>
          <cell r="G3467">
            <v>159072711</v>
          </cell>
          <cell r="H3467">
            <v>38897</v>
          </cell>
          <cell r="I3467" t="str">
            <v>15 anos</v>
          </cell>
          <cell r="J3467" t="str">
            <v>16 anos</v>
          </cell>
          <cell r="K3467" t="str">
            <v>Não possui deficiência</v>
          </cell>
          <cell r="L3467">
            <v>87112000</v>
          </cell>
          <cell r="M3467" t="e">
            <v>#N/A</v>
          </cell>
          <cell r="N3467" t="str">
            <v>APARTAMENTO Q403</v>
          </cell>
          <cell r="O3467" t="e">
            <v>#N/A</v>
          </cell>
          <cell r="P3467" t="e">
            <v>#N/A</v>
          </cell>
          <cell r="Q3467" t="str">
            <v>SARANDI PR</v>
          </cell>
          <cell r="R3467">
            <v>44984298046</v>
          </cell>
          <cell r="S3467">
            <v>44984416569</v>
          </cell>
          <cell r="W3467" t="str">
            <v>Outros</v>
          </cell>
          <cell r="AA3467" t="str">
            <v>Não</v>
          </cell>
        </row>
        <row r="3468">
          <cell r="A3468">
            <v>3462</v>
          </cell>
          <cell r="B3468" t="str">
            <v>VINÍCIUS CAMILO BALDUINO DOS SANTOS</v>
          </cell>
          <cell r="C3468">
            <v>44391</v>
          </cell>
          <cell r="D3468" t="str">
            <v>M</v>
          </cell>
          <cell r="F3468">
            <v>14717759923</v>
          </cell>
          <cell r="G3468">
            <v>152562500</v>
          </cell>
          <cell r="H3468">
            <v>38147</v>
          </cell>
          <cell r="I3468" t="str">
            <v>17 anos</v>
          </cell>
          <cell r="J3468" t="str">
            <v>18 anos</v>
          </cell>
          <cell r="K3468" t="str">
            <v>Não possui deficiência</v>
          </cell>
          <cell r="L3468">
            <v>87113150</v>
          </cell>
          <cell r="M3468" t="e">
            <v>#N/A</v>
          </cell>
          <cell r="N3468">
            <v>141</v>
          </cell>
          <cell r="O3468" t="e">
            <v>#N/A</v>
          </cell>
          <cell r="P3468" t="e">
            <v>#N/A</v>
          </cell>
          <cell r="Q3468" t="str">
            <v>SARANDI</v>
          </cell>
          <cell r="R3468">
            <v>44997381384</v>
          </cell>
          <cell r="S3468">
            <v>44999542286</v>
          </cell>
          <cell r="W3468" t="str">
            <v>Outros</v>
          </cell>
          <cell r="X3468" t="str">
            <v>Desligado</v>
          </cell>
          <cell r="Y3468">
            <v>44772</v>
          </cell>
          <cell r="Z3468" t="str">
            <v>conclusão do tratamento</v>
          </cell>
          <cell r="AA3468" t="str">
            <v>Não</v>
          </cell>
        </row>
        <row r="3469">
          <cell r="A3469">
            <v>3463</v>
          </cell>
          <cell r="B3469" t="str">
            <v xml:space="preserve">VITORIA CAROLYNE BECUCI DIAS  DA  SILVA </v>
          </cell>
          <cell r="C3469">
            <v>44391</v>
          </cell>
          <cell r="D3469" t="str">
            <v>F</v>
          </cell>
          <cell r="F3469">
            <v>11113690976</v>
          </cell>
          <cell r="G3469">
            <v>147682557</v>
          </cell>
          <cell r="H3469">
            <v>38861</v>
          </cell>
          <cell r="I3469" t="str">
            <v>15 anos</v>
          </cell>
          <cell r="J3469" t="str">
            <v>16 anos</v>
          </cell>
          <cell r="K3469" t="str">
            <v>Não possui deficiência</v>
          </cell>
          <cell r="L3469">
            <v>87055230</v>
          </cell>
          <cell r="M3469" t="str">
            <v>Elvira Pereira de Quadros, Pioneira</v>
          </cell>
          <cell r="N3469" t="str">
            <v>CASA 247</v>
          </cell>
          <cell r="O3469" t="str">
            <v>Prq Res Aeroporto</v>
          </cell>
          <cell r="P3469" t="str">
            <v>Morangueira</v>
          </cell>
          <cell r="Q3469" t="str">
            <v>MARINGA</v>
          </cell>
          <cell r="R3469" t="str">
            <v>44 999026338</v>
          </cell>
          <cell r="S3469" t="str">
            <v>44 997556308</v>
          </cell>
          <cell r="W3469" t="str">
            <v>Outros</v>
          </cell>
          <cell r="AA3469" t="str">
            <v>Não</v>
          </cell>
        </row>
        <row r="3470">
          <cell r="A3470">
            <v>3464</v>
          </cell>
          <cell r="B3470" t="str">
            <v xml:space="preserve">Vitória Vieira Ferreira </v>
          </cell>
          <cell r="C3470">
            <v>44391</v>
          </cell>
          <cell r="D3470" t="str">
            <v>F</v>
          </cell>
          <cell r="F3470">
            <v>45723909835</v>
          </cell>
          <cell r="G3470">
            <v>565758342</v>
          </cell>
          <cell r="H3470">
            <v>37884</v>
          </cell>
          <cell r="I3470" t="str">
            <v>17 anos</v>
          </cell>
          <cell r="J3470" t="str">
            <v>18 anos</v>
          </cell>
          <cell r="K3470" t="str">
            <v>Não possui deficiência</v>
          </cell>
          <cell r="L3470">
            <v>87160000</v>
          </cell>
          <cell r="M3470" t="e">
            <v>#N/A</v>
          </cell>
          <cell r="N3470">
            <v>188</v>
          </cell>
          <cell r="O3470" t="e">
            <v>#N/A</v>
          </cell>
          <cell r="P3470" t="e">
            <v>#N/A</v>
          </cell>
          <cell r="Q3470" t="str">
            <v xml:space="preserve">Mandaguacu </v>
          </cell>
          <cell r="R3470">
            <v>44984362592</v>
          </cell>
          <cell r="S3470">
            <v>44999508892</v>
          </cell>
          <cell r="W3470" t="str">
            <v>Outros</v>
          </cell>
          <cell r="X3470" t="str">
            <v>desligado</v>
          </cell>
          <cell r="Y3470">
            <v>44459</v>
          </cell>
          <cell r="Z3470" t="str">
            <v>conclusão do tratamento</v>
          </cell>
          <cell r="AA3470" t="str">
            <v>Não</v>
          </cell>
        </row>
        <row r="3471">
          <cell r="A3471">
            <v>3465</v>
          </cell>
          <cell r="B3471" t="str">
            <v xml:space="preserve">Yasmim Fernanda de Oliveira </v>
          </cell>
          <cell r="C3471">
            <v>44391</v>
          </cell>
          <cell r="D3471" t="str">
            <v>F</v>
          </cell>
          <cell r="F3471">
            <v>14637686997</v>
          </cell>
          <cell r="G3471">
            <v>148718598</v>
          </cell>
          <cell r="H3471">
            <v>38126</v>
          </cell>
          <cell r="I3471" t="str">
            <v>17 anos</v>
          </cell>
          <cell r="J3471" t="str">
            <v>18 anos</v>
          </cell>
          <cell r="K3471" t="str">
            <v>Não possui deficiência</v>
          </cell>
          <cell r="L3471">
            <v>87043470</v>
          </cell>
          <cell r="M3471" t="str">
            <v>Rio Hudson</v>
          </cell>
          <cell r="N3471">
            <v>460</v>
          </cell>
          <cell r="O3471" t="str">
            <v>Cj J B Champagnat</v>
          </cell>
          <cell r="P3471" t="str">
            <v>Branca Vieira</v>
          </cell>
          <cell r="Q3471" t="str">
            <v xml:space="preserve">Maringa </v>
          </cell>
          <cell r="R3471">
            <v>999406959</v>
          </cell>
          <cell r="S3471" t="str">
            <v>44 999663317</v>
          </cell>
          <cell r="W3471" t="str">
            <v>Outros</v>
          </cell>
          <cell r="AA3471" t="str">
            <v>Não</v>
          </cell>
        </row>
        <row r="3472">
          <cell r="A3472">
            <v>3466</v>
          </cell>
          <cell r="B3472" t="str">
            <v>Yasmim Victória De Souza Faustino</v>
          </cell>
          <cell r="C3472">
            <v>44391</v>
          </cell>
          <cell r="D3472" t="str">
            <v>F</v>
          </cell>
          <cell r="F3472">
            <v>80097582999</v>
          </cell>
          <cell r="G3472">
            <v>154804722</v>
          </cell>
          <cell r="H3472">
            <v>38694</v>
          </cell>
          <cell r="I3472" t="str">
            <v>15 anos</v>
          </cell>
          <cell r="J3472" t="str">
            <v>16 anos</v>
          </cell>
          <cell r="K3472" t="str">
            <v>Não possui deficiência</v>
          </cell>
          <cell r="L3472">
            <v>87047476</v>
          </cell>
          <cell r="M3472" t="str">
            <v>Joaquim Pedro de Oliveira, Pioneiro</v>
          </cell>
          <cell r="N3472">
            <v>387</v>
          </cell>
          <cell r="O3472" t="str">
            <v>Cj Hab Requião</v>
          </cell>
          <cell r="P3472" t="str">
            <v>Requião</v>
          </cell>
          <cell r="Q3472" t="str">
            <v>MARINGA</v>
          </cell>
          <cell r="R3472">
            <v>44997047996</v>
          </cell>
          <cell r="S3472">
            <v>44988394635</v>
          </cell>
          <cell r="W3472" t="str">
            <v>Outros</v>
          </cell>
          <cell r="AA3472" t="str">
            <v>Não</v>
          </cell>
        </row>
        <row r="3473">
          <cell r="A3473">
            <v>3467</v>
          </cell>
          <cell r="B3473" t="str">
            <v>EMANUELA ACHILA COSTA COELHO</v>
          </cell>
          <cell r="C3473">
            <v>44400</v>
          </cell>
          <cell r="D3473" t="str">
            <v>F</v>
          </cell>
          <cell r="F3473">
            <v>13880142971</v>
          </cell>
          <cell r="G3473">
            <v>153780885</v>
          </cell>
          <cell r="H3473">
            <v>38922</v>
          </cell>
          <cell r="I3473" t="str">
            <v>14 anos</v>
          </cell>
          <cell r="J3473" t="str">
            <v>16 anos</v>
          </cell>
          <cell r="K3473" t="str">
            <v>Não possui deficiência</v>
          </cell>
          <cell r="L3473">
            <v>87035440</v>
          </cell>
          <cell r="M3473" t="str">
            <v>Américo Laerte Bigatão</v>
          </cell>
          <cell r="N3473">
            <v>787</v>
          </cell>
          <cell r="O3473" t="str">
            <v>Jd Andrade</v>
          </cell>
          <cell r="P3473" t="str">
            <v>Santa Clara</v>
          </cell>
          <cell r="Q3473" t="str">
            <v>MARINGÁ</v>
          </cell>
          <cell r="R3473">
            <v>997023860</v>
          </cell>
          <cell r="W3473" t="str">
            <v>Outros</v>
          </cell>
          <cell r="X3473" t="str">
            <v>desligado</v>
          </cell>
          <cell r="Y3473">
            <v>44772</v>
          </cell>
          <cell r="Z3473" t="str">
            <v>Conclusão do tratamento</v>
          </cell>
          <cell r="AA3473" t="str">
            <v>Não</v>
          </cell>
        </row>
        <row r="3474">
          <cell r="A3474">
            <v>3468</v>
          </cell>
          <cell r="B3474" t="str">
            <v>ERY FERNANDES DE SOUZA</v>
          </cell>
          <cell r="C3474">
            <v>44400</v>
          </cell>
          <cell r="D3474" t="str">
            <v>M</v>
          </cell>
          <cell r="F3474">
            <v>8092718938</v>
          </cell>
          <cell r="G3474">
            <v>133509984</v>
          </cell>
          <cell r="H3474">
            <v>37853</v>
          </cell>
          <cell r="I3474" t="str">
            <v>17 anos</v>
          </cell>
          <cell r="J3474" t="str">
            <v>19 anos</v>
          </cell>
          <cell r="K3474" t="str">
            <v>Não possui deficiência</v>
          </cell>
          <cell r="M3474" t="str">
            <v xml:space="preserve"> </v>
          </cell>
          <cell r="O3474" t="str">
            <v xml:space="preserve"> </v>
          </cell>
          <cell r="P3474" t="str">
            <v xml:space="preserve"> </v>
          </cell>
          <cell r="Q3474" t="str">
            <v>MARINGÁ</v>
          </cell>
          <cell r="R3474" t="str">
            <v>+55 44 997644397, +55 44 998070764</v>
          </cell>
          <cell r="W3474" t="str">
            <v>Outros</v>
          </cell>
          <cell r="X3474" t="str">
            <v>desligado</v>
          </cell>
          <cell r="Y3474">
            <v>44428</v>
          </cell>
          <cell r="Z3474" t="str">
            <v>conclusão do tratamento</v>
          </cell>
          <cell r="AA3474" t="str">
            <v>Não</v>
          </cell>
        </row>
        <row r="3475">
          <cell r="A3475">
            <v>3469</v>
          </cell>
          <cell r="B3475" t="str">
            <v>RAUL GUSTAVO PEREIRA</v>
          </cell>
          <cell r="C3475">
            <v>44400</v>
          </cell>
          <cell r="D3475" t="str">
            <v>M</v>
          </cell>
          <cell r="F3475">
            <v>9163827964</v>
          </cell>
          <cell r="G3475">
            <v>140846244</v>
          </cell>
          <cell r="H3475">
            <v>38344</v>
          </cell>
          <cell r="I3475" t="str">
            <v>16 anos</v>
          </cell>
          <cell r="J3475" t="str">
            <v>17 anos</v>
          </cell>
          <cell r="K3475" t="str">
            <v>Não possui deficiência</v>
          </cell>
          <cell r="M3475" t="str">
            <v xml:space="preserve"> </v>
          </cell>
          <cell r="O3475" t="str">
            <v xml:space="preserve"> </v>
          </cell>
          <cell r="P3475" t="str">
            <v xml:space="preserve"> </v>
          </cell>
          <cell r="Q3475" t="str">
            <v>MARINGÁ</v>
          </cell>
          <cell r="R3475" t="str">
            <v>+55 44 999616782, +55 44 998686479</v>
          </cell>
          <cell r="W3475" t="str">
            <v>Outros</v>
          </cell>
          <cell r="AA3475" t="str">
            <v>Não</v>
          </cell>
          <cell r="AB3475" t="str">
            <v>encaminhado para aprendizagem em agosto/2021</v>
          </cell>
        </row>
        <row r="3476">
          <cell r="A3476">
            <v>3470</v>
          </cell>
          <cell r="B3476" t="str">
            <v>KAWAN HENRIQUE PAVANI DE SOUZA</v>
          </cell>
          <cell r="C3476">
            <v>44400</v>
          </cell>
          <cell r="D3476" t="str">
            <v>M</v>
          </cell>
          <cell r="F3476">
            <v>15977233981</v>
          </cell>
          <cell r="G3476">
            <v>152423900</v>
          </cell>
          <cell r="H3476">
            <v>39260</v>
          </cell>
          <cell r="I3476" t="str">
            <v>14 anos</v>
          </cell>
          <cell r="J3476" t="str">
            <v>15 anos</v>
          </cell>
          <cell r="K3476" t="str">
            <v>Não possui deficiência</v>
          </cell>
          <cell r="M3476" t="str">
            <v xml:space="preserve"> </v>
          </cell>
          <cell r="O3476" t="str">
            <v xml:space="preserve"> </v>
          </cell>
          <cell r="P3476" t="str">
            <v xml:space="preserve"> </v>
          </cell>
          <cell r="Q3476" t="str">
            <v>MARINGÁ</v>
          </cell>
          <cell r="R3476" t="str">
            <v>+55 44 999054693, +55 44 998602262</v>
          </cell>
          <cell r="W3476" t="str">
            <v>Outros</v>
          </cell>
          <cell r="X3476" t="str">
            <v>desligado</v>
          </cell>
          <cell r="Y3476">
            <v>44440</v>
          </cell>
          <cell r="Z3476" t="str">
            <v>Evasão ou recusa da família</v>
          </cell>
          <cell r="AA3476" t="str">
            <v>Não</v>
          </cell>
        </row>
        <row r="3477">
          <cell r="A3477">
            <v>3471</v>
          </cell>
          <cell r="B3477" t="str">
            <v>GIOVANA DE LIMA LONGO</v>
          </cell>
          <cell r="C3477">
            <v>44400</v>
          </cell>
          <cell r="D3477" t="str">
            <v>F</v>
          </cell>
          <cell r="F3477">
            <v>15461322956</v>
          </cell>
          <cell r="G3477">
            <v>153254591</v>
          </cell>
          <cell r="H3477">
            <v>39122</v>
          </cell>
          <cell r="I3477" t="str">
            <v>14 anos</v>
          </cell>
          <cell r="J3477" t="str">
            <v>15 anos</v>
          </cell>
          <cell r="K3477" t="str">
            <v>Não possui deficiência</v>
          </cell>
          <cell r="M3477" t="str">
            <v xml:space="preserve"> </v>
          </cell>
          <cell r="O3477" t="str">
            <v xml:space="preserve"> </v>
          </cell>
          <cell r="P3477" t="str">
            <v xml:space="preserve"> </v>
          </cell>
          <cell r="Q3477" t="str">
            <v>MARINGÁ</v>
          </cell>
          <cell r="R3477" t="str">
            <v>+55 44 998259540</v>
          </cell>
          <cell r="W3477" t="str">
            <v>Outros</v>
          </cell>
          <cell r="X3477" t="str">
            <v>desligado</v>
          </cell>
          <cell r="Y3477">
            <v>44608</v>
          </cell>
          <cell r="Z3477" t="str">
            <v>À pedido do usuário/família</v>
          </cell>
          <cell r="AA3477" t="str">
            <v>Não</v>
          </cell>
        </row>
        <row r="3478">
          <cell r="A3478">
            <v>3472</v>
          </cell>
          <cell r="B3478" t="str">
            <v>NIKARA MOREIRA DA ROCHA</v>
          </cell>
          <cell r="C3478">
            <v>44400</v>
          </cell>
          <cell r="D3478" t="str">
            <v>F</v>
          </cell>
          <cell r="F3478">
            <v>14661715969</v>
          </cell>
          <cell r="G3478">
            <v>155026480</v>
          </cell>
          <cell r="H3478">
            <v>38721</v>
          </cell>
          <cell r="I3478" t="str">
            <v>15 anos</v>
          </cell>
          <cell r="J3478" t="str">
            <v>16 anos</v>
          </cell>
          <cell r="K3478" t="str">
            <v>Não possui deficiência</v>
          </cell>
          <cell r="M3478" t="str">
            <v xml:space="preserve"> </v>
          </cell>
          <cell r="O3478" t="str">
            <v xml:space="preserve"> </v>
          </cell>
          <cell r="P3478" t="str">
            <v xml:space="preserve"> </v>
          </cell>
          <cell r="Q3478" t="str">
            <v>SARANDI</v>
          </cell>
          <cell r="R3478" t="str">
            <v>+55 44 999961976, +55 44 991521579</v>
          </cell>
          <cell r="W3478" t="str">
            <v>Outros</v>
          </cell>
          <cell r="AA3478" t="str">
            <v>Não</v>
          </cell>
        </row>
        <row r="3479">
          <cell r="A3479">
            <v>3473</v>
          </cell>
          <cell r="B3479" t="str">
            <v>JOABE VINICIUS DE ANDRADE</v>
          </cell>
          <cell r="C3479">
            <v>44400</v>
          </cell>
          <cell r="D3479" t="str">
            <v>M</v>
          </cell>
          <cell r="F3479">
            <v>13236216956</v>
          </cell>
          <cell r="G3479">
            <v>149655174</v>
          </cell>
          <cell r="H3479">
            <v>38831</v>
          </cell>
          <cell r="I3479" t="str">
            <v>15 anos</v>
          </cell>
          <cell r="J3479" t="str">
            <v>16 anos</v>
          </cell>
          <cell r="K3479" t="str">
            <v>Não possui deficiência</v>
          </cell>
          <cell r="M3479" t="str">
            <v xml:space="preserve"> </v>
          </cell>
          <cell r="O3479" t="str">
            <v xml:space="preserve"> </v>
          </cell>
          <cell r="P3479" t="str">
            <v xml:space="preserve"> </v>
          </cell>
          <cell r="Q3479" t="str">
            <v>SARANDI</v>
          </cell>
          <cell r="R3479" t="str">
            <v>+55 44 998910752, +55 44 998633470</v>
          </cell>
          <cell r="W3479" t="str">
            <v>Outros</v>
          </cell>
          <cell r="AA3479" t="str">
            <v>Não</v>
          </cell>
        </row>
        <row r="3480">
          <cell r="A3480">
            <v>3474</v>
          </cell>
          <cell r="B3480" t="str">
            <v>RYAN CORSETI DO SANTO</v>
          </cell>
          <cell r="C3480">
            <v>44400</v>
          </cell>
          <cell r="D3480" t="str">
            <v>M</v>
          </cell>
          <cell r="F3480">
            <v>14105458906</v>
          </cell>
          <cell r="G3480">
            <v>158942880</v>
          </cell>
          <cell r="H3480">
            <v>38260</v>
          </cell>
          <cell r="I3480" t="str">
            <v>16 anos</v>
          </cell>
          <cell r="J3480" t="str">
            <v>17 anos</v>
          </cell>
          <cell r="K3480" t="str">
            <v>Não possui deficiência</v>
          </cell>
          <cell r="M3480" t="str">
            <v xml:space="preserve"> </v>
          </cell>
          <cell r="O3480" t="str">
            <v xml:space="preserve"> </v>
          </cell>
          <cell r="P3480" t="str">
            <v xml:space="preserve"> </v>
          </cell>
          <cell r="Q3480" t="str">
            <v>87114-720</v>
          </cell>
          <cell r="R3480" t="str">
            <v>+55 44 999595872, +55 44 997477440</v>
          </cell>
          <cell r="W3480" t="str">
            <v>Outros</v>
          </cell>
          <cell r="AA3480" t="str">
            <v>Não</v>
          </cell>
        </row>
        <row r="3481">
          <cell r="A3481">
            <v>3475</v>
          </cell>
          <cell r="B3481" t="str">
            <v>ADRIANA FALLEIROS DE LIMA</v>
          </cell>
          <cell r="C3481">
            <v>44400</v>
          </cell>
          <cell r="D3481" t="str">
            <v>F</v>
          </cell>
          <cell r="F3481">
            <v>11894557905</v>
          </cell>
          <cell r="G3481">
            <v>148950172</v>
          </cell>
          <cell r="H3481">
            <v>38783</v>
          </cell>
          <cell r="I3481" t="str">
            <v>15 anos</v>
          </cell>
          <cell r="J3481" t="str">
            <v>16 anos</v>
          </cell>
          <cell r="K3481" t="str">
            <v>Não possui deficiência</v>
          </cell>
          <cell r="L3481">
            <v>87053526</v>
          </cell>
          <cell r="M3481" t="str">
            <v>Navarra</v>
          </cell>
          <cell r="N3481">
            <v>170</v>
          </cell>
          <cell r="O3481" t="str">
            <v>Lot Madrid</v>
          </cell>
          <cell r="P3481" t="str">
            <v>Santa Felicidade</v>
          </cell>
          <cell r="Q3481" t="str">
            <v>Maringá</v>
          </cell>
          <cell r="R3481" t="str">
            <v>44 988280794</v>
          </cell>
          <cell r="S3481" t="str">
            <v>+55 44 988280794, +55 44 997532203, +55 44 999915597</v>
          </cell>
          <cell r="W3481" t="str">
            <v>Outros</v>
          </cell>
          <cell r="AA3481" t="str">
            <v>Não</v>
          </cell>
        </row>
        <row r="3482">
          <cell r="A3482">
            <v>3476</v>
          </cell>
          <cell r="B3482" t="str">
            <v>ANA BEATRIZ SILVA BETTA</v>
          </cell>
          <cell r="C3482">
            <v>44400</v>
          </cell>
          <cell r="D3482" t="str">
            <v>F</v>
          </cell>
          <cell r="F3482">
            <v>12187044971</v>
          </cell>
          <cell r="G3482">
            <v>138345238</v>
          </cell>
          <cell r="H3482">
            <v>38875</v>
          </cell>
          <cell r="I3482" t="str">
            <v>15 anos</v>
          </cell>
          <cell r="J3482" t="str">
            <v>16 anos</v>
          </cell>
          <cell r="K3482" t="str">
            <v>Não possui deficiência</v>
          </cell>
          <cell r="L3482">
            <v>87070875</v>
          </cell>
          <cell r="M3482" t="str">
            <v>Veronice Francisca Ribeiro</v>
          </cell>
          <cell r="N3482">
            <v>50</v>
          </cell>
          <cell r="O3482" t="str">
            <v>Jd S Miguel</v>
          </cell>
          <cell r="P3482" t="str">
            <v>Mandacaru</v>
          </cell>
          <cell r="Q3482" t="str">
            <v>Maringá</v>
          </cell>
          <cell r="R3482" t="str">
            <v>44 998984233</v>
          </cell>
          <cell r="S3482" t="str">
            <v>+55 44 998984233, +55 44 998393011, +55 44 998554406</v>
          </cell>
          <cell r="W3482" t="str">
            <v>Outros</v>
          </cell>
          <cell r="AA3482" t="str">
            <v>Não</v>
          </cell>
        </row>
        <row r="3483">
          <cell r="A3483">
            <v>3477</v>
          </cell>
          <cell r="B3483" t="str">
            <v>ANA CAROLINA ALMEIDA LUCAS</v>
          </cell>
          <cell r="C3483">
            <v>44400</v>
          </cell>
          <cell r="D3483" t="str">
            <v>F</v>
          </cell>
          <cell r="F3483">
            <v>11223498905</v>
          </cell>
          <cell r="G3483" t="str">
            <v xml:space="preserve"> 14.063.883-8 </v>
          </cell>
          <cell r="H3483">
            <v>37942</v>
          </cell>
          <cell r="I3483" t="str">
            <v>17 anos</v>
          </cell>
          <cell r="J3483" t="str">
            <v>18 anos</v>
          </cell>
          <cell r="K3483" t="str">
            <v>Não possui deficiência</v>
          </cell>
          <cell r="L3483">
            <v>87070450</v>
          </cell>
          <cell r="M3483" t="str">
            <v>Gaivota</v>
          </cell>
          <cell r="N3483">
            <v>236</v>
          </cell>
          <cell r="O3483" t="str">
            <v>Jd Olímpico</v>
          </cell>
          <cell r="P3483" t="str">
            <v>Mandacaru</v>
          </cell>
          <cell r="Q3483" t="str">
            <v>Maringá</v>
          </cell>
          <cell r="R3483" t="str">
            <v>44 998558611</v>
          </cell>
          <cell r="S3483" t="str">
            <v>+55 44 998558611, +55 44 999326219, +55 44 997522313</v>
          </cell>
          <cell r="W3483" t="str">
            <v>Outros</v>
          </cell>
          <cell r="X3483" t="str">
            <v>desligado</v>
          </cell>
          <cell r="Y3483">
            <v>44531</v>
          </cell>
          <cell r="Z3483" t="str">
            <v>conclusão do tratamento</v>
          </cell>
          <cell r="AA3483" t="str">
            <v>Não</v>
          </cell>
        </row>
        <row r="3484">
          <cell r="A3484">
            <v>3478</v>
          </cell>
          <cell r="B3484" t="str">
            <v>ANE CAROLINE GHION VIEIRA</v>
          </cell>
          <cell r="C3484">
            <v>44400</v>
          </cell>
          <cell r="D3484" t="str">
            <v>F</v>
          </cell>
          <cell r="F3484">
            <v>9563184955</v>
          </cell>
          <cell r="G3484">
            <v>135275832</v>
          </cell>
          <cell r="H3484">
            <v>37928</v>
          </cell>
          <cell r="I3484" t="str">
            <v>17 anos</v>
          </cell>
          <cell r="J3484" t="str">
            <v>18 anos</v>
          </cell>
          <cell r="K3484" t="str">
            <v>Não possui deficiência</v>
          </cell>
          <cell r="L3484">
            <v>87047476</v>
          </cell>
          <cell r="M3484" t="str">
            <v>Joaquim Pedro de Oliveira, Pioneiro</v>
          </cell>
          <cell r="N3484">
            <v>47</v>
          </cell>
          <cell r="O3484" t="str">
            <v>Cj Hab Requião</v>
          </cell>
          <cell r="P3484" t="str">
            <v>Requião</v>
          </cell>
          <cell r="Q3484" t="str">
            <v>Maringá</v>
          </cell>
          <cell r="R3484" t="str">
            <v>44 998291598</v>
          </cell>
          <cell r="S3484" t="str">
            <v>+55 4 998291598, +55 44 997765431</v>
          </cell>
          <cell r="W3484" t="str">
            <v>Outros</v>
          </cell>
          <cell r="X3484" t="str">
            <v>desligado</v>
          </cell>
          <cell r="Y3484">
            <v>44531</v>
          </cell>
          <cell r="Z3484" t="str">
            <v>conclusão do tratamento</v>
          </cell>
          <cell r="AA3484" t="str">
            <v>Não</v>
          </cell>
        </row>
        <row r="3485">
          <cell r="A3485">
            <v>3479</v>
          </cell>
          <cell r="B3485" t="str">
            <v>BRUNO FERRARI PEREIRA</v>
          </cell>
          <cell r="C3485">
            <v>44400</v>
          </cell>
          <cell r="D3485" t="str">
            <v>M</v>
          </cell>
          <cell r="F3485">
            <v>11545471916</v>
          </cell>
          <cell r="G3485">
            <v>142544830</v>
          </cell>
          <cell r="H3485">
            <v>38401</v>
          </cell>
          <cell r="I3485" t="str">
            <v>16 anos</v>
          </cell>
          <cell r="J3485" t="str">
            <v>17 anos</v>
          </cell>
          <cell r="K3485" t="str">
            <v>Não possui deficiência</v>
          </cell>
          <cell r="L3485">
            <v>87060190</v>
          </cell>
          <cell r="M3485" t="str">
            <v>Diogo Martins Esteves, Pioneiro</v>
          </cell>
          <cell r="N3485">
            <v>1812</v>
          </cell>
          <cell r="O3485" t="str">
            <v>Jd Iguaçu</v>
          </cell>
          <cell r="P3485" t="str">
            <v>Itaipu</v>
          </cell>
          <cell r="Q3485" t="str">
            <v>Maringá</v>
          </cell>
          <cell r="R3485" t="str">
            <v>+55 44 998329240, +55 44 999423804, +55 44 997346764</v>
          </cell>
          <cell r="S3485" t="str">
            <v>+55 44 998329240, +55 44 999423804, +55 44 997346764</v>
          </cell>
          <cell r="W3485" t="str">
            <v>Outros</v>
          </cell>
          <cell r="X3485" t="str">
            <v>desligado</v>
          </cell>
          <cell r="Y3485">
            <v>44772</v>
          </cell>
          <cell r="Z3485" t="str">
            <v>Conclusão do tratamento</v>
          </cell>
          <cell r="AA3485" t="str">
            <v>Não</v>
          </cell>
        </row>
        <row r="3486">
          <cell r="A3486">
            <v>3480</v>
          </cell>
          <cell r="B3486" t="str">
            <v>BRYAN DOS SANTOS VIANA</v>
          </cell>
          <cell r="C3486">
            <v>44400</v>
          </cell>
          <cell r="D3486" t="str">
            <v>M</v>
          </cell>
          <cell r="F3486">
            <v>50069221847</v>
          </cell>
          <cell r="G3486">
            <v>602576787</v>
          </cell>
          <cell r="H3486">
            <v>38353</v>
          </cell>
          <cell r="I3486" t="str">
            <v>16 anos</v>
          </cell>
          <cell r="J3486" t="str">
            <v>17 anos</v>
          </cell>
          <cell r="K3486" t="str">
            <v>Não possui deficiência</v>
          </cell>
          <cell r="L3486">
            <v>87035050</v>
          </cell>
          <cell r="M3486" t="str">
            <v>Manoel Ribas</v>
          </cell>
          <cell r="N3486">
            <v>83</v>
          </cell>
          <cell r="O3486" t="str">
            <v>Jd Alvorada</v>
          </cell>
          <cell r="P3486" t="str">
            <v>Santa Clara</v>
          </cell>
          <cell r="Q3486" t="str">
            <v>Maringá</v>
          </cell>
          <cell r="R3486" t="str">
            <v>+55 15 996144634, +55 15 997405374</v>
          </cell>
          <cell r="S3486" t="str">
            <v>+55 15 996144634, +55 15 997405374</v>
          </cell>
          <cell r="W3486" t="str">
            <v>Outros</v>
          </cell>
          <cell r="AA3486" t="str">
            <v>Não</v>
          </cell>
        </row>
        <row r="3487">
          <cell r="A3487">
            <v>3481</v>
          </cell>
          <cell r="B3487" t="str">
            <v>CARLOS HENRIQUE GIACOMUSSI DE MELLO</v>
          </cell>
          <cell r="C3487">
            <v>44400</v>
          </cell>
          <cell r="D3487" t="str">
            <v>M</v>
          </cell>
          <cell r="F3487">
            <v>12292413965</v>
          </cell>
          <cell r="G3487">
            <v>143477070</v>
          </cell>
          <cell r="H3487">
            <v>38790</v>
          </cell>
          <cell r="I3487" t="str">
            <v>15 anos</v>
          </cell>
          <cell r="J3487" t="str">
            <v>16 anos</v>
          </cell>
          <cell r="K3487" t="str">
            <v>Não possui deficiência</v>
          </cell>
          <cell r="L3487">
            <v>87043437</v>
          </cell>
          <cell r="M3487" t="str">
            <v>Rio Juruena</v>
          </cell>
          <cell r="N3487">
            <v>243</v>
          </cell>
          <cell r="O3487" t="str">
            <v>Lot Batel</v>
          </cell>
          <cell r="P3487" t="str">
            <v>Branca Vieira</v>
          </cell>
          <cell r="Q3487" t="str">
            <v>Maringá</v>
          </cell>
          <cell r="R3487" t="str">
            <v>+55 44 998410211, +55 44 997080754, +55 44 988054153</v>
          </cell>
          <cell r="S3487" t="str">
            <v>+55 44 998410211, +55 44 997080754, +55 44 988054153</v>
          </cell>
          <cell r="W3487" t="str">
            <v>Outros</v>
          </cell>
          <cell r="AA3487" t="str">
            <v>Não</v>
          </cell>
        </row>
        <row r="3488">
          <cell r="A3488">
            <v>3482</v>
          </cell>
          <cell r="B3488" t="str">
            <v>CHRISTIAN FERNANDO DA SILVA MANINI</v>
          </cell>
          <cell r="C3488">
            <v>44400</v>
          </cell>
          <cell r="D3488" t="str">
            <v>M</v>
          </cell>
          <cell r="F3488">
            <v>14742979940</v>
          </cell>
          <cell r="G3488">
            <v>151991262</v>
          </cell>
          <cell r="H3488">
            <v>39258</v>
          </cell>
          <cell r="I3488" t="str">
            <v>14 anos</v>
          </cell>
          <cell r="J3488" t="str">
            <v>15 anos</v>
          </cell>
          <cell r="K3488" t="str">
            <v>Não possui deficiência</v>
          </cell>
          <cell r="L3488">
            <v>87047580</v>
          </cell>
          <cell r="M3488" t="str">
            <v>Anna de Oliveira Franco, Pioneira</v>
          </cell>
          <cell r="N3488">
            <v>288</v>
          </cell>
          <cell r="O3488" t="str">
            <v>Jd Paulista III</v>
          </cell>
          <cell r="P3488" t="str">
            <v>Requião</v>
          </cell>
          <cell r="Q3488" t="str">
            <v>Maringá</v>
          </cell>
          <cell r="R3488" t="str">
            <v>+55 44 999072876, +55 44 999318302, +55 44 998822021</v>
          </cell>
          <cell r="S3488" t="str">
            <v>+55 44 999072876, +55 44 999318302, +55 44 998822021</v>
          </cell>
          <cell r="W3488" t="str">
            <v>Outros</v>
          </cell>
          <cell r="AA3488" t="str">
            <v>Não</v>
          </cell>
        </row>
        <row r="3489">
          <cell r="A3489">
            <v>3483</v>
          </cell>
          <cell r="B3489" t="str">
            <v>DANILO ALCURE CAMILLO DE SOUZA</v>
          </cell>
          <cell r="C3489">
            <v>44400</v>
          </cell>
          <cell r="D3489" t="str">
            <v>M</v>
          </cell>
          <cell r="F3489">
            <v>13788312920</v>
          </cell>
          <cell r="G3489">
            <v>137574160</v>
          </cell>
          <cell r="H3489">
            <v>38400</v>
          </cell>
          <cell r="I3489" t="str">
            <v>16 anos</v>
          </cell>
          <cell r="J3489" t="str">
            <v>17 anos</v>
          </cell>
          <cell r="K3489" t="str">
            <v>Não possui deficiência</v>
          </cell>
          <cell r="L3489">
            <v>87045230</v>
          </cell>
          <cell r="M3489" t="str">
            <v>Garibaldi</v>
          </cell>
          <cell r="N3489">
            <v>50</v>
          </cell>
          <cell r="O3489" t="str">
            <v>Vl Nova</v>
          </cell>
          <cell r="P3489" t="str">
            <v>Morangueira</v>
          </cell>
          <cell r="Q3489" t="str">
            <v>Maringá</v>
          </cell>
          <cell r="R3489" t="str">
            <v>+55 44 991170795, +55 44 991550586, +55 44 988039003</v>
          </cell>
          <cell r="S3489" t="str">
            <v>+55 44 991170795, +55 44 991550586, +55 44 988039003</v>
          </cell>
          <cell r="W3489" t="str">
            <v>Outros</v>
          </cell>
          <cell r="AA3489" t="str">
            <v>Não</v>
          </cell>
        </row>
        <row r="3490">
          <cell r="A3490">
            <v>3484</v>
          </cell>
          <cell r="B3490" t="str">
            <v>DANILO RIBEIRO PERTEGATTO</v>
          </cell>
          <cell r="C3490">
            <v>44400</v>
          </cell>
          <cell r="D3490" t="str">
            <v>M</v>
          </cell>
          <cell r="F3490">
            <v>12252121971</v>
          </cell>
          <cell r="G3490">
            <v>149182233</v>
          </cell>
          <cell r="H3490">
            <v>39279</v>
          </cell>
          <cell r="I3490" t="str">
            <v>14 anos</v>
          </cell>
          <cell r="J3490" t="str">
            <v>15 anos</v>
          </cell>
          <cell r="K3490" t="str">
            <v>Não possui deficiência</v>
          </cell>
          <cell r="L3490">
            <v>87035624</v>
          </cell>
          <cell r="M3490" t="str">
            <v>Maria Augusta Pereira Vomstein</v>
          </cell>
          <cell r="N3490">
            <v>265</v>
          </cell>
          <cell r="O3490" t="str">
            <v>Lot Sumaré</v>
          </cell>
          <cell r="P3490" t="str">
            <v>Santa Clara</v>
          </cell>
          <cell r="Q3490" t="str">
            <v>Maringá</v>
          </cell>
          <cell r="R3490" t="str">
            <v>+55 44 997088064, +55 44 998552158, +55 44 998976392</v>
          </cell>
          <cell r="S3490" t="str">
            <v>+55 44 997088064, +55 44 998552158, +55 44 998976392</v>
          </cell>
          <cell r="W3490" t="str">
            <v>Outros</v>
          </cell>
          <cell r="AA3490" t="str">
            <v>Não</v>
          </cell>
        </row>
        <row r="3491">
          <cell r="A3491">
            <v>3485</v>
          </cell>
          <cell r="B3491" t="str">
            <v>EMANUELLY PEREIRA DE ARAUJO</v>
          </cell>
          <cell r="C3491">
            <v>44400</v>
          </cell>
          <cell r="D3491" t="str">
            <v>F</v>
          </cell>
          <cell r="F3491">
            <v>12287204954</v>
          </cell>
          <cell r="G3491">
            <v>146567037</v>
          </cell>
          <cell r="H3491">
            <v>39155</v>
          </cell>
          <cell r="I3491" t="str">
            <v>14 anos</v>
          </cell>
          <cell r="J3491" t="str">
            <v>15 anos</v>
          </cell>
          <cell r="K3491" t="str">
            <v>Não possui deficiência</v>
          </cell>
          <cell r="L3491">
            <v>87083420</v>
          </cell>
          <cell r="M3491" t="str">
            <v>Ângelo Favaretto</v>
          </cell>
          <cell r="N3491">
            <v>368</v>
          </cell>
          <cell r="O3491" t="str">
            <v>Jd Paris</v>
          </cell>
          <cell r="P3491" t="str">
            <v>Ney Braga</v>
          </cell>
          <cell r="Q3491" t="str">
            <v>Maringá</v>
          </cell>
          <cell r="R3491" t="str">
            <v>+55 44 984060571, +55 44 998886722, +55 44 999999570</v>
          </cell>
          <cell r="S3491" t="str">
            <v>+55 44 984060571, +55 44 998886722, +55 44 999999570</v>
          </cell>
          <cell r="W3491" t="str">
            <v>Outros</v>
          </cell>
          <cell r="X3491" t="str">
            <v>desligado</v>
          </cell>
          <cell r="Y3491">
            <v>44614</v>
          </cell>
          <cell r="Z3491" t="str">
            <v>À pedido do usuário/família</v>
          </cell>
          <cell r="AA3491" t="str">
            <v>Não</v>
          </cell>
        </row>
        <row r="3492">
          <cell r="A3492">
            <v>3486</v>
          </cell>
          <cell r="B3492" t="str">
            <v>ENDRIU HENRIQUE DOS SANTOS</v>
          </cell>
          <cell r="C3492">
            <v>44400</v>
          </cell>
          <cell r="D3492" t="str">
            <v>M</v>
          </cell>
          <cell r="F3492">
            <v>53387466897</v>
          </cell>
          <cell r="G3492">
            <v>604877651</v>
          </cell>
          <cell r="H3492">
            <v>38303</v>
          </cell>
          <cell r="I3492" t="str">
            <v>16 anos</v>
          </cell>
          <cell r="J3492" t="str">
            <v>17 anos</v>
          </cell>
          <cell r="K3492" t="str">
            <v>Não possui deficiência</v>
          </cell>
          <cell r="L3492">
            <v>87033320</v>
          </cell>
          <cell r="M3492" t="str">
            <v>Rio Grande do Norte</v>
          </cell>
          <cell r="N3492">
            <v>1631</v>
          </cell>
          <cell r="O3492" t="str">
            <v>Jd Alvorada</v>
          </cell>
          <cell r="P3492" t="str">
            <v>Alvorada</v>
          </cell>
          <cell r="Q3492" t="str">
            <v>Maringá</v>
          </cell>
          <cell r="R3492" t="str">
            <v>+55 44 997675740, +55 15 981456895, +55 15 997405374</v>
          </cell>
          <cell r="S3492" t="str">
            <v>+55 44 997675740, +55 15 981456895, +55 15 997405374</v>
          </cell>
          <cell r="W3492" t="str">
            <v>Outros</v>
          </cell>
          <cell r="AA3492" t="str">
            <v>Não</v>
          </cell>
        </row>
        <row r="3493">
          <cell r="A3493">
            <v>3487</v>
          </cell>
          <cell r="B3493" t="str">
            <v>EVELLYN GABRIELY PEREIRA DA SILVA</v>
          </cell>
          <cell r="C3493">
            <v>44400</v>
          </cell>
          <cell r="D3493" t="str">
            <v>F</v>
          </cell>
          <cell r="F3493">
            <v>10839136978</v>
          </cell>
          <cell r="G3493">
            <v>145425212</v>
          </cell>
          <cell r="H3493">
            <v>39033</v>
          </cell>
          <cell r="I3493" t="str">
            <v>14 anos</v>
          </cell>
          <cell r="J3493" t="str">
            <v>15 anos</v>
          </cell>
          <cell r="K3493" t="str">
            <v>Não possui deficiência</v>
          </cell>
          <cell r="L3493">
            <v>87070070</v>
          </cell>
          <cell r="M3493" t="str">
            <v>Carlos Rossi</v>
          </cell>
          <cell r="N3493">
            <v>50</v>
          </cell>
          <cell r="O3493" t="str">
            <v>Prq Ind Bandeirantes</v>
          </cell>
          <cell r="P3493" t="str">
            <v>Mandacaru</v>
          </cell>
          <cell r="Q3493" t="str">
            <v>Maringá</v>
          </cell>
          <cell r="R3493" t="str">
            <v>+55 44 998299532, +55 44 984365767</v>
          </cell>
          <cell r="S3493" t="str">
            <v>+55 44 998299532, +55 44 984365767</v>
          </cell>
          <cell r="W3493" t="str">
            <v>Outros</v>
          </cell>
          <cell r="AA3493" t="str">
            <v>Não</v>
          </cell>
        </row>
        <row r="3494">
          <cell r="A3494">
            <v>3488</v>
          </cell>
          <cell r="B3494" t="str">
            <v>EVELLYN SILVA RAMALHO</v>
          </cell>
          <cell r="C3494">
            <v>44400</v>
          </cell>
          <cell r="D3494" t="str">
            <v>F</v>
          </cell>
          <cell r="F3494">
            <v>14009905999</v>
          </cell>
          <cell r="G3494" t="str">
            <v xml:space="preserve"> 15.855.867-0 </v>
          </cell>
          <cell r="H3494">
            <v>38608</v>
          </cell>
          <cell r="I3494" t="str">
            <v>15 anos</v>
          </cell>
          <cell r="J3494" t="str">
            <v>17 anos</v>
          </cell>
          <cell r="K3494" t="str">
            <v>Não possui deficiência</v>
          </cell>
          <cell r="L3494">
            <v>87043492</v>
          </cell>
          <cell r="M3494" t="str">
            <v>Rio Solimões</v>
          </cell>
          <cell r="N3494">
            <v>629</v>
          </cell>
          <cell r="O3494" t="str">
            <v>Lot Grajaú</v>
          </cell>
          <cell r="P3494" t="str">
            <v>Branca Vieira</v>
          </cell>
          <cell r="Q3494" t="str">
            <v>Maringá</v>
          </cell>
          <cell r="R3494" t="str">
            <v>+55 44 998523430, +55 44 998890437, +55 44 998973940</v>
          </cell>
          <cell r="S3494" t="str">
            <v>+55 44 998523430, +55 44 998890437, +55 44 998973940</v>
          </cell>
          <cell r="W3494" t="str">
            <v>Outros</v>
          </cell>
          <cell r="AA3494" t="str">
            <v>Não</v>
          </cell>
        </row>
        <row r="3495">
          <cell r="A3495">
            <v>3489</v>
          </cell>
          <cell r="B3495" t="str">
            <v>EVELYN DE CARVALHO PEREIRA</v>
          </cell>
          <cell r="C3495">
            <v>44400</v>
          </cell>
          <cell r="D3495" t="str">
            <v>F</v>
          </cell>
          <cell r="F3495">
            <v>10085900966</v>
          </cell>
          <cell r="G3495" t="str">
            <v xml:space="preserve"> 12.957.952-8 </v>
          </cell>
          <cell r="H3495">
            <v>39210</v>
          </cell>
          <cell r="I3495" t="str">
            <v>14 anos</v>
          </cell>
          <cell r="J3495" t="str">
            <v>15 anos</v>
          </cell>
          <cell r="K3495" t="str">
            <v>Não possui deficiência</v>
          </cell>
          <cell r="L3495">
            <v>87043649</v>
          </cell>
          <cell r="M3495" t="str">
            <v>Cuba</v>
          </cell>
          <cell r="N3495">
            <v>973</v>
          </cell>
          <cell r="O3495" t="str">
            <v>Jd Pinheiros III</v>
          </cell>
          <cell r="P3495" t="str">
            <v>Branca Vieira</v>
          </cell>
          <cell r="Q3495" t="str">
            <v>Maringá</v>
          </cell>
          <cell r="R3495" t="str">
            <v>+55 44 999809956, +55 44 998141038, +55 44 99734856</v>
          </cell>
          <cell r="S3495" t="str">
            <v>+55 44 999809956, +55 44 998141038, +55 44 99734856</v>
          </cell>
          <cell r="W3495" t="str">
            <v>Outros</v>
          </cell>
          <cell r="AA3495" t="str">
            <v>Não</v>
          </cell>
        </row>
        <row r="3496">
          <cell r="A3496">
            <v>3490</v>
          </cell>
          <cell r="B3496" t="str">
            <v>GABRIEL HENRIQUE GONÇALVES</v>
          </cell>
          <cell r="C3496">
            <v>44400</v>
          </cell>
          <cell r="D3496" t="str">
            <v>M</v>
          </cell>
          <cell r="F3496">
            <v>12100482998</v>
          </cell>
          <cell r="G3496">
            <v>155867904</v>
          </cell>
          <cell r="H3496">
            <v>38780</v>
          </cell>
          <cell r="I3496" t="str">
            <v>15 anos</v>
          </cell>
          <cell r="J3496" t="str">
            <v>16 anos</v>
          </cell>
          <cell r="K3496" t="str">
            <v>Não possui deficiência</v>
          </cell>
          <cell r="L3496">
            <v>87080650</v>
          </cell>
          <cell r="M3496" t="str">
            <v>Guilhermina, Santa</v>
          </cell>
          <cell r="N3496">
            <v>361</v>
          </cell>
          <cell r="O3496" t="str">
            <v>Jd S Jorge</v>
          </cell>
          <cell r="P3496" t="str">
            <v>Ney Braga</v>
          </cell>
          <cell r="Q3496" t="str">
            <v>Maringá</v>
          </cell>
          <cell r="R3496" t="str">
            <v>+55 44 999043323, +55 44 999641701, +55 44 991491663</v>
          </cell>
          <cell r="S3496" t="str">
            <v>+55 44 999043323, +55 44 999641701, +55 44 991491663</v>
          </cell>
          <cell r="W3496" t="str">
            <v>Outros</v>
          </cell>
          <cell r="X3496" t="str">
            <v>desligado</v>
          </cell>
          <cell r="Y3496">
            <v>44772</v>
          </cell>
          <cell r="Z3496" t="str">
            <v>Conclusão do tratamento</v>
          </cell>
          <cell r="AA3496" t="str">
            <v>Não</v>
          </cell>
        </row>
        <row r="3497">
          <cell r="A3497">
            <v>3491</v>
          </cell>
          <cell r="B3497" t="str">
            <v>GABRIELA LORENA GOMES SOARES</v>
          </cell>
          <cell r="C3497">
            <v>44400</v>
          </cell>
          <cell r="D3497" t="str">
            <v>F</v>
          </cell>
          <cell r="F3497">
            <v>9045469936</v>
          </cell>
          <cell r="G3497" t="str">
            <v xml:space="preserve"> 12.537.015-2 </v>
          </cell>
          <cell r="H3497">
            <v>38628</v>
          </cell>
          <cell r="I3497" t="str">
            <v>15 anos</v>
          </cell>
          <cell r="J3497" t="str">
            <v>16 anos</v>
          </cell>
          <cell r="K3497" t="str">
            <v>Não possui deficiência</v>
          </cell>
          <cell r="L3497">
            <v>87043390</v>
          </cell>
          <cell r="M3497" t="str">
            <v>Rio Iguaçu</v>
          </cell>
          <cell r="N3497">
            <v>466</v>
          </cell>
          <cell r="O3497" t="str">
            <v>Jd C Elísios</v>
          </cell>
          <cell r="P3497" t="str">
            <v>Branca Vieira</v>
          </cell>
          <cell r="Q3497" t="str">
            <v>Maringá</v>
          </cell>
          <cell r="R3497" t="str">
            <v>+55 44 997301688, +55 44 984038062, +55 44 991214730</v>
          </cell>
          <cell r="S3497" t="str">
            <v>+55 44 997301688, +55 44 984038062, +55 44 991214730</v>
          </cell>
          <cell r="W3497" t="str">
            <v>Outros</v>
          </cell>
          <cell r="AA3497" t="str">
            <v>Não</v>
          </cell>
        </row>
        <row r="3498">
          <cell r="A3498">
            <v>3492</v>
          </cell>
          <cell r="B3498" t="str">
            <v>GABRIELLA MAGNUSSEN KASIMERCZAK</v>
          </cell>
          <cell r="C3498">
            <v>44400</v>
          </cell>
          <cell r="D3498" t="str">
            <v>F</v>
          </cell>
          <cell r="F3498">
            <v>13627424905</v>
          </cell>
          <cell r="G3498" t="str">
            <v xml:space="preserve"> 15.299.058-8 </v>
          </cell>
          <cell r="H3498">
            <v>38499</v>
          </cell>
          <cell r="I3498" t="str">
            <v>16 anos</v>
          </cell>
          <cell r="J3498" t="str">
            <v>17 anos</v>
          </cell>
          <cell r="K3498" t="str">
            <v>Não possui deficiência</v>
          </cell>
          <cell r="L3498">
            <v>87024222</v>
          </cell>
          <cell r="M3498" t="str">
            <v>Rubens Antônio Guimarães, Pioneiro</v>
          </cell>
          <cell r="N3498">
            <v>98</v>
          </cell>
          <cell r="O3498" t="str">
            <v>Jd Oriental</v>
          </cell>
          <cell r="P3498" t="str">
            <v>Alvorada</v>
          </cell>
          <cell r="Q3498" t="str">
            <v>Maringá</v>
          </cell>
          <cell r="R3498" t="str">
            <v>+55 44 999227460, +55 44 999292447, +55 44 999296192</v>
          </cell>
          <cell r="S3498" t="str">
            <v>+55 44 999227460, +55 44 999292447, +55 44 999296192</v>
          </cell>
          <cell r="W3498" t="str">
            <v>Outros</v>
          </cell>
          <cell r="X3498" t="str">
            <v>desligado</v>
          </cell>
          <cell r="Y3498">
            <v>44772</v>
          </cell>
          <cell r="Z3498" t="str">
            <v>Conclusão do tratamento</v>
          </cell>
          <cell r="AA3498" t="str">
            <v>Não</v>
          </cell>
        </row>
        <row r="3499">
          <cell r="A3499">
            <v>3493</v>
          </cell>
          <cell r="B3499" t="str">
            <v>GEAZI MARQUES PINHEIRO</v>
          </cell>
          <cell r="C3499">
            <v>44400</v>
          </cell>
          <cell r="D3499" t="str">
            <v>M</v>
          </cell>
          <cell r="F3499">
            <v>13227897970</v>
          </cell>
          <cell r="G3499">
            <v>13227897970</v>
          </cell>
          <cell r="H3499">
            <v>38136</v>
          </cell>
          <cell r="I3499" t="str">
            <v>17 anos</v>
          </cell>
          <cell r="J3499" t="str">
            <v>18 anos</v>
          </cell>
          <cell r="K3499" t="str">
            <v>Não possui deficiência</v>
          </cell>
          <cell r="L3499">
            <v>87035420</v>
          </cell>
          <cell r="M3499" t="str">
            <v>Abelardo José da Cruz, Major</v>
          </cell>
          <cell r="N3499">
            <v>7395</v>
          </cell>
          <cell r="O3499" t="str">
            <v>Jd Andrade</v>
          </cell>
          <cell r="P3499" t="str">
            <v>Santa Clara</v>
          </cell>
          <cell r="Q3499" t="str">
            <v>Maringá</v>
          </cell>
          <cell r="R3499" t="str">
            <v>+55 44 988296383, +55 44 999413457, +55 44 32280506</v>
          </cell>
          <cell r="S3499" t="str">
            <v>+55 44 988296383, +55 44 999413457, +55 44 32280506</v>
          </cell>
          <cell r="W3499" t="str">
            <v>Outros</v>
          </cell>
          <cell r="AA3499" t="str">
            <v>Não</v>
          </cell>
        </row>
        <row r="3500">
          <cell r="A3500">
            <v>3494</v>
          </cell>
          <cell r="B3500" t="str">
            <v>GEOVANA BORLIN DE OLIVEIRA</v>
          </cell>
          <cell r="C3500">
            <v>44400</v>
          </cell>
          <cell r="D3500" t="str">
            <v>M</v>
          </cell>
          <cell r="F3500">
            <v>14279087962</v>
          </cell>
          <cell r="G3500">
            <v>159170195</v>
          </cell>
          <cell r="H3500">
            <v>38682</v>
          </cell>
          <cell r="I3500" t="str">
            <v>15 anos</v>
          </cell>
          <cell r="J3500" t="str">
            <v>16 anos</v>
          </cell>
          <cell r="K3500" t="str">
            <v>Não possui deficiência</v>
          </cell>
          <cell r="L3500">
            <v>87035618</v>
          </cell>
          <cell r="M3500" t="str">
            <v>José Favotto Filho, Pioneiro</v>
          </cell>
          <cell r="N3500">
            <v>163</v>
          </cell>
          <cell r="O3500" t="str">
            <v>Lot Sumaré</v>
          </cell>
          <cell r="P3500" t="str">
            <v>Santa Clara</v>
          </cell>
          <cell r="Q3500" t="str">
            <v>Maringá</v>
          </cell>
          <cell r="R3500" t="str">
            <v>+55 44 997419070, +55 44 998576340, +55 44 984117500</v>
          </cell>
          <cell r="S3500" t="str">
            <v>+55 44 997419070, +55 44 998576340, +55 44 984117500</v>
          </cell>
          <cell r="W3500" t="str">
            <v>Outros</v>
          </cell>
          <cell r="AA3500" t="str">
            <v>Não</v>
          </cell>
        </row>
        <row r="3501">
          <cell r="A3501">
            <v>3495</v>
          </cell>
          <cell r="B3501" t="str">
            <v>GIULIANA PIRAÇOL RODRIGUES DA SILVA</v>
          </cell>
          <cell r="C3501">
            <v>44400</v>
          </cell>
          <cell r="D3501" t="str">
            <v>F</v>
          </cell>
          <cell r="F3501">
            <v>16579196416</v>
          </cell>
          <cell r="G3501">
            <v>11104700</v>
          </cell>
          <cell r="H3501">
            <v>38646</v>
          </cell>
          <cell r="I3501" t="str">
            <v>15 anos</v>
          </cell>
          <cell r="J3501" t="str">
            <v>16 anos</v>
          </cell>
          <cell r="K3501" t="str">
            <v>Não possui deficiência</v>
          </cell>
          <cell r="L3501">
            <v>87080390</v>
          </cell>
          <cell r="M3501" t="str">
            <v>Antonio de Azevedo, Doutor</v>
          </cell>
          <cell r="N3501">
            <v>477</v>
          </cell>
          <cell r="O3501" t="str">
            <v>Jd Mte Carlo</v>
          </cell>
          <cell r="P3501" t="str">
            <v>Mandacaru</v>
          </cell>
          <cell r="Q3501" t="str">
            <v>Maringá</v>
          </cell>
          <cell r="R3501" t="str">
            <v>+55 44 984619128, +55 44 991767254, +55 44 991651108</v>
          </cell>
          <cell r="S3501" t="str">
            <v>+55 44 984619128, +55 44 991767254, +55 44 991651108</v>
          </cell>
          <cell r="W3501" t="str">
            <v>Outros</v>
          </cell>
          <cell r="X3501" t="str">
            <v>desligado</v>
          </cell>
          <cell r="Y3501">
            <v>44440</v>
          </cell>
          <cell r="Z3501" t="str">
            <v>À pedido do usuário/família</v>
          </cell>
          <cell r="AA3501" t="str">
            <v>Não</v>
          </cell>
        </row>
        <row r="3502">
          <cell r="A3502">
            <v>3496</v>
          </cell>
          <cell r="B3502" t="str">
            <v>GRAZIELLE CARMONA YAMAHO</v>
          </cell>
          <cell r="C3502">
            <v>44400</v>
          </cell>
          <cell r="D3502" t="str">
            <v>F</v>
          </cell>
          <cell r="F3502">
            <v>12428971948</v>
          </cell>
          <cell r="G3502" t="str">
            <v xml:space="preserve"> 14.647.637-6 </v>
          </cell>
          <cell r="H3502">
            <v>38614</v>
          </cell>
          <cell r="I3502" t="str">
            <v>15 anos</v>
          </cell>
          <cell r="J3502" t="str">
            <v>16 anos</v>
          </cell>
          <cell r="K3502" t="str">
            <v>Não possui deficiência</v>
          </cell>
          <cell r="L3502">
            <v>87033230</v>
          </cell>
          <cell r="M3502" t="str">
            <v>Lucílio de Held</v>
          </cell>
          <cell r="N3502">
            <v>134</v>
          </cell>
          <cell r="O3502" t="str">
            <v>Jd Alvorada</v>
          </cell>
          <cell r="P3502" t="str">
            <v>Alvorada/Santa Clara</v>
          </cell>
          <cell r="Q3502" t="str">
            <v>Maringá</v>
          </cell>
          <cell r="R3502" t="str">
            <v>+55 44 997192708, +55 44 999885950</v>
          </cell>
          <cell r="S3502" t="str">
            <v>+55 44 997192708, +55 44 999885950</v>
          </cell>
          <cell r="W3502" t="str">
            <v>Outros</v>
          </cell>
          <cell r="AA3502" t="str">
            <v>Não</v>
          </cell>
        </row>
        <row r="3503">
          <cell r="A3503">
            <v>3497</v>
          </cell>
          <cell r="B3503" t="str">
            <v>HEITOR JUNIOR DOS SANTOS LACERDA</v>
          </cell>
          <cell r="C3503">
            <v>44400</v>
          </cell>
          <cell r="D3503" t="str">
            <v>M</v>
          </cell>
          <cell r="F3503">
            <v>80032636970</v>
          </cell>
          <cell r="G3503">
            <v>150292506</v>
          </cell>
          <cell r="H3503">
            <v>38368</v>
          </cell>
          <cell r="I3503" t="str">
            <v>16 anos</v>
          </cell>
          <cell r="J3503" t="str">
            <v>17 anos</v>
          </cell>
          <cell r="K3503" t="str">
            <v>Não possui deficiência</v>
          </cell>
          <cell r="L3503">
            <v>87040310</v>
          </cell>
          <cell r="M3503" t="str">
            <v>Virgínia</v>
          </cell>
          <cell r="N3503">
            <v>41</v>
          </cell>
          <cell r="O3503" t="str">
            <v>Vl Morangueira</v>
          </cell>
          <cell r="P3503" t="str">
            <v>Morangueira</v>
          </cell>
          <cell r="Q3503" t="str">
            <v>Maringá</v>
          </cell>
          <cell r="R3503" t="str">
            <v>+55 44 999234657, +55 44 39016544</v>
          </cell>
          <cell r="S3503" t="str">
            <v>+55 44 999234657, +55 44 39016544</v>
          </cell>
          <cell r="W3503" t="str">
            <v>Outros</v>
          </cell>
          <cell r="AA3503" t="str">
            <v>Não</v>
          </cell>
        </row>
        <row r="3504">
          <cell r="A3504">
            <v>3498</v>
          </cell>
          <cell r="B3504" t="str">
            <v>HENRIQUE KAZUICHI TAKAMATSU PUJOLLI</v>
          </cell>
          <cell r="C3504">
            <v>44400</v>
          </cell>
          <cell r="D3504" t="str">
            <v>M</v>
          </cell>
          <cell r="F3504">
            <v>1226482937</v>
          </cell>
          <cell r="G3504" t="str">
            <v xml:space="preserve"> 14.863.940-0 </v>
          </cell>
          <cell r="H3504">
            <v>37916</v>
          </cell>
          <cell r="I3504" t="str">
            <v>17 anos</v>
          </cell>
          <cell r="J3504" t="str">
            <v>18 anos</v>
          </cell>
          <cell r="K3504" t="str">
            <v>Não possui deficiência</v>
          </cell>
          <cell r="L3504">
            <v>87043497</v>
          </cell>
          <cell r="M3504" t="str">
            <v>Simão Belchior da Silveira</v>
          </cell>
          <cell r="N3504">
            <v>24</v>
          </cell>
          <cell r="O3504" t="str">
            <v>Lot Grajaú</v>
          </cell>
          <cell r="P3504" t="str">
            <v>Branca Vieira</v>
          </cell>
          <cell r="Q3504" t="str">
            <v>Maringá</v>
          </cell>
          <cell r="R3504" t="str">
            <v>+55 44 997222022, +55 44 997245594</v>
          </cell>
          <cell r="S3504" t="str">
            <v>+55 44 997222022, +55 44 997245594</v>
          </cell>
          <cell r="W3504" t="str">
            <v>Outros</v>
          </cell>
          <cell r="AA3504" t="str">
            <v>Não</v>
          </cell>
        </row>
        <row r="3505">
          <cell r="A3505">
            <v>3499</v>
          </cell>
          <cell r="B3505" t="str">
            <v>HENRIQUE URDIALES MEN</v>
          </cell>
          <cell r="C3505">
            <v>44400</v>
          </cell>
          <cell r="D3505" t="str">
            <v>M</v>
          </cell>
          <cell r="F3505">
            <v>8593252966</v>
          </cell>
          <cell r="G3505" t="str">
            <v xml:space="preserve"> 14.314.309-0 </v>
          </cell>
          <cell r="H3505">
            <v>38313</v>
          </cell>
          <cell r="I3505" t="str">
            <v>16 anos</v>
          </cell>
          <cell r="J3505" t="str">
            <v>17 anos</v>
          </cell>
          <cell r="K3505" t="str">
            <v>Não possui deficiência</v>
          </cell>
          <cell r="L3505">
            <v>87020490</v>
          </cell>
          <cell r="M3505" t="str">
            <v>Augostine Mizzavilla, Pioneiro</v>
          </cell>
          <cell r="N3505">
            <v>89</v>
          </cell>
          <cell r="O3505" t="str">
            <v>Vl Esperança</v>
          </cell>
          <cell r="P3505" t="str">
            <v>Mandacaru</v>
          </cell>
          <cell r="Q3505" t="str">
            <v>Maringá</v>
          </cell>
          <cell r="R3505" t="str">
            <v>+55 44 998297455, +55 44 999069220</v>
          </cell>
          <cell r="S3505" t="str">
            <v>+55 44 998297455, +55 44 999069220</v>
          </cell>
          <cell r="W3505" t="str">
            <v>Outros</v>
          </cell>
          <cell r="AA3505" t="str">
            <v>Não</v>
          </cell>
        </row>
        <row r="3506">
          <cell r="A3506">
            <v>3500</v>
          </cell>
          <cell r="B3506" t="str">
            <v>JOAO PEDRO FERRO XAVIER</v>
          </cell>
          <cell r="C3506">
            <v>44400</v>
          </cell>
          <cell r="D3506" t="str">
            <v>M</v>
          </cell>
          <cell r="F3506">
            <v>7841873980</v>
          </cell>
          <cell r="G3506">
            <v>152562152</v>
          </cell>
          <cell r="H3506">
            <v>38944</v>
          </cell>
          <cell r="I3506" t="str">
            <v>14 anos</v>
          </cell>
          <cell r="J3506" t="str">
            <v>16 anos</v>
          </cell>
          <cell r="K3506" t="str">
            <v>Não possui deficiência</v>
          </cell>
          <cell r="L3506">
            <v>87043170</v>
          </cell>
          <cell r="M3506" t="str">
            <v>Rio Itajaí</v>
          </cell>
          <cell r="N3506">
            <v>663</v>
          </cell>
          <cell r="O3506" t="str">
            <v>Cj Res B Vieira</v>
          </cell>
          <cell r="P3506" t="str">
            <v>Branca Vieira</v>
          </cell>
          <cell r="Q3506" t="str">
            <v>Maringá</v>
          </cell>
          <cell r="R3506" t="str">
            <v>+55 44 997724080, +55 44 999749398, +55 44 999471510</v>
          </cell>
          <cell r="S3506" t="str">
            <v>+55 44 997724080, +55 44 999749398, +55 44 999471510</v>
          </cell>
          <cell r="W3506" t="str">
            <v>Outros</v>
          </cell>
          <cell r="AA3506" t="str">
            <v>Não</v>
          </cell>
        </row>
        <row r="3507">
          <cell r="A3507">
            <v>3501</v>
          </cell>
          <cell r="B3507" t="str">
            <v>JOÃO PEDRO GONCALVES DA SILVA THEODORO</v>
          </cell>
          <cell r="C3507">
            <v>44400</v>
          </cell>
          <cell r="D3507" t="str">
            <v>M</v>
          </cell>
          <cell r="F3507">
            <v>80134859944</v>
          </cell>
          <cell r="G3507" t="str">
            <v xml:space="preserve"> 14.244.560-3 </v>
          </cell>
          <cell r="H3507">
            <v>38784</v>
          </cell>
          <cell r="I3507" t="str">
            <v>15 anos</v>
          </cell>
          <cell r="J3507" t="str">
            <v>16 anos</v>
          </cell>
          <cell r="K3507" t="str">
            <v>Não possui deficiência</v>
          </cell>
          <cell r="L3507">
            <v>87083670</v>
          </cell>
          <cell r="M3507" t="str">
            <v>José Mário Hauari, Vereador</v>
          </cell>
          <cell r="N3507">
            <v>436</v>
          </cell>
          <cell r="O3507" t="str">
            <v>Jd Mte Rei</v>
          </cell>
          <cell r="P3507" t="str">
            <v>Ney Braga</v>
          </cell>
          <cell r="Q3507" t="str">
            <v>Maringá</v>
          </cell>
          <cell r="R3507" t="str">
            <v>+55 44 998505424, +55 44 998654852, +55 44 998073687</v>
          </cell>
          <cell r="S3507" t="str">
            <v>+55 44 998505424, +55 44 998654852, +55 44 998073687</v>
          </cell>
          <cell r="W3507" t="str">
            <v>Outros</v>
          </cell>
          <cell r="X3507" t="str">
            <v>desligado</v>
          </cell>
          <cell r="Y3507">
            <v>44440</v>
          </cell>
          <cell r="Z3507" t="str">
            <v>Evasão ou recusa da família</v>
          </cell>
          <cell r="AA3507" t="str">
            <v>Não</v>
          </cell>
        </row>
        <row r="3508">
          <cell r="A3508">
            <v>3502</v>
          </cell>
          <cell r="B3508" t="str">
            <v>JULIA NOGUEIRA ALBUQUERQUE</v>
          </cell>
          <cell r="C3508">
            <v>44400</v>
          </cell>
          <cell r="D3508" t="str">
            <v>F</v>
          </cell>
          <cell r="F3508">
            <v>15009762617</v>
          </cell>
          <cell r="G3508">
            <v>23438184</v>
          </cell>
          <cell r="H3508">
            <v>39218</v>
          </cell>
          <cell r="I3508" t="str">
            <v>14 anos</v>
          </cell>
          <cell r="J3508" t="str">
            <v>15 anos</v>
          </cell>
          <cell r="K3508" t="str">
            <v>Não possui deficiência</v>
          </cell>
          <cell r="L3508">
            <v>87013230</v>
          </cell>
          <cell r="M3508" t="str">
            <v>XV de Novembro</v>
          </cell>
          <cell r="N3508">
            <v>351</v>
          </cell>
          <cell r="O3508" t="str">
            <v>Zona 01</v>
          </cell>
          <cell r="P3508" t="str">
            <v>Mandacaru</v>
          </cell>
          <cell r="Q3508" t="str">
            <v>Maringá</v>
          </cell>
          <cell r="R3508" t="str">
            <v>+55 44 920033318, +55 31 985445953, +55 31 920004553</v>
          </cell>
          <cell r="S3508" t="str">
            <v>+55 44 920033318, +55 31 985445953, +55 31 920004553</v>
          </cell>
          <cell r="W3508" t="str">
            <v>Outros</v>
          </cell>
          <cell r="AA3508" t="str">
            <v>Não</v>
          </cell>
        </row>
        <row r="3509">
          <cell r="A3509">
            <v>3503</v>
          </cell>
          <cell r="B3509" t="str">
            <v>KALEO LUCAS PINHEIRO CORRÊA</v>
          </cell>
          <cell r="C3509">
            <v>44400</v>
          </cell>
          <cell r="D3509" t="str">
            <v>M</v>
          </cell>
          <cell r="F3509">
            <v>12260206905</v>
          </cell>
          <cell r="G3509" t="str">
            <v xml:space="preserve"> 14.570.791-9 </v>
          </cell>
          <cell r="H3509">
            <v>38258</v>
          </cell>
          <cell r="I3509" t="str">
            <v>16 anos</v>
          </cell>
          <cell r="J3509" t="str">
            <v>17 anos</v>
          </cell>
          <cell r="K3509" t="str">
            <v>Não possui deficiência</v>
          </cell>
          <cell r="L3509">
            <v>87047270</v>
          </cell>
          <cell r="M3509" t="str">
            <v>Gilson Ricardo Gomes de Castro</v>
          </cell>
          <cell r="N3509">
            <v>440</v>
          </cell>
          <cell r="O3509" t="str">
            <v>Jd Liberdade</v>
          </cell>
          <cell r="P3509" t="str">
            <v>Morangueira</v>
          </cell>
          <cell r="Q3509" t="str">
            <v>Maringá</v>
          </cell>
          <cell r="R3509" t="str">
            <v>+55 44 984093344, +55 44 997015370, +55 44 999699069</v>
          </cell>
          <cell r="S3509" t="str">
            <v>+55 44 984093344, +55 44 997015370, +55 44 999699069</v>
          </cell>
          <cell r="W3509" t="str">
            <v>Outros</v>
          </cell>
          <cell r="AA3509" t="str">
            <v>Não</v>
          </cell>
        </row>
        <row r="3510">
          <cell r="A3510">
            <v>3504</v>
          </cell>
          <cell r="B3510" t="str">
            <v xml:space="preserve">LEONARDO DOS SANTOS CORREIA </v>
          </cell>
          <cell r="C3510">
            <v>44400</v>
          </cell>
          <cell r="D3510" t="str">
            <v>M</v>
          </cell>
          <cell r="F3510">
            <v>12468331907</v>
          </cell>
          <cell r="G3510" t="str">
            <v xml:space="preserve"> 14.699.305-2 </v>
          </cell>
          <cell r="H3510">
            <v>39133</v>
          </cell>
          <cell r="I3510" t="str">
            <v>14 anos</v>
          </cell>
          <cell r="J3510" t="str">
            <v>15 anos</v>
          </cell>
          <cell r="K3510" t="str">
            <v>Não possui deficiência</v>
          </cell>
          <cell r="L3510">
            <v>87043070</v>
          </cell>
          <cell r="M3510" t="str">
            <v>Rio Negro</v>
          </cell>
          <cell r="N3510">
            <v>529</v>
          </cell>
          <cell r="O3510" t="str">
            <v>Cj Res P C Filho</v>
          </cell>
          <cell r="P3510" t="str">
            <v>Branca Vieira</v>
          </cell>
          <cell r="Q3510" t="str">
            <v>Maringá</v>
          </cell>
          <cell r="R3510" t="str">
            <v>+55 44 997427595, +55 44 997422497, +55 44 991512220</v>
          </cell>
          <cell r="S3510" t="str">
            <v>+55 44 997427595, +55 44 997422497, +55 44 991512220</v>
          </cell>
          <cell r="W3510" t="str">
            <v>Outros</v>
          </cell>
          <cell r="X3510" t="str">
            <v>desligado</v>
          </cell>
          <cell r="Y3510">
            <v>44772</v>
          </cell>
          <cell r="Z3510" t="str">
            <v>Conclusão do tratamento</v>
          </cell>
          <cell r="AA3510" t="str">
            <v>Não</v>
          </cell>
        </row>
        <row r="3511">
          <cell r="A3511">
            <v>3505</v>
          </cell>
          <cell r="B3511" t="str">
            <v>LUIS FELIPE FERREIRA DE CARVALHO SILVA</v>
          </cell>
          <cell r="C3511">
            <v>44400</v>
          </cell>
          <cell r="D3511" t="str">
            <v>M</v>
          </cell>
          <cell r="F3511">
            <v>10579190986</v>
          </cell>
          <cell r="G3511" t="str">
            <v xml:space="preserve"> 14.682.070-0 </v>
          </cell>
          <cell r="H3511">
            <v>37933</v>
          </cell>
          <cell r="I3511" t="str">
            <v>17 anos</v>
          </cell>
          <cell r="J3511" t="str">
            <v>18 anos</v>
          </cell>
          <cell r="K3511" t="str">
            <v>Não possui deficiência</v>
          </cell>
          <cell r="L3511">
            <v>87060028</v>
          </cell>
          <cell r="M3511" t="str">
            <v>Marcílio Zequim</v>
          </cell>
          <cell r="N3511">
            <v>691</v>
          </cell>
          <cell r="O3511" t="str">
            <v>Jd Sta Rosa</v>
          </cell>
          <cell r="P3511" t="str">
            <v>Itaipu</v>
          </cell>
          <cell r="Q3511" t="str">
            <v>Maringá</v>
          </cell>
          <cell r="R3511" t="str">
            <v>+55 44 991558724, +55 44 998802267</v>
          </cell>
          <cell r="S3511" t="str">
            <v>+55 44 991558724, +55 44 998802267</v>
          </cell>
          <cell r="W3511" t="str">
            <v>Outros</v>
          </cell>
          <cell r="X3511" t="str">
            <v>desligado</v>
          </cell>
          <cell r="Y3511">
            <v>44531</v>
          </cell>
          <cell r="Z3511" t="str">
            <v>conclusão do tratamento</v>
          </cell>
          <cell r="AA3511" t="str">
            <v>Não</v>
          </cell>
        </row>
        <row r="3512">
          <cell r="A3512">
            <v>3506</v>
          </cell>
          <cell r="B3512" t="str">
            <v>LUIZ FELIPE MARQUES</v>
          </cell>
          <cell r="C3512">
            <v>44400</v>
          </cell>
          <cell r="D3512" t="str">
            <v>M</v>
          </cell>
          <cell r="F3512">
            <v>7205578108</v>
          </cell>
          <cell r="G3512">
            <v>2303077</v>
          </cell>
          <cell r="H3512">
            <v>38565</v>
          </cell>
          <cell r="I3512" t="str">
            <v>15 anos</v>
          </cell>
          <cell r="J3512" t="str">
            <v>17 anos</v>
          </cell>
          <cell r="K3512" t="str">
            <v>Não possui deficiência</v>
          </cell>
          <cell r="L3512">
            <v>87053018</v>
          </cell>
          <cell r="M3512" t="str">
            <v>Antônio Fernandes Maciel, Pioneiro</v>
          </cell>
          <cell r="N3512">
            <v>258</v>
          </cell>
          <cell r="O3512" t="str">
            <v>Jd Paraíso</v>
          </cell>
          <cell r="P3512" t="str">
            <v>Santa Felicidade</v>
          </cell>
          <cell r="Q3512" t="str">
            <v>Maringá</v>
          </cell>
          <cell r="R3512" t="str">
            <v>+55 44 998049688, +55 44 999014852, +55 44 991653057</v>
          </cell>
          <cell r="S3512" t="str">
            <v>+55 44 998049688, +55 44 999014852, +55 44 991653057</v>
          </cell>
          <cell r="W3512" t="str">
            <v>Outros</v>
          </cell>
          <cell r="AA3512" t="str">
            <v>Não</v>
          </cell>
        </row>
        <row r="3513">
          <cell r="A3513">
            <v>3507</v>
          </cell>
          <cell r="B3513" t="str">
            <v xml:space="preserve">LUIZ HENRIQUE VENÂNCIO NOVAIS </v>
          </cell>
          <cell r="C3513">
            <v>44400</v>
          </cell>
          <cell r="D3513" t="str">
            <v>M</v>
          </cell>
          <cell r="F3513">
            <v>13485886912</v>
          </cell>
          <cell r="G3513" t="str">
            <v xml:space="preserve">14.702.929-2 </v>
          </cell>
          <cell r="H3513">
            <v>38089</v>
          </cell>
          <cell r="I3513" t="str">
            <v>17 anos</v>
          </cell>
          <cell r="J3513" t="str">
            <v>18 anos</v>
          </cell>
          <cell r="K3513" t="str">
            <v>Não possui deficiência</v>
          </cell>
          <cell r="L3513">
            <v>87023033</v>
          </cell>
          <cell r="M3513" t="str">
            <v>Alexandre Rasgulaeff, Doutor</v>
          </cell>
          <cell r="N3513">
            <v>3884</v>
          </cell>
          <cell r="O3513" t="str">
            <v>Jd Imperial II</v>
          </cell>
          <cell r="P3513" t="str">
            <v>Alvorada</v>
          </cell>
          <cell r="Q3513" t="str">
            <v>Maringá</v>
          </cell>
          <cell r="R3513" t="str">
            <v>+55 44 997546353, +55 44 998382304</v>
          </cell>
          <cell r="S3513" t="str">
            <v>+55 44 997546353, +55 44 998382304</v>
          </cell>
          <cell r="W3513" t="str">
            <v>Outros</v>
          </cell>
          <cell r="X3513" t="str">
            <v>desligado</v>
          </cell>
          <cell r="Y3513">
            <v>44463</v>
          </cell>
          <cell r="Z3513" t="str">
            <v>À pedido do usuário/família</v>
          </cell>
          <cell r="AA3513" t="str">
            <v>Não</v>
          </cell>
        </row>
        <row r="3514">
          <cell r="A3514">
            <v>3508</v>
          </cell>
          <cell r="B3514" t="str">
            <v>LUIZ ROGÉRIO SANTOS LIMA</v>
          </cell>
          <cell r="C3514">
            <v>44400</v>
          </cell>
          <cell r="D3514" t="str">
            <v>M</v>
          </cell>
          <cell r="F3514">
            <v>15730258950</v>
          </cell>
          <cell r="G3514">
            <v>606924929</v>
          </cell>
          <cell r="H3514">
            <v>38325</v>
          </cell>
          <cell r="I3514" t="str">
            <v>16 anos</v>
          </cell>
          <cell r="J3514" t="str">
            <v>17 anos</v>
          </cell>
          <cell r="K3514" t="str">
            <v>Não possui deficiência</v>
          </cell>
          <cell r="L3514">
            <v>87040310</v>
          </cell>
          <cell r="M3514" t="str">
            <v>Virgínia</v>
          </cell>
          <cell r="N3514">
            <v>41</v>
          </cell>
          <cell r="O3514" t="str">
            <v>Vl Morangueira</v>
          </cell>
          <cell r="P3514" t="str">
            <v>Morangueira</v>
          </cell>
          <cell r="Q3514" t="str">
            <v>Maringá</v>
          </cell>
          <cell r="R3514" t="str">
            <v>+55 44 39016544, +55 44 999234657</v>
          </cell>
          <cell r="S3514" t="str">
            <v>+55 44 39016544, +55 44 999234657</v>
          </cell>
          <cell r="W3514" t="str">
            <v>Outros</v>
          </cell>
          <cell r="X3514" t="str">
            <v>desligado</v>
          </cell>
          <cell r="Y3514">
            <v>44462</v>
          </cell>
          <cell r="Z3514" t="str">
            <v>À pedido do usuário/família</v>
          </cell>
          <cell r="AA3514" t="str">
            <v>Não</v>
          </cell>
        </row>
        <row r="3515">
          <cell r="A3515">
            <v>3509</v>
          </cell>
          <cell r="B3515" t="str">
            <v>MARCELA EDUARDA LIMA MENEGUCCE</v>
          </cell>
          <cell r="C3515">
            <v>44400</v>
          </cell>
          <cell r="D3515" t="str">
            <v>F</v>
          </cell>
          <cell r="F3515">
            <v>11619276976</v>
          </cell>
          <cell r="G3515">
            <v>11619276976</v>
          </cell>
          <cell r="H3515">
            <v>38180</v>
          </cell>
          <cell r="I3515" t="str">
            <v>17 anos</v>
          </cell>
          <cell r="J3515" t="str">
            <v>18 anos</v>
          </cell>
          <cell r="K3515" t="str">
            <v>Não possui deficiência</v>
          </cell>
          <cell r="L3515">
            <v>87103040</v>
          </cell>
          <cell r="M3515" t="str">
            <v>Amélio Barbosa</v>
          </cell>
          <cell r="N3515">
            <v>564</v>
          </cell>
          <cell r="O3515" t="str">
            <v>Dt Iguatemi (Iguatemi)</v>
          </cell>
          <cell r="P3515" t="str">
            <v>Iguatemi</v>
          </cell>
          <cell r="Q3515" t="str">
            <v>Maringá</v>
          </cell>
          <cell r="R3515" t="str">
            <v>+55 44 988411299, +55 44 999147029</v>
          </cell>
          <cell r="S3515" t="str">
            <v>+55 44 988411299, +55 44 999147029</v>
          </cell>
          <cell r="W3515" t="str">
            <v>Outros</v>
          </cell>
          <cell r="AA3515" t="str">
            <v>Não</v>
          </cell>
        </row>
        <row r="3516">
          <cell r="A3516">
            <v>3510</v>
          </cell>
          <cell r="B3516" t="str">
            <v>MARIA EDUARDA DE PAULA DOS SANTOS</v>
          </cell>
          <cell r="C3516">
            <v>44400</v>
          </cell>
          <cell r="D3516" t="str">
            <v>F</v>
          </cell>
          <cell r="F3516">
            <v>15183087911</v>
          </cell>
          <cell r="G3516">
            <v>149255341</v>
          </cell>
          <cell r="H3516">
            <v>38831</v>
          </cell>
          <cell r="I3516" t="str">
            <v>15 anos</v>
          </cell>
          <cell r="J3516" t="str">
            <v>16 anos</v>
          </cell>
          <cell r="K3516" t="str">
            <v>Não possui deficiência</v>
          </cell>
          <cell r="L3516">
            <v>87035602</v>
          </cell>
          <cell r="M3516" t="str">
            <v>Genir Galli, Pioneiro</v>
          </cell>
          <cell r="N3516">
            <v>313</v>
          </cell>
          <cell r="O3516" t="str">
            <v>Lot Sumaré</v>
          </cell>
          <cell r="P3516" t="str">
            <v>Santa Clara</v>
          </cell>
          <cell r="Q3516" t="str">
            <v>Maringá</v>
          </cell>
          <cell r="R3516" t="str">
            <v>+55 44 988111572, +55 44 988099504, +55 44 32270336</v>
          </cell>
          <cell r="S3516" t="str">
            <v>+55 44 988111572, +55 44 988099504, +55 44 32270336</v>
          </cell>
          <cell r="W3516" t="str">
            <v>Outros</v>
          </cell>
          <cell r="AA3516" t="str">
            <v>Não</v>
          </cell>
        </row>
        <row r="3517">
          <cell r="A3517">
            <v>3511</v>
          </cell>
          <cell r="B3517" t="str">
            <v>MARIA PAULA SGOBERO REBEQUI</v>
          </cell>
          <cell r="C3517">
            <v>44400</v>
          </cell>
          <cell r="D3517" t="str">
            <v>F</v>
          </cell>
          <cell r="F3517">
            <v>7253336933</v>
          </cell>
          <cell r="G3517">
            <v>108725818</v>
          </cell>
          <cell r="H3517">
            <v>38023</v>
          </cell>
          <cell r="I3517" t="str">
            <v>17 anos</v>
          </cell>
          <cell r="J3517" t="str">
            <v>18 anos</v>
          </cell>
          <cell r="K3517" t="str">
            <v>Não possui deficiência</v>
          </cell>
          <cell r="L3517">
            <v>87120000</v>
          </cell>
          <cell r="M3517" t="e">
            <v>#N/A</v>
          </cell>
          <cell r="N3517">
            <v>199</v>
          </cell>
          <cell r="O3517" t="e">
            <v>#N/A</v>
          </cell>
          <cell r="P3517" t="e">
            <v>#N/A</v>
          </cell>
          <cell r="Q3517" t="str">
            <v>Floresta</v>
          </cell>
          <cell r="R3517" t="str">
            <v>+55 44 999162401, +55 44 32361299, +55 44 998020227</v>
          </cell>
          <cell r="S3517" t="str">
            <v>+55 44 999162401, +55 44 32361299, +55 44 998020227</v>
          </cell>
          <cell r="W3517" t="str">
            <v>Outros</v>
          </cell>
          <cell r="AA3517" t="str">
            <v>Não</v>
          </cell>
        </row>
        <row r="3518">
          <cell r="A3518">
            <v>3512</v>
          </cell>
          <cell r="B3518" t="str">
            <v>MATEUS NEGRINI DO LAGO</v>
          </cell>
          <cell r="C3518">
            <v>44400</v>
          </cell>
          <cell r="D3518" t="str">
            <v>M</v>
          </cell>
          <cell r="F3518">
            <v>11065319908</v>
          </cell>
          <cell r="G3518">
            <v>134538678</v>
          </cell>
          <cell r="H3518">
            <v>38812</v>
          </cell>
          <cell r="I3518" t="str">
            <v>15 anos</v>
          </cell>
          <cell r="J3518" t="str">
            <v>16 anos</v>
          </cell>
          <cell r="K3518" t="str">
            <v>Não possui deficiência</v>
          </cell>
          <cell r="L3518">
            <v>87043130</v>
          </cell>
          <cell r="M3518" t="str">
            <v>Rio Guandu</v>
          </cell>
          <cell r="N3518">
            <v>1973</v>
          </cell>
          <cell r="O3518" t="str">
            <v>Cj Res B Vieira</v>
          </cell>
          <cell r="P3518" t="str">
            <v>Branca Vieira</v>
          </cell>
          <cell r="Q3518" t="str">
            <v>Maringá</v>
          </cell>
          <cell r="R3518" t="str">
            <v>+55 44 984618975, +55 44 998830130</v>
          </cell>
          <cell r="S3518" t="str">
            <v>+55 44 984618975, +55 44 998830130</v>
          </cell>
          <cell r="W3518" t="str">
            <v>Outros</v>
          </cell>
          <cell r="AA3518" t="str">
            <v>Não</v>
          </cell>
        </row>
        <row r="3519">
          <cell r="A3519">
            <v>3513</v>
          </cell>
          <cell r="B3519" t="str">
            <v>MIRELLA EDUARDA DE MARCHI BALDO</v>
          </cell>
          <cell r="C3519">
            <v>44400</v>
          </cell>
          <cell r="D3519" t="str">
            <v>F</v>
          </cell>
          <cell r="F3519">
            <v>15135449930</v>
          </cell>
          <cell r="G3519">
            <v>156237671</v>
          </cell>
          <cell r="H3519">
            <v>38888</v>
          </cell>
          <cell r="I3519" t="str">
            <v>15 anos</v>
          </cell>
          <cell r="J3519" t="str">
            <v>16 anos</v>
          </cell>
          <cell r="K3519" t="str">
            <v>Não possui deficiência</v>
          </cell>
          <cell r="L3519">
            <v>87080650</v>
          </cell>
          <cell r="M3519" t="str">
            <v>Guilhermina, Santa</v>
          </cell>
          <cell r="N3519">
            <v>62</v>
          </cell>
          <cell r="O3519" t="str">
            <v>Jd S Jorge</v>
          </cell>
          <cell r="P3519" t="str">
            <v>Ney Braga</v>
          </cell>
          <cell r="Q3519" t="str">
            <v>Maringá</v>
          </cell>
          <cell r="R3519" t="str">
            <v>+55 44 991631902, +55 44 32591115, +55 44 997025693</v>
          </cell>
          <cell r="S3519" t="str">
            <v>+55 44 991631902, +55 44 32591115, +55 44 997025693</v>
          </cell>
          <cell r="W3519" t="str">
            <v>Outros</v>
          </cell>
          <cell r="X3519" t="str">
            <v>desligado</v>
          </cell>
          <cell r="Y3519">
            <v>44772</v>
          </cell>
          <cell r="Z3519" t="str">
            <v>conclusão do tratamento</v>
          </cell>
          <cell r="AA3519" t="str">
            <v>Não</v>
          </cell>
        </row>
        <row r="3520">
          <cell r="A3520">
            <v>3514</v>
          </cell>
          <cell r="B3520" t="str">
            <v>MONIQUE DOS SANTOS LACERDA</v>
          </cell>
          <cell r="C3520">
            <v>44400</v>
          </cell>
          <cell r="D3520" t="str">
            <v>F</v>
          </cell>
          <cell r="F3520">
            <v>80032640900</v>
          </cell>
          <cell r="G3520">
            <v>150292395</v>
          </cell>
          <cell r="H3520">
            <v>38789</v>
          </cell>
          <cell r="I3520" t="str">
            <v>15 anos</v>
          </cell>
          <cell r="J3520" t="str">
            <v>16 anos</v>
          </cell>
          <cell r="K3520" t="str">
            <v>Não possui deficiência</v>
          </cell>
          <cell r="L3520">
            <v>87040310</v>
          </cell>
          <cell r="M3520" t="str">
            <v>Virgínia</v>
          </cell>
          <cell r="N3520">
            <v>41</v>
          </cell>
          <cell r="O3520" t="str">
            <v>Vl Morangueira</v>
          </cell>
          <cell r="P3520" t="str">
            <v>Morangueira</v>
          </cell>
          <cell r="Q3520" t="str">
            <v>Maringá</v>
          </cell>
          <cell r="R3520" t="str">
            <v>+55 44 39016544, +55 44 999234657</v>
          </cell>
          <cell r="S3520" t="str">
            <v>+55 44 39016544, +55 44 999234657</v>
          </cell>
          <cell r="W3520" t="str">
            <v>Outros</v>
          </cell>
          <cell r="X3520" t="str">
            <v>desligado</v>
          </cell>
          <cell r="Y3520">
            <v>44462</v>
          </cell>
          <cell r="Z3520" t="str">
            <v>À pedido do usuário/família</v>
          </cell>
          <cell r="AA3520" t="str">
            <v>Não</v>
          </cell>
        </row>
        <row r="3521">
          <cell r="A3521">
            <v>3515</v>
          </cell>
          <cell r="B3521" t="str">
            <v>MURILO ALCURE CAMILLO DE SOUZA</v>
          </cell>
          <cell r="C3521">
            <v>44400</v>
          </cell>
          <cell r="D3521" t="str">
            <v>M</v>
          </cell>
          <cell r="F3521">
            <v>13788335971</v>
          </cell>
          <cell r="G3521">
            <v>137574110</v>
          </cell>
          <cell r="H3521">
            <v>38973</v>
          </cell>
          <cell r="I3521" t="str">
            <v>14 anos</v>
          </cell>
          <cell r="J3521" t="str">
            <v>16 anos</v>
          </cell>
          <cell r="K3521" t="str">
            <v>Não possui deficiência</v>
          </cell>
          <cell r="L3521">
            <v>87045230</v>
          </cell>
          <cell r="M3521" t="str">
            <v>Garibaldi</v>
          </cell>
          <cell r="N3521" t="str">
            <v xml:space="preserve"> AP101 BLOCO 1</v>
          </cell>
          <cell r="O3521" t="str">
            <v>Vl Nova</v>
          </cell>
          <cell r="P3521" t="str">
            <v>Morangueira</v>
          </cell>
          <cell r="Q3521" t="str">
            <v>Maringá</v>
          </cell>
          <cell r="R3521" t="str">
            <v>+55 44 991550586, +55 44 988039003, +55 44 991186074</v>
          </cell>
          <cell r="S3521" t="str">
            <v>+55 44 991550586, +55 44 988039003, +55 44 991186074</v>
          </cell>
          <cell r="W3521" t="str">
            <v>Outros</v>
          </cell>
          <cell r="AA3521" t="str">
            <v>Não</v>
          </cell>
        </row>
        <row r="3522">
          <cell r="A3522">
            <v>3516</v>
          </cell>
          <cell r="B3522" t="str">
            <v>MURILO DE PAULA BOB</v>
          </cell>
          <cell r="C3522">
            <v>44400</v>
          </cell>
          <cell r="D3522" t="str">
            <v>M</v>
          </cell>
          <cell r="F3522">
            <v>14061640976</v>
          </cell>
          <cell r="G3522" t="str">
            <v xml:space="preserve"> 14.298.831-3 </v>
          </cell>
          <cell r="H3522">
            <v>38526</v>
          </cell>
          <cell r="I3522" t="str">
            <v>16 anos</v>
          </cell>
          <cell r="J3522" t="str">
            <v>17 anos</v>
          </cell>
          <cell r="K3522" t="str">
            <v>Não possui deficiência</v>
          </cell>
          <cell r="L3522">
            <v>87053257</v>
          </cell>
          <cell r="M3522" t="str">
            <v>Sofia Ratcov Parandiuc, Pioneira</v>
          </cell>
          <cell r="N3522">
            <v>599</v>
          </cell>
          <cell r="O3522" t="str">
            <v>Prq Lga Dourada</v>
          </cell>
          <cell r="P3522" t="str">
            <v>Santa Felicidade</v>
          </cell>
          <cell r="Q3522" t="str">
            <v>Maringá</v>
          </cell>
          <cell r="R3522" t="str">
            <v>+55 44 988433740, +55 44 99929642</v>
          </cell>
          <cell r="S3522" t="str">
            <v>+55 44 988433740, +55 44 99929642</v>
          </cell>
          <cell r="W3522" t="str">
            <v>Outros</v>
          </cell>
          <cell r="X3522" t="str">
            <v>desligado</v>
          </cell>
          <cell r="Y3522">
            <v>44772</v>
          </cell>
          <cell r="Z3522" t="str">
            <v>Conclusão do tratamento</v>
          </cell>
          <cell r="AA3522" t="str">
            <v>Não</v>
          </cell>
        </row>
        <row r="3523">
          <cell r="A3523">
            <v>3517</v>
          </cell>
          <cell r="B3523" t="str">
            <v>NATALIA CRISTINA VIEIRA SANTOS</v>
          </cell>
          <cell r="C3523">
            <v>44400</v>
          </cell>
          <cell r="D3523" t="str">
            <v>F</v>
          </cell>
          <cell r="F3523">
            <v>14772401954</v>
          </cell>
          <cell r="G3523" t="str">
            <v xml:space="preserve"> 15933728-6</v>
          </cell>
          <cell r="H3523">
            <v>38821</v>
          </cell>
          <cell r="I3523" t="str">
            <v>15 anos</v>
          </cell>
          <cell r="J3523" t="str">
            <v>16 anos</v>
          </cell>
          <cell r="K3523" t="str">
            <v>Não possui deficiência</v>
          </cell>
          <cell r="L3523">
            <v>87055186</v>
          </cell>
          <cell r="M3523" t="str">
            <v>Bariloche</v>
          </cell>
          <cell r="N3523">
            <v>59</v>
          </cell>
          <cell r="O3523" t="str">
            <v>Cj Hab D Plata</v>
          </cell>
          <cell r="P3523" t="str">
            <v>Santa Felicidade</v>
          </cell>
          <cell r="Q3523" t="str">
            <v>Maringá</v>
          </cell>
          <cell r="R3523" t="str">
            <v>+55 44 999817309, +55 44 997398661, +55 44 999158858</v>
          </cell>
          <cell r="S3523" t="str">
            <v>+55 44 999817309, +55 44 997398661, +55 44 999158858</v>
          </cell>
          <cell r="W3523" t="str">
            <v>Outros</v>
          </cell>
          <cell r="AA3523" t="str">
            <v>Não</v>
          </cell>
        </row>
        <row r="3524">
          <cell r="A3524">
            <v>3518</v>
          </cell>
          <cell r="B3524" t="str">
            <v>NATHALIA FERREIRA SALVADOR</v>
          </cell>
          <cell r="C3524">
            <v>44400</v>
          </cell>
          <cell r="D3524" t="str">
            <v>F</v>
          </cell>
          <cell r="F3524">
            <v>13517888923</v>
          </cell>
          <cell r="G3524">
            <v>150947620</v>
          </cell>
          <cell r="H3524">
            <v>39001</v>
          </cell>
          <cell r="I3524" t="str">
            <v>14 anos</v>
          </cell>
          <cell r="J3524" t="str">
            <v>15 anos</v>
          </cell>
          <cell r="K3524" t="str">
            <v>Não possui deficiência</v>
          </cell>
          <cell r="L3524">
            <v>87024130</v>
          </cell>
          <cell r="M3524" t="str">
            <v>Manoel Vaz de Queiroz, Pioneiro</v>
          </cell>
          <cell r="N3524">
            <v>107</v>
          </cell>
          <cell r="O3524" t="str">
            <v>Jd Diamante</v>
          </cell>
          <cell r="P3524" t="str">
            <v>Alvorada</v>
          </cell>
          <cell r="Q3524" t="str">
            <v>Maringá</v>
          </cell>
          <cell r="R3524" t="str">
            <v>+55 44 999286965, +55 44 999081059, +55 44 999990792</v>
          </cell>
          <cell r="S3524" t="str">
            <v>+55 44 999286965, +55 44 999081059, +55 44 999990792</v>
          </cell>
          <cell r="W3524" t="str">
            <v>Outros</v>
          </cell>
          <cell r="AA3524" t="str">
            <v>Não</v>
          </cell>
        </row>
        <row r="3525">
          <cell r="A3525">
            <v>3519</v>
          </cell>
          <cell r="B3525" t="str">
            <v xml:space="preserve">PAMELA LETÍCIA FELICIO </v>
          </cell>
          <cell r="C3525">
            <v>44400</v>
          </cell>
          <cell r="D3525" t="str">
            <v>F</v>
          </cell>
          <cell r="F3525">
            <v>11971793990</v>
          </cell>
          <cell r="G3525" t="str">
            <v xml:space="preserve"> 15.205.185-9</v>
          </cell>
          <cell r="H3525">
            <v>38313</v>
          </cell>
          <cell r="I3525" t="str">
            <v>16 anos</v>
          </cell>
          <cell r="J3525" t="str">
            <v>17 anos</v>
          </cell>
          <cell r="K3525" t="str">
            <v>Não possui deficiência</v>
          </cell>
          <cell r="L3525">
            <v>87033160</v>
          </cell>
          <cell r="M3525" t="str">
            <v>Gino Merigo</v>
          </cell>
          <cell r="N3525">
            <v>811</v>
          </cell>
          <cell r="O3525" t="str">
            <v>Jd Alvorada</v>
          </cell>
          <cell r="P3525" t="str">
            <v>Alvorada</v>
          </cell>
          <cell r="Q3525" t="str">
            <v>Maringá</v>
          </cell>
          <cell r="R3525" t="str">
            <v>+55 44 997078800, +55 44 998476541</v>
          </cell>
          <cell r="S3525" t="str">
            <v>+55 44 997078800, +55 44 998476541</v>
          </cell>
          <cell r="W3525" t="str">
            <v>Outros</v>
          </cell>
          <cell r="AA3525" t="str">
            <v>Não</v>
          </cell>
        </row>
        <row r="3526">
          <cell r="A3526">
            <v>3520</v>
          </cell>
          <cell r="B3526" t="str">
            <v>PAULO HENRIQUE DE SOUZA CENCI</v>
          </cell>
          <cell r="C3526">
            <v>44400</v>
          </cell>
          <cell r="D3526" t="str">
            <v>M</v>
          </cell>
          <cell r="F3526">
            <v>9706490965</v>
          </cell>
          <cell r="G3526" t="str">
            <v xml:space="preserve"> 14.349.417-9 </v>
          </cell>
          <cell r="H3526">
            <v>38526</v>
          </cell>
          <cell r="I3526" t="str">
            <v>16 anos</v>
          </cell>
          <cell r="J3526" t="str">
            <v>17 anos</v>
          </cell>
          <cell r="K3526" t="str">
            <v>Não possui deficiência</v>
          </cell>
          <cell r="L3526">
            <v>87033320</v>
          </cell>
          <cell r="M3526" t="str">
            <v>Rio Grande do Norte</v>
          </cell>
          <cell r="N3526">
            <v>358</v>
          </cell>
          <cell r="O3526" t="str">
            <v>Jd Alvorada</v>
          </cell>
          <cell r="P3526" t="str">
            <v>Alvorada</v>
          </cell>
          <cell r="Q3526" t="str">
            <v>Maringá</v>
          </cell>
          <cell r="R3526" t="str">
            <v>+55 44 999092257, +55 44 999827213</v>
          </cell>
          <cell r="S3526" t="str">
            <v>+55 44 999092257, +55 44 999827213</v>
          </cell>
          <cell r="W3526" t="str">
            <v>Outros</v>
          </cell>
          <cell r="X3526" t="str">
            <v>desligado</v>
          </cell>
          <cell r="Y3526">
            <v>44593</v>
          </cell>
          <cell r="Z3526" t="str">
            <v>À pedido do usuário/família</v>
          </cell>
          <cell r="AA3526" t="str">
            <v>Não</v>
          </cell>
        </row>
        <row r="3527">
          <cell r="A3527">
            <v>3521</v>
          </cell>
          <cell r="B3527" t="str">
            <v>PEDRO HENRIQUE ANDRADE MARTIMIANO</v>
          </cell>
          <cell r="C3527">
            <v>44400</v>
          </cell>
          <cell r="D3527" t="str">
            <v>M</v>
          </cell>
          <cell r="F3527">
            <v>8647642945</v>
          </cell>
          <cell r="G3527">
            <v>151965172</v>
          </cell>
          <cell r="H3527">
            <v>39078</v>
          </cell>
          <cell r="I3527" t="str">
            <v>14 anos</v>
          </cell>
          <cell r="J3527" t="str">
            <v>15 anos</v>
          </cell>
          <cell r="K3527" t="str">
            <v>Não possui deficiência</v>
          </cell>
          <cell r="L3527">
            <v>87035602</v>
          </cell>
          <cell r="M3527" t="str">
            <v>Genir Galli, Pioneiro</v>
          </cell>
          <cell r="N3527">
            <v>313</v>
          </cell>
          <cell r="O3527" t="str">
            <v>Lot Sumaré</v>
          </cell>
          <cell r="P3527" t="str">
            <v>Santa Clara</v>
          </cell>
          <cell r="Q3527" t="str">
            <v>Maringá</v>
          </cell>
          <cell r="R3527" t="str">
            <v>+55 44 984226429, +55 44 32264144, +55 44 999416364</v>
          </cell>
          <cell r="S3527" t="str">
            <v>+55 44 984226429, +55 44 32264144, +55 44 999416364</v>
          </cell>
          <cell r="W3527" t="str">
            <v>Outros</v>
          </cell>
          <cell r="AA3527" t="str">
            <v>Não</v>
          </cell>
        </row>
        <row r="3528">
          <cell r="A3528">
            <v>3522</v>
          </cell>
          <cell r="B3528" t="str">
            <v>RAISSA EMILY DOS SANTOS</v>
          </cell>
          <cell r="C3528">
            <v>44400</v>
          </cell>
          <cell r="D3528" t="str">
            <v>F</v>
          </cell>
          <cell r="F3528">
            <v>8586850942</v>
          </cell>
          <cell r="G3528" t="str">
            <v xml:space="preserve"> 15.136.848-4 </v>
          </cell>
          <cell r="H3528">
            <v>38656</v>
          </cell>
          <cell r="I3528" t="str">
            <v>15 anos</v>
          </cell>
          <cell r="J3528" t="str">
            <v>16 anos</v>
          </cell>
          <cell r="K3528" t="str">
            <v>Não possui deficiência</v>
          </cell>
          <cell r="L3528">
            <v>87075450</v>
          </cell>
          <cell r="M3528" t="str">
            <v>Helena Felipe Abrão, Pioneira</v>
          </cell>
          <cell r="N3528">
            <v>270</v>
          </cell>
          <cell r="O3528" t="str">
            <v>Prq Hortência</v>
          </cell>
          <cell r="P3528" t="str">
            <v>Ney Braga</v>
          </cell>
          <cell r="Q3528" t="str">
            <v>Maringá</v>
          </cell>
          <cell r="R3528" t="str">
            <v>+55 44 999755470, +55 44 997162700, +55 44 999598688</v>
          </cell>
          <cell r="S3528" t="str">
            <v>+55 44 999755470, +55 44 997162700, +55 44 999598688</v>
          </cell>
          <cell r="W3528" t="str">
            <v>Outros</v>
          </cell>
          <cell r="AA3528" t="str">
            <v>Não</v>
          </cell>
        </row>
        <row r="3529">
          <cell r="A3529">
            <v>3523</v>
          </cell>
          <cell r="B3529" t="str">
            <v xml:space="preserve">RICHARD MATHEUS ARAUJO DE SOUZA </v>
          </cell>
          <cell r="C3529">
            <v>44400</v>
          </cell>
          <cell r="D3529" t="str">
            <v>M</v>
          </cell>
          <cell r="F3529">
            <v>13314060998</v>
          </cell>
          <cell r="G3529" t="str">
            <v xml:space="preserve"> 15.808.910-6 </v>
          </cell>
          <cell r="H3529">
            <v>39135</v>
          </cell>
          <cell r="I3529" t="str">
            <v>14 anos</v>
          </cell>
          <cell r="J3529" t="str">
            <v>15 anos</v>
          </cell>
          <cell r="K3529" t="str">
            <v>Não possui deficiência</v>
          </cell>
          <cell r="L3529">
            <v>87080770</v>
          </cell>
          <cell r="M3529" t="str">
            <v>Pedro Valias de Rezende, Pioneiro</v>
          </cell>
          <cell r="N3529">
            <v>425</v>
          </cell>
          <cell r="O3529" t="str">
            <v>Vl Sta Izabel</v>
          </cell>
          <cell r="P3529" t="str">
            <v>Mandacaru</v>
          </cell>
          <cell r="Q3529" t="str">
            <v>Maringá</v>
          </cell>
          <cell r="R3529" t="str">
            <v>+55 44 991085185, +55 44 984353231</v>
          </cell>
          <cell r="S3529" t="str">
            <v>+55 44 991085185, +55 44 984353231</v>
          </cell>
          <cell r="W3529" t="str">
            <v>Outros</v>
          </cell>
          <cell r="X3529" t="str">
            <v>desligado</v>
          </cell>
          <cell r="Y3529">
            <v>44772</v>
          </cell>
          <cell r="Z3529" t="str">
            <v>conclusão do tratamento</v>
          </cell>
          <cell r="AA3529" t="str">
            <v>Não</v>
          </cell>
        </row>
        <row r="3530">
          <cell r="A3530">
            <v>3524</v>
          </cell>
          <cell r="B3530" t="str">
            <v>TABITA ISADORA DA SILVA</v>
          </cell>
          <cell r="C3530">
            <v>44400</v>
          </cell>
          <cell r="D3530" t="str">
            <v>F</v>
          </cell>
          <cell r="F3530">
            <v>14410716956</v>
          </cell>
          <cell r="G3530">
            <v>153422400</v>
          </cell>
          <cell r="H3530">
            <v>39253</v>
          </cell>
          <cell r="I3530" t="str">
            <v>14 anos</v>
          </cell>
          <cell r="J3530" t="str">
            <v>15 anos</v>
          </cell>
          <cell r="K3530" t="str">
            <v>Não possui deficiência</v>
          </cell>
          <cell r="L3530">
            <v>87100000</v>
          </cell>
          <cell r="M3530" t="e">
            <v>#N/A</v>
          </cell>
          <cell r="N3530">
            <v>636</v>
          </cell>
          <cell r="O3530" t="e">
            <v>#N/A</v>
          </cell>
          <cell r="P3530" t="e">
            <v>#N/A</v>
          </cell>
          <cell r="Q3530" t="str">
            <v>Maringá</v>
          </cell>
          <cell r="R3530" t="str">
            <v>+55 44 984065024, +55 44 997006371, +55 44 999043673, +55 44 998766863</v>
          </cell>
          <cell r="S3530" t="str">
            <v>+55 44 984065024, +55 44 997006371, +55 44 999043673, +55 44 998766863</v>
          </cell>
          <cell r="W3530" t="str">
            <v>Outros</v>
          </cell>
          <cell r="AA3530" t="str">
            <v>Não</v>
          </cell>
        </row>
        <row r="3531">
          <cell r="A3531">
            <v>3525</v>
          </cell>
          <cell r="B3531" t="str">
            <v>TAMYRES DA SILVA ROSA</v>
          </cell>
          <cell r="C3531">
            <v>44400</v>
          </cell>
          <cell r="D3531" t="str">
            <v>F</v>
          </cell>
          <cell r="F3531">
            <v>15173530928</v>
          </cell>
          <cell r="G3531">
            <v>145575486</v>
          </cell>
          <cell r="H3531">
            <v>38789</v>
          </cell>
          <cell r="I3531" t="str">
            <v>15 anos</v>
          </cell>
          <cell r="J3531" t="str">
            <v>16 anos</v>
          </cell>
          <cell r="K3531" t="str">
            <v>Não possui deficiência</v>
          </cell>
          <cell r="L3531">
            <v>87035586</v>
          </cell>
          <cell r="M3531" t="str">
            <v>Itaipu</v>
          </cell>
          <cell r="N3531">
            <v>1106</v>
          </cell>
          <cell r="O3531" t="str">
            <v>Jd Sta Clara</v>
          </cell>
          <cell r="P3531" t="str">
            <v>Santa Clara</v>
          </cell>
          <cell r="Q3531" t="str">
            <v>Maringá</v>
          </cell>
          <cell r="R3531" t="str">
            <v>+55 44 998865340, +55 44 998548006, +55 44 998548006</v>
          </cell>
          <cell r="S3531" t="str">
            <v>+55 44 998865340, +55 44 998548006, +55 44 998548006</v>
          </cell>
          <cell r="W3531" t="str">
            <v>Outros</v>
          </cell>
          <cell r="X3531" t="str">
            <v>desligado</v>
          </cell>
          <cell r="Y3531">
            <v>44772</v>
          </cell>
          <cell r="Z3531" t="str">
            <v>conclusão do tratamento</v>
          </cell>
          <cell r="AA3531" t="str">
            <v>Não</v>
          </cell>
        </row>
        <row r="3532">
          <cell r="A3532">
            <v>3526</v>
          </cell>
          <cell r="B3532" t="str">
            <v>THAUANY MUNIZ DEPOLI</v>
          </cell>
          <cell r="C3532">
            <v>44400</v>
          </cell>
          <cell r="D3532" t="str">
            <v>F</v>
          </cell>
          <cell r="F3532">
            <v>13183588927</v>
          </cell>
          <cell r="G3532" t="str">
            <v xml:space="preserve"> 15.107.557-6 </v>
          </cell>
          <cell r="H3532">
            <v>38219</v>
          </cell>
          <cell r="I3532" t="str">
            <v>16 anos</v>
          </cell>
          <cell r="J3532" t="str">
            <v>18 anos</v>
          </cell>
          <cell r="K3532" t="str">
            <v>Não possui deficiência</v>
          </cell>
          <cell r="L3532">
            <v>87060410</v>
          </cell>
          <cell r="M3532" t="str">
            <v>Mário Marangoni, Pioneiro</v>
          </cell>
          <cell r="N3532">
            <v>30</v>
          </cell>
          <cell r="O3532" t="str">
            <v>Jd Universo</v>
          </cell>
          <cell r="P3532" t="str">
            <v>Santa Felicidade</v>
          </cell>
          <cell r="Q3532" t="str">
            <v>Maringá</v>
          </cell>
          <cell r="R3532" t="str">
            <v>+55 44 998885214, +55 44 999049423, +55 44 999311944</v>
          </cell>
          <cell r="S3532" t="str">
            <v>+55 44 998885214, +55 44 999049423, +55 44 999311944</v>
          </cell>
          <cell r="W3532" t="str">
            <v>Outros</v>
          </cell>
          <cell r="AA3532" t="str">
            <v>Não</v>
          </cell>
        </row>
        <row r="3533">
          <cell r="A3533">
            <v>3527</v>
          </cell>
          <cell r="B3533" t="str">
            <v xml:space="preserve">VITOR HUGO PRADO DA SILVA </v>
          </cell>
          <cell r="C3533">
            <v>44400</v>
          </cell>
          <cell r="D3533" t="str">
            <v>M</v>
          </cell>
          <cell r="F3533">
            <v>15513390990</v>
          </cell>
          <cell r="G3533" t="str">
            <v xml:space="preserve"> 14.266.401-1 </v>
          </cell>
          <cell r="H3533">
            <v>38681</v>
          </cell>
          <cell r="I3533" t="str">
            <v>15 anos</v>
          </cell>
          <cell r="J3533" t="str">
            <v>16 anos</v>
          </cell>
          <cell r="K3533" t="str">
            <v>Não possui deficiência</v>
          </cell>
          <cell r="L3533">
            <v>87075300</v>
          </cell>
          <cell r="M3533" t="str">
            <v>Pintagol</v>
          </cell>
          <cell r="N3533">
            <v>107</v>
          </cell>
          <cell r="O3533" t="str">
            <v>Prq Hortência</v>
          </cell>
          <cell r="P3533" t="str">
            <v>Ney Braga</v>
          </cell>
          <cell r="Q3533" t="str">
            <v>Maringá</v>
          </cell>
          <cell r="R3533" t="str">
            <v>+55 44 984131816, +55 44 984565651, +55 44 998754734</v>
          </cell>
          <cell r="S3533" t="str">
            <v>+55 44 984131816, +55 44 984565651, +55 44 998754734</v>
          </cell>
          <cell r="W3533" t="str">
            <v>Outros</v>
          </cell>
          <cell r="X3533" t="str">
            <v>desligado</v>
          </cell>
          <cell r="Y3533">
            <v>44772</v>
          </cell>
          <cell r="Z3533" t="str">
            <v>conclusão do tratamento</v>
          </cell>
          <cell r="AA3533" t="str">
            <v>Não</v>
          </cell>
        </row>
        <row r="3534">
          <cell r="A3534">
            <v>3528</v>
          </cell>
          <cell r="B3534" t="str">
            <v>VITORIA SANTOS RODRIGUES</v>
          </cell>
          <cell r="C3534">
            <v>44400</v>
          </cell>
          <cell r="D3534" t="str">
            <v>M</v>
          </cell>
          <cell r="F3534">
            <v>50529304880</v>
          </cell>
          <cell r="G3534">
            <v>501705697</v>
          </cell>
          <cell r="H3534">
            <v>38694</v>
          </cell>
          <cell r="I3534" t="str">
            <v>15 anos</v>
          </cell>
          <cell r="J3534" t="str">
            <v>16 anos</v>
          </cell>
          <cell r="K3534" t="str">
            <v>Não possui deficiência</v>
          </cell>
          <cell r="L3534">
            <v>87035050</v>
          </cell>
          <cell r="M3534" t="str">
            <v>Manoel Ribas</v>
          </cell>
          <cell r="N3534">
            <v>100</v>
          </cell>
          <cell r="O3534" t="str">
            <v>Jd Alvorada</v>
          </cell>
          <cell r="P3534" t="str">
            <v>Santa Clara</v>
          </cell>
          <cell r="Q3534" t="str">
            <v>Maringá</v>
          </cell>
          <cell r="R3534" t="str">
            <v>+55 44 998212658, +55 15 998230909</v>
          </cell>
          <cell r="S3534" t="str">
            <v>+55 44 998212658, +55 15 998230909</v>
          </cell>
          <cell r="W3534" t="str">
            <v>Outros</v>
          </cell>
          <cell r="AA3534" t="str">
            <v>Não</v>
          </cell>
        </row>
        <row r="3535">
          <cell r="A3535">
            <v>3529</v>
          </cell>
          <cell r="B3535" t="str">
            <v>BIANCA NUNES PAZ</v>
          </cell>
          <cell r="C3535">
            <v>44400</v>
          </cell>
          <cell r="D3535" t="str">
            <v>F</v>
          </cell>
          <cell r="F3535">
            <v>13917238933</v>
          </cell>
          <cell r="G3535">
            <v>670816590</v>
          </cell>
          <cell r="H3535">
            <v>38461</v>
          </cell>
          <cell r="I3535" t="str">
            <v>16 anos</v>
          </cell>
          <cell r="J3535" t="str">
            <v>17 anos</v>
          </cell>
          <cell r="K3535" t="str">
            <v>Não possui deficiência</v>
          </cell>
          <cell r="M3535" t="str">
            <v xml:space="preserve"> </v>
          </cell>
          <cell r="O3535" t="str">
            <v xml:space="preserve"> </v>
          </cell>
          <cell r="P3535" t="str">
            <v xml:space="preserve"> </v>
          </cell>
          <cell r="W3535" t="str">
            <v>Outros</v>
          </cell>
          <cell r="AA3535" t="str">
            <v>Não</v>
          </cell>
          <cell r="AB3535" t="str">
            <v>encaminhado para aprendizagem em agosto/2021</v>
          </cell>
        </row>
        <row r="3536">
          <cell r="A3536">
            <v>3530</v>
          </cell>
          <cell r="B3536" t="str">
            <v>KAMILA VITORIA GUILHERME DA SILVA</v>
          </cell>
          <cell r="C3536">
            <v>44405</v>
          </cell>
          <cell r="D3536" t="str">
            <v>F</v>
          </cell>
          <cell r="H3536">
            <v>38926</v>
          </cell>
          <cell r="I3536" t="str">
            <v>15 anos</v>
          </cell>
          <cell r="J3536" t="str">
            <v>16 anos</v>
          </cell>
          <cell r="K3536" t="str">
            <v>Não possui deficiência</v>
          </cell>
          <cell r="L3536">
            <v>87043200</v>
          </cell>
          <cell r="M3536" t="str">
            <v>Rio Ligeiro</v>
          </cell>
          <cell r="N3536">
            <v>201</v>
          </cell>
          <cell r="O3536" t="str">
            <v>Prq Res Tuiuti</v>
          </cell>
          <cell r="P3536" t="str">
            <v>Branca Vieira</v>
          </cell>
          <cell r="Q3536" t="str">
            <v>Maringá</v>
          </cell>
          <cell r="W3536" t="str">
            <v>CRAS</v>
          </cell>
          <cell r="X3536" t="str">
            <v>desligado</v>
          </cell>
          <cell r="Y3536">
            <v>44704</v>
          </cell>
          <cell r="Z3536" t="str">
            <v>À pedido do usuário/família</v>
          </cell>
          <cell r="AA3536" t="str">
            <v>Não</v>
          </cell>
        </row>
        <row r="3537">
          <cell r="A3537">
            <v>3531</v>
          </cell>
          <cell r="B3537" t="str">
            <v>MURILO SCHULER DECHECHI</v>
          </cell>
          <cell r="C3537">
            <v>44390</v>
          </cell>
          <cell r="D3537" t="str">
            <v>M</v>
          </cell>
          <cell r="F3537">
            <v>10487175930</v>
          </cell>
          <cell r="G3537">
            <v>143229459</v>
          </cell>
          <cell r="H3537">
            <v>38015</v>
          </cell>
          <cell r="I3537" t="str">
            <v>17 anos</v>
          </cell>
          <cell r="J3537" t="str">
            <v>18 anos</v>
          </cell>
          <cell r="K3537" t="str">
            <v>Não possui deficiência</v>
          </cell>
          <cell r="L3537">
            <v>87045600</v>
          </cell>
          <cell r="M3537" t="str">
            <v>Fernando Sordi Alves</v>
          </cell>
          <cell r="O3537" t="str">
            <v>Jd Atlanta</v>
          </cell>
          <cell r="P3537" t="str">
            <v>Requião</v>
          </cell>
          <cell r="W3537" t="str">
            <v>CRAS</v>
          </cell>
          <cell r="AA3537" t="str">
            <v>Não</v>
          </cell>
        </row>
        <row r="3538">
          <cell r="A3538">
            <v>3532</v>
          </cell>
          <cell r="B3538" t="str">
            <v xml:space="preserve">KARLOS GABRIEL GUILHERME DA SILVA </v>
          </cell>
          <cell r="C3538">
            <v>44405</v>
          </cell>
          <cell r="D3538" t="str">
            <v>M</v>
          </cell>
          <cell r="H3538">
            <v>40171</v>
          </cell>
          <cell r="I3538" t="str">
            <v>11 anos</v>
          </cell>
          <cell r="J3538" t="str">
            <v>12 anos</v>
          </cell>
          <cell r="K3538" t="str">
            <v>Não possui deficiência</v>
          </cell>
          <cell r="L3538">
            <v>87043200</v>
          </cell>
          <cell r="M3538" t="str">
            <v>Rio Ligeiro</v>
          </cell>
          <cell r="N3538">
            <v>32</v>
          </cell>
          <cell r="O3538" t="str">
            <v>Prq Res Tuiuti</v>
          </cell>
          <cell r="P3538" t="str">
            <v>Branca Vieira</v>
          </cell>
          <cell r="W3538" t="str">
            <v>CRAS</v>
          </cell>
          <cell r="X3538" t="str">
            <v>desligado</v>
          </cell>
          <cell r="Y3538">
            <v>44704</v>
          </cell>
          <cell r="Z3538" t="str">
            <v>À pedido do usuário/família</v>
          </cell>
          <cell r="AA3538" t="str">
            <v>Não</v>
          </cell>
        </row>
        <row r="3539">
          <cell r="A3539">
            <v>3533</v>
          </cell>
          <cell r="B3539" t="str">
            <v>MARIA CLARA PEREIRA FIDELIS</v>
          </cell>
          <cell r="C3539">
            <v>44382</v>
          </cell>
          <cell r="D3539" t="str">
            <v>F</v>
          </cell>
          <cell r="F3539">
            <v>13081009901</v>
          </cell>
          <cell r="G3539">
            <v>147183810</v>
          </cell>
          <cell r="H3539">
            <v>38307</v>
          </cell>
          <cell r="I3539" t="str">
            <v>16 anos</v>
          </cell>
          <cell r="J3539" t="str">
            <v>17 anos</v>
          </cell>
          <cell r="K3539" t="str">
            <v>Não possui deficiência</v>
          </cell>
          <cell r="L3539">
            <v>87045646</v>
          </cell>
          <cell r="M3539" t="str">
            <v>Barcelona</v>
          </cell>
          <cell r="N3539">
            <v>126</v>
          </cell>
          <cell r="O3539" t="str">
            <v>Jd Atlanta</v>
          </cell>
          <cell r="P3539" t="str">
            <v>Requião</v>
          </cell>
          <cell r="W3539" t="str">
            <v>CRAS</v>
          </cell>
          <cell r="AA3539" t="str">
            <v>Não</v>
          </cell>
          <cell r="AB3539" t="str">
            <v>27/07/2021 - início na Aprendizagem</v>
          </cell>
        </row>
        <row r="3540">
          <cell r="A3540">
            <v>3534</v>
          </cell>
          <cell r="B3540" t="str">
            <v>ALANNA KELLY BENTES DOS SANTOS</v>
          </cell>
          <cell r="C3540" t="str">
            <v>04/062020</v>
          </cell>
          <cell r="D3540" t="str">
            <v>F</v>
          </cell>
          <cell r="F3540">
            <v>8433416103</v>
          </cell>
          <cell r="G3540" t="str">
            <v>3.201.718-9</v>
          </cell>
          <cell r="H3540">
            <v>40080</v>
          </cell>
          <cell r="I3540" t="e">
            <v>#VALUE!</v>
          </cell>
          <cell r="J3540" t="str">
            <v>12 anos</v>
          </cell>
          <cell r="K3540" t="str">
            <v>Não possui deficiência</v>
          </cell>
          <cell r="L3540">
            <v>87047455</v>
          </cell>
          <cell r="M3540" t="str">
            <v>João Ramalho Leite</v>
          </cell>
          <cell r="O3540" t="str">
            <v>Cj Hab Requião</v>
          </cell>
          <cell r="P3540" t="str">
            <v>Requião</v>
          </cell>
          <cell r="W3540" t="str">
            <v>Outros</v>
          </cell>
          <cell r="AA3540" t="str">
            <v>Não</v>
          </cell>
        </row>
        <row r="3541">
          <cell r="A3541">
            <v>3535</v>
          </cell>
          <cell r="B3541" t="str">
            <v>Erica de Souza Venancio</v>
          </cell>
          <cell r="C3541">
            <v>44396</v>
          </cell>
          <cell r="D3541" t="str">
            <v>F</v>
          </cell>
          <cell r="F3541" t="str">
            <v>109.722.539-98</v>
          </cell>
          <cell r="G3541" t="str">
            <v>13.927.129-7</v>
          </cell>
          <cell r="H3541">
            <v>37106</v>
          </cell>
          <cell r="I3541" t="str">
            <v>19 anos</v>
          </cell>
          <cell r="J3541" t="str">
            <v>21 anos</v>
          </cell>
          <cell r="K3541" t="str">
            <v>Não possui deficiência</v>
          </cell>
          <cell r="M3541" t="str">
            <v>RUA PION JOAO RAMALHO LEITE</v>
          </cell>
          <cell r="N3541">
            <v>168</v>
          </cell>
          <cell r="O3541" t="str">
            <v xml:space="preserve"> </v>
          </cell>
          <cell r="P3541" t="str">
            <v xml:space="preserve"> </v>
          </cell>
          <cell r="Q3541" t="str">
            <v>Maringá</v>
          </cell>
          <cell r="W3541" t="str">
            <v>Outros</v>
          </cell>
          <cell r="AA3541" t="str">
            <v>Não</v>
          </cell>
        </row>
        <row r="3542">
          <cell r="A3542">
            <v>3536</v>
          </cell>
          <cell r="B3542" t="str">
            <v>Nathalia Miranda Castanho Max</v>
          </cell>
          <cell r="C3542">
            <v>44396</v>
          </cell>
          <cell r="D3542" t="str">
            <v>F</v>
          </cell>
          <cell r="F3542" t="str">
            <v>120.636.619-28</v>
          </cell>
          <cell r="G3542" t="str">
            <v>14.471.987-5</v>
          </cell>
          <cell r="H3542">
            <v>37230</v>
          </cell>
          <cell r="I3542" t="str">
            <v>19 anos</v>
          </cell>
          <cell r="J3542" t="str">
            <v>20 anos</v>
          </cell>
          <cell r="K3542" t="str">
            <v>Não possui deficiência</v>
          </cell>
          <cell r="L3542">
            <v>87050081</v>
          </cell>
          <cell r="M3542" t="str">
            <v>Avenida Mauá</v>
          </cell>
          <cell r="N3542">
            <v>1848</v>
          </cell>
          <cell r="O3542" t="str">
            <v>Zona 09</v>
          </cell>
          <cell r="P3542" t="str">
            <v>Mandacaru</v>
          </cell>
          <cell r="Q3542" t="str">
            <v>Maringá</v>
          </cell>
          <cell r="W3542" t="str">
            <v>Outros</v>
          </cell>
          <cell r="AA3542" t="str">
            <v>Não</v>
          </cell>
        </row>
        <row r="3543">
          <cell r="A3543">
            <v>3537</v>
          </cell>
          <cell r="B3543" t="str">
            <v>Rafael de Oliveira Franco</v>
          </cell>
          <cell r="C3543">
            <v>44396</v>
          </cell>
          <cell r="D3543" t="str">
            <v>M</v>
          </cell>
          <cell r="F3543" t="str">
            <v>132.938.769-43</v>
          </cell>
          <cell r="G3543" t="str">
            <v>14.906.644-6</v>
          </cell>
          <cell r="H3543">
            <v>37592</v>
          </cell>
          <cell r="I3543" t="str">
            <v>18 anos</v>
          </cell>
          <cell r="J3543" t="str">
            <v>19 anos</v>
          </cell>
          <cell r="K3543" t="str">
            <v>Não possui deficiência</v>
          </cell>
          <cell r="L3543">
            <v>87013060</v>
          </cell>
          <cell r="M3543" t="str">
            <v>Rua Néo Alves Martins</v>
          </cell>
          <cell r="N3543">
            <v>1612</v>
          </cell>
          <cell r="O3543" t="str">
            <v>Zona 01</v>
          </cell>
          <cell r="P3543" t="str">
            <v>Mandacaru</v>
          </cell>
          <cell r="Q3543" t="str">
            <v>Maringá</v>
          </cell>
          <cell r="R3543" t="str">
            <v>(44) 997542322</v>
          </cell>
          <cell r="W3543" t="str">
            <v>Outros</v>
          </cell>
          <cell r="AA3543" t="str">
            <v>Não</v>
          </cell>
        </row>
        <row r="3544">
          <cell r="A3544">
            <v>3538</v>
          </cell>
          <cell r="B3544" t="str">
            <v>Vitoria Noda Yamaki</v>
          </cell>
          <cell r="C3544">
            <v>44396</v>
          </cell>
          <cell r="D3544" t="str">
            <v>F</v>
          </cell>
          <cell r="F3544" t="str">
            <v>052.999.299-0</v>
          </cell>
          <cell r="G3544" t="str">
            <v>13.568.301-9</v>
          </cell>
          <cell r="H3544">
            <v>37244</v>
          </cell>
          <cell r="I3544" t="str">
            <v>19 anos</v>
          </cell>
          <cell r="J3544" t="str">
            <v>20 anos</v>
          </cell>
          <cell r="K3544" t="str">
            <v>Não possui deficiência</v>
          </cell>
          <cell r="L3544">
            <v>87060550</v>
          </cell>
          <cell r="M3544" t="str">
            <v>Rua Angelo Bertoni Pioneiro</v>
          </cell>
          <cell r="N3544">
            <v>891</v>
          </cell>
          <cell r="O3544" t="str">
            <v>Jd Higienópolis</v>
          </cell>
          <cell r="P3544" t="str">
            <v>Itaipu</v>
          </cell>
          <cell r="Q3544" t="str">
            <v>Maringá</v>
          </cell>
          <cell r="R3544" t="str">
            <v>(44) 99148-5298</v>
          </cell>
          <cell r="W3544" t="str">
            <v>Outros</v>
          </cell>
          <cell r="AA3544" t="str">
            <v>Não</v>
          </cell>
        </row>
        <row r="3545">
          <cell r="A3545">
            <v>3539</v>
          </cell>
          <cell r="B3545" t="str">
            <v>Artur Lisboa de Macedo Brito</v>
          </cell>
          <cell r="C3545">
            <v>44396</v>
          </cell>
          <cell r="D3545" t="str">
            <v>M</v>
          </cell>
          <cell r="F3545" t="str">
            <v>132.973.749-00</v>
          </cell>
          <cell r="G3545" t="str">
            <v>13.790.615-5</v>
          </cell>
          <cell r="H3545">
            <v>37639</v>
          </cell>
          <cell r="I3545" t="str">
            <v>18 anos</v>
          </cell>
          <cell r="J3545" t="str">
            <v>19 anos</v>
          </cell>
          <cell r="K3545" t="str">
            <v>Não possui deficiência</v>
          </cell>
          <cell r="L3545">
            <v>87080120</v>
          </cell>
          <cell r="M3545" t="str">
            <v>Avenida Doutor Mario Clapier Urbinati</v>
          </cell>
          <cell r="N3545">
            <v>724</v>
          </cell>
          <cell r="O3545" t="str">
            <v>Jd Canadá</v>
          </cell>
          <cell r="P3545" t="str">
            <v>Mandacaru</v>
          </cell>
          <cell r="Q3545" t="str">
            <v>Maringá</v>
          </cell>
          <cell r="R3545" t="str">
            <v>(44) 99763-5358</v>
          </cell>
          <cell r="W3545" t="str">
            <v>Outros</v>
          </cell>
          <cell r="AA3545" t="str">
            <v>Não</v>
          </cell>
        </row>
        <row r="3546">
          <cell r="A3546">
            <v>3540</v>
          </cell>
          <cell r="B3546" t="str">
            <v>Everson Benedito Klos</v>
          </cell>
          <cell r="C3546">
            <v>44396</v>
          </cell>
          <cell r="D3546" t="str">
            <v>M</v>
          </cell>
          <cell r="F3546" t="str">
            <v>422.587.888-03</v>
          </cell>
          <cell r="G3546" t="str">
            <v>53.838.330-6</v>
          </cell>
          <cell r="H3546">
            <v>37664</v>
          </cell>
          <cell r="I3546" t="str">
            <v>18 anos</v>
          </cell>
          <cell r="J3546" t="str">
            <v>19 anos</v>
          </cell>
          <cell r="K3546" t="str">
            <v>Não possui deficiência</v>
          </cell>
          <cell r="L3546">
            <v>87050380</v>
          </cell>
          <cell r="M3546" t="str">
            <v>Travesso Barroco</v>
          </cell>
          <cell r="N3546">
            <v>0</v>
          </cell>
          <cell r="O3546" t="str">
            <v>Zona 08</v>
          </cell>
          <cell r="P3546" t="str">
            <v>Morangueira</v>
          </cell>
          <cell r="Q3546" t="str">
            <v>Maringá</v>
          </cell>
          <cell r="R3546" t="str">
            <v xml:space="preserve"> (44) 9871-7121</v>
          </cell>
          <cell r="W3546" t="str">
            <v>Outros</v>
          </cell>
          <cell r="AA3546" t="str">
            <v>Não</v>
          </cell>
        </row>
        <row r="3547">
          <cell r="A3547">
            <v>3541</v>
          </cell>
          <cell r="B3547" t="str">
            <v>Isabela Carriao Previatt</v>
          </cell>
          <cell r="C3547">
            <v>44396</v>
          </cell>
          <cell r="D3547" t="str">
            <v>F</v>
          </cell>
          <cell r="F3547" t="str">
            <v>134.381.189-98</v>
          </cell>
          <cell r="G3547" t="str">
            <v>14.897.112-9</v>
          </cell>
          <cell r="H3547">
            <v>38802</v>
          </cell>
          <cell r="I3547" t="str">
            <v>15 anos</v>
          </cell>
          <cell r="J3547" t="str">
            <v>16 anos</v>
          </cell>
          <cell r="K3547" t="str">
            <v>Não possui deficiência</v>
          </cell>
          <cell r="L3547">
            <v>87080270</v>
          </cell>
          <cell r="M3547" t="str">
            <v>Rua Pitanga</v>
          </cell>
          <cell r="N3547">
            <v>240</v>
          </cell>
          <cell r="O3547" t="str">
            <v>Vl Sta Izabel</v>
          </cell>
          <cell r="P3547" t="str">
            <v>Mandacaru</v>
          </cell>
          <cell r="Q3547" t="str">
            <v>Maringá</v>
          </cell>
          <cell r="R3547" t="str">
            <v>(44) 99185-3703</v>
          </cell>
          <cell r="W3547" t="str">
            <v>Outros</v>
          </cell>
          <cell r="AA3547" t="str">
            <v>Não</v>
          </cell>
        </row>
        <row r="3548">
          <cell r="A3548">
            <v>3542</v>
          </cell>
          <cell r="B3548" t="str">
            <v>Nicolly Dedubiani Correa da Silva</v>
          </cell>
          <cell r="C3548">
            <v>44396</v>
          </cell>
          <cell r="D3548" t="str">
            <v>F</v>
          </cell>
          <cell r="F3548" t="str">
            <v>102.356.689-31</v>
          </cell>
          <cell r="G3548" t="str">
            <v>14.995.066-4</v>
          </cell>
          <cell r="H3548">
            <v>37704</v>
          </cell>
          <cell r="I3548" t="str">
            <v>18 anos</v>
          </cell>
          <cell r="J3548" t="str">
            <v>19 anos</v>
          </cell>
          <cell r="K3548" t="str">
            <v>Não possui deficiência</v>
          </cell>
          <cell r="L3548">
            <v>87025410</v>
          </cell>
          <cell r="M3548" t="str">
            <v>Rua Allan Kardec</v>
          </cell>
          <cell r="N3548">
            <v>215</v>
          </cell>
          <cell r="O3548" t="str">
            <v>Prq Avenida</v>
          </cell>
          <cell r="P3548" t="str">
            <v>Alvorada</v>
          </cell>
          <cell r="Q3548" t="str">
            <v>Maringá</v>
          </cell>
          <cell r="R3548" t="str">
            <v>(44) 99978-3870</v>
          </cell>
          <cell r="W3548" t="str">
            <v>Outros</v>
          </cell>
          <cell r="AA3548" t="str">
            <v>Não</v>
          </cell>
        </row>
        <row r="3549">
          <cell r="A3549">
            <v>3543</v>
          </cell>
          <cell r="B3549" t="str">
            <v>Julia Agatha ANgelica e Silva</v>
          </cell>
          <cell r="C3549">
            <v>44396</v>
          </cell>
          <cell r="D3549" t="str">
            <v>F</v>
          </cell>
          <cell r="F3549" t="str">
            <v>054.256.881-05</v>
          </cell>
          <cell r="G3549" t="str">
            <v>15.768.299-7</v>
          </cell>
          <cell r="H3549">
            <v>36906</v>
          </cell>
          <cell r="I3549" t="str">
            <v>20 anos</v>
          </cell>
          <cell r="J3549" t="str">
            <v>21 anos</v>
          </cell>
          <cell r="K3549" t="str">
            <v>Não possui deficiência</v>
          </cell>
          <cell r="L3549">
            <v>87025647</v>
          </cell>
          <cell r="M3549" t="str">
            <v>Rua Ivaldo Borges Horta</v>
          </cell>
          <cell r="N3549">
            <v>540</v>
          </cell>
          <cell r="O3549" t="str">
            <v>Jd Licce</v>
          </cell>
          <cell r="P3549" t="str">
            <v>Santa Clara</v>
          </cell>
          <cell r="Q3549" t="str">
            <v>Maringá</v>
          </cell>
          <cell r="R3549" t="str">
            <v>(44) 99844-0667</v>
          </cell>
          <cell r="W3549" t="str">
            <v>Outros</v>
          </cell>
          <cell r="AA3549" t="str">
            <v>Não</v>
          </cell>
        </row>
        <row r="3550">
          <cell r="A3550">
            <v>3544</v>
          </cell>
          <cell r="B3550" t="str">
            <v>Juliana Bonfim Maedo</v>
          </cell>
          <cell r="C3550">
            <v>44396</v>
          </cell>
          <cell r="D3550" t="str">
            <v>F</v>
          </cell>
          <cell r="F3550" t="str">
            <v>131.559.419-60</v>
          </cell>
          <cell r="G3550" t="str">
            <v>60.945.587-4</v>
          </cell>
          <cell r="H3550">
            <v>37611</v>
          </cell>
          <cell r="I3550" t="str">
            <v>18 anos</v>
          </cell>
          <cell r="J3550" t="str">
            <v>19 anos</v>
          </cell>
          <cell r="K3550" t="str">
            <v>Não possui deficiência</v>
          </cell>
          <cell r="L3550">
            <v>87050500</v>
          </cell>
          <cell r="M3550" t="str">
            <v>Londrina</v>
          </cell>
          <cell r="N3550">
            <v>150</v>
          </cell>
          <cell r="O3550" t="str">
            <v>Jd Aclimação</v>
          </cell>
          <cell r="P3550" t="str">
            <v>Santa Felicidade</v>
          </cell>
          <cell r="Q3550" t="str">
            <v>Maringá</v>
          </cell>
          <cell r="R3550" t="str">
            <v xml:space="preserve">(44) 99839-5980 </v>
          </cell>
          <cell r="S3550" t="str">
            <v>(44) 99829-1992</v>
          </cell>
          <cell r="W3550" t="str">
            <v>Outros</v>
          </cell>
          <cell r="AA3550" t="str">
            <v>Não</v>
          </cell>
        </row>
        <row r="3551">
          <cell r="A3551">
            <v>3545</v>
          </cell>
          <cell r="B3551" t="str">
            <v>Rodrigo Joji Nishida</v>
          </cell>
          <cell r="C3551">
            <v>44396</v>
          </cell>
          <cell r="D3551" t="str">
            <v>M</v>
          </cell>
          <cell r="F3551" t="str">
            <v>009.608.879-62</v>
          </cell>
          <cell r="G3551" t="str">
            <v>14.029.863-8</v>
          </cell>
          <cell r="H3551">
            <v>37447</v>
          </cell>
          <cell r="I3551" t="str">
            <v>19 anos</v>
          </cell>
          <cell r="J3551" t="str">
            <v>20 anos</v>
          </cell>
          <cell r="K3551" t="str">
            <v>Não possui deficiência</v>
          </cell>
          <cell r="L3551">
            <v>87047036</v>
          </cell>
          <cell r="M3551" t="str">
            <v>Júlio Mesquita</v>
          </cell>
          <cell r="N3551">
            <v>15</v>
          </cell>
          <cell r="O3551" t="str">
            <v>Jd Liberdade</v>
          </cell>
          <cell r="P3551" t="str">
            <v>Morangueira</v>
          </cell>
          <cell r="Q3551" t="str">
            <v>Maringá</v>
          </cell>
          <cell r="R3551" t="str">
            <v>(44) 99121-9122</v>
          </cell>
          <cell r="W3551" t="str">
            <v>Outros</v>
          </cell>
          <cell r="AA3551" t="str">
            <v>Não</v>
          </cell>
        </row>
        <row r="3552">
          <cell r="A3552">
            <v>3546</v>
          </cell>
          <cell r="B3552" t="str">
            <v>Thiago do Carmo Nogueira</v>
          </cell>
          <cell r="C3552">
            <v>44396</v>
          </cell>
          <cell r="D3552" t="str">
            <v>M</v>
          </cell>
          <cell r="F3552" t="str">
            <v>109.917.349-39</v>
          </cell>
          <cell r="G3552" t="str">
            <v>14.793.167-0</v>
          </cell>
          <cell r="H3552">
            <v>37765</v>
          </cell>
          <cell r="I3552" t="str">
            <v>18 anos</v>
          </cell>
          <cell r="J3552" t="str">
            <v>19 anos</v>
          </cell>
          <cell r="K3552" t="str">
            <v>Não possui deficiência</v>
          </cell>
          <cell r="L3552">
            <v>87083280</v>
          </cell>
          <cell r="M3552" t="str">
            <v>Jacy Gama, Pioneiro</v>
          </cell>
          <cell r="N3552">
            <v>1144</v>
          </cell>
          <cell r="O3552">
            <v>0</v>
          </cell>
          <cell r="P3552" t="str">
            <v>Ney Braga</v>
          </cell>
          <cell r="Q3552" t="str">
            <v>Maringá</v>
          </cell>
          <cell r="R3552" t="str">
            <v>(44) 99139-7570</v>
          </cell>
          <cell r="T3552" t="str">
            <v>(44) 99155-5665</v>
          </cell>
          <cell r="W3552" t="str">
            <v>Outros</v>
          </cell>
          <cell r="AA3552" t="str">
            <v>Não</v>
          </cell>
        </row>
        <row r="3553">
          <cell r="A3553">
            <v>3547</v>
          </cell>
          <cell r="B3553" t="str">
            <v>Thiago Oliveira Merlino</v>
          </cell>
          <cell r="C3553">
            <v>44396</v>
          </cell>
          <cell r="D3553" t="str">
            <v>M</v>
          </cell>
          <cell r="F3553" t="str">
            <v>125.091.069-29</v>
          </cell>
          <cell r="G3553" t="str">
            <v>13.5442.050-6</v>
          </cell>
          <cell r="H3553">
            <v>37349</v>
          </cell>
          <cell r="I3553" t="str">
            <v>19 anos</v>
          </cell>
          <cell r="J3553" t="str">
            <v>20 anos</v>
          </cell>
          <cell r="K3553" t="str">
            <v>Não possui deficiência</v>
          </cell>
          <cell r="L3553">
            <v>87010090</v>
          </cell>
          <cell r="M3553" t="str">
            <v>Giampero Monacci, Professor</v>
          </cell>
          <cell r="N3553" t="str">
            <v>623-A</v>
          </cell>
          <cell r="O3553" t="str">
            <v>Jd N Horizonte</v>
          </cell>
          <cell r="P3553" t="str">
            <v>Santa Felicidade</v>
          </cell>
          <cell r="Q3553" t="str">
            <v>Maringá</v>
          </cell>
          <cell r="R3553" t="str">
            <v> (44) 98833-7708</v>
          </cell>
          <cell r="T3553" t="str">
            <v>(44) 99800-5658</v>
          </cell>
          <cell r="W3553" t="str">
            <v>Outros</v>
          </cell>
          <cell r="AA3553" t="str">
            <v>Não</v>
          </cell>
        </row>
        <row r="3554">
          <cell r="A3554">
            <v>3548</v>
          </cell>
          <cell r="B3554" t="str">
            <v>Gabriela Capelasso Costa</v>
          </cell>
          <cell r="C3554">
            <v>44396</v>
          </cell>
          <cell r="D3554" t="str">
            <v>F</v>
          </cell>
          <cell r="F3554" t="str">
            <v>129.665.889-93</v>
          </cell>
          <cell r="G3554" t="str">
            <v>4.931.679-5</v>
          </cell>
          <cell r="H3554">
            <v>37726</v>
          </cell>
          <cell r="I3554" t="str">
            <v>18 anos</v>
          </cell>
          <cell r="J3554" t="str">
            <v>19 anos</v>
          </cell>
          <cell r="K3554" t="str">
            <v>Não possui deficiência</v>
          </cell>
          <cell r="L3554">
            <v>87035050</v>
          </cell>
          <cell r="M3554" t="str">
            <v>Manoel Ribas</v>
          </cell>
          <cell r="N3554">
            <v>126</v>
          </cell>
          <cell r="O3554" t="str">
            <v>Jd Alvorada</v>
          </cell>
          <cell r="P3554" t="str">
            <v>Santa Clara</v>
          </cell>
          <cell r="Q3554" t="str">
            <v>Maringá</v>
          </cell>
          <cell r="R3554" t="str">
            <v>(44) 99743-0462</v>
          </cell>
          <cell r="T3554" t="str">
            <v>(44) 99917-8860</v>
          </cell>
          <cell r="W3554" t="str">
            <v>Outros</v>
          </cell>
          <cell r="AA3554" t="str">
            <v>Não</v>
          </cell>
        </row>
        <row r="3555">
          <cell r="A3555">
            <v>3549</v>
          </cell>
          <cell r="B3555" t="str">
            <v>Amanda Fioratti Toninato</v>
          </cell>
          <cell r="C3555">
            <v>44396</v>
          </cell>
          <cell r="D3555" t="str">
            <v>F</v>
          </cell>
          <cell r="F3555" t="str">
            <v>140.792.299-84</v>
          </cell>
          <cell r="G3555" t="str">
            <v>15.719.734-7</v>
          </cell>
          <cell r="H3555">
            <v>37418</v>
          </cell>
          <cell r="I3555" t="str">
            <v>19 anos</v>
          </cell>
          <cell r="J3555" t="str">
            <v>20 anos</v>
          </cell>
          <cell r="K3555" t="str">
            <v>Não possui deficiência</v>
          </cell>
          <cell r="L3555">
            <v>87030240</v>
          </cell>
          <cell r="M3555" t="str">
            <v>Aristides Lobo</v>
          </cell>
          <cell r="N3555">
            <v>36</v>
          </cell>
          <cell r="O3555" t="str">
            <v>Vl Sto Antônio</v>
          </cell>
          <cell r="P3555" t="str">
            <v>Alvorada</v>
          </cell>
          <cell r="Q3555" t="str">
            <v>Maringá</v>
          </cell>
          <cell r="R3555" t="str">
            <v>(44) 99843-8410</v>
          </cell>
          <cell r="S3555" t="str">
            <v>(44) 998217128</v>
          </cell>
          <cell r="T3555" t="str">
            <v>(44) 99866-6962</v>
          </cell>
          <cell r="W3555" t="str">
            <v>Outros</v>
          </cell>
          <cell r="AA3555" t="str">
            <v>Não</v>
          </cell>
        </row>
        <row r="3556">
          <cell r="A3556">
            <v>3550</v>
          </cell>
          <cell r="B3556" t="str">
            <v>Gabriella Ohana Oliveira Gimenes</v>
          </cell>
          <cell r="C3556">
            <v>44396</v>
          </cell>
          <cell r="D3556" t="str">
            <v>F</v>
          </cell>
          <cell r="F3556" t="str">
            <v>135.449.169-67</v>
          </cell>
          <cell r="G3556" t="str">
            <v>15.094.166-0</v>
          </cell>
          <cell r="H3556">
            <v>37387</v>
          </cell>
          <cell r="I3556" t="str">
            <v>19 anos</v>
          </cell>
          <cell r="J3556" t="str">
            <v>20 anos</v>
          </cell>
          <cell r="K3556" t="str">
            <v>Não possui deficiência</v>
          </cell>
          <cell r="L3556">
            <v>87035592</v>
          </cell>
          <cell r="M3556" t="str">
            <v>Mafalda Guise Negri, Pioneira</v>
          </cell>
          <cell r="N3556">
            <v>374</v>
          </cell>
          <cell r="O3556" t="str">
            <v>Lot Sumaré</v>
          </cell>
          <cell r="P3556" t="str">
            <v>Santa Clara</v>
          </cell>
          <cell r="Q3556" t="str">
            <v>Maringá</v>
          </cell>
          <cell r="R3556" t="str">
            <v xml:space="preserve">(44) 99158-6045 </v>
          </cell>
          <cell r="S3556" t="str">
            <v xml:space="preserve"> (44) 99121-1410</v>
          </cell>
          <cell r="W3556" t="str">
            <v>Outros</v>
          </cell>
          <cell r="X3556" t="str">
            <v>desligado</v>
          </cell>
          <cell r="Y3556">
            <v>44607</v>
          </cell>
          <cell r="Z3556" t="str">
            <v>À pedido do usuário/família</v>
          </cell>
          <cell r="AA3556" t="str">
            <v>Não</v>
          </cell>
        </row>
        <row r="3557">
          <cell r="A3557">
            <v>3551</v>
          </cell>
          <cell r="B3557" t="str">
            <v>Juan Tiburtino da Silva</v>
          </cell>
          <cell r="C3557">
            <v>44396</v>
          </cell>
          <cell r="D3557" t="str">
            <v>M</v>
          </cell>
          <cell r="F3557" t="str">
            <v>077.726.119-78</v>
          </cell>
          <cell r="G3557" t="str">
            <v>123.458.534-0</v>
          </cell>
          <cell r="H3557">
            <v>37670</v>
          </cell>
          <cell r="I3557" t="str">
            <v>18 anos</v>
          </cell>
          <cell r="J3557" t="str">
            <v>19 anos</v>
          </cell>
          <cell r="K3557" t="str">
            <v>Não possui deficiência</v>
          </cell>
          <cell r="L3557">
            <v>87114685</v>
          </cell>
          <cell r="M3557" t="e">
            <v>#N/A</v>
          </cell>
          <cell r="N3557" t="str">
            <v>104-B</v>
          </cell>
          <cell r="O3557" t="e">
            <v>#N/A</v>
          </cell>
          <cell r="P3557" t="e">
            <v>#N/A</v>
          </cell>
          <cell r="Q3557" t="str">
            <v>Maringá</v>
          </cell>
          <cell r="R3557" t="str">
            <v>(44) 99770-4048</v>
          </cell>
          <cell r="W3557" t="str">
            <v>Outros</v>
          </cell>
          <cell r="AA3557" t="str">
            <v>Não</v>
          </cell>
        </row>
        <row r="3558">
          <cell r="A3558">
            <v>3552</v>
          </cell>
          <cell r="B3558" t="str">
            <v>Maria Rita Queiroz</v>
          </cell>
          <cell r="C3558">
            <v>44396</v>
          </cell>
          <cell r="D3558" t="str">
            <v>F</v>
          </cell>
          <cell r="F3558" t="str">
            <v>119.340.299-98</v>
          </cell>
          <cell r="G3558" t="str">
            <v>14.418.537-4</v>
          </cell>
          <cell r="H3558">
            <v>37462</v>
          </cell>
          <cell r="I3558" t="str">
            <v>18 anos</v>
          </cell>
          <cell r="J3558" t="str">
            <v>20 anos</v>
          </cell>
          <cell r="K3558" t="str">
            <v>Não possui deficiência</v>
          </cell>
          <cell r="L3558">
            <v>87023210</v>
          </cell>
          <cell r="M3558" t="str">
            <v>José Jacinto Maia, Pioneiro</v>
          </cell>
          <cell r="N3558">
            <v>1104</v>
          </cell>
          <cell r="O3558" t="str">
            <v>C Residencial</v>
          </cell>
          <cell r="P3558" t="str">
            <v>Alvorada</v>
          </cell>
          <cell r="Q3558" t="str">
            <v>Sarandi</v>
          </cell>
          <cell r="R3558" t="str">
            <v>(44) 999574219</v>
          </cell>
          <cell r="S3558" t="str">
            <v>(44) 999348597</v>
          </cell>
          <cell r="W3558" t="str">
            <v>Outros</v>
          </cell>
          <cell r="AA3558" t="str">
            <v>Não</v>
          </cell>
        </row>
        <row r="3559">
          <cell r="A3559">
            <v>3553</v>
          </cell>
          <cell r="B3559" t="str">
            <v>Raquel Kaori Tanahara</v>
          </cell>
          <cell r="C3559">
            <v>44396</v>
          </cell>
          <cell r="D3559" t="str">
            <v>F</v>
          </cell>
          <cell r="F3559" t="str">
            <v>013.592.439-17</v>
          </cell>
          <cell r="G3559" t="str">
            <v>13.600.845-5</v>
          </cell>
          <cell r="H3559">
            <v>37098</v>
          </cell>
          <cell r="I3559" t="str">
            <v>19 anos</v>
          </cell>
          <cell r="J3559" t="str">
            <v>21 anos</v>
          </cell>
          <cell r="K3559" t="str">
            <v>Não possui deficiência</v>
          </cell>
          <cell r="L3559">
            <v>87040510</v>
          </cell>
          <cell r="M3559" t="str">
            <v>Piratininga, Barão de</v>
          </cell>
          <cell r="N3559">
            <v>137</v>
          </cell>
          <cell r="O3559" t="str">
            <v>Jd Tupinambá</v>
          </cell>
          <cell r="P3559" t="str">
            <v>Morangueira</v>
          </cell>
          <cell r="Q3559" t="str">
            <v>Maringá</v>
          </cell>
          <cell r="R3559" t="str">
            <v>(44) 99986-1802</v>
          </cell>
          <cell r="S3559">
            <v>0</v>
          </cell>
          <cell r="W3559" t="str">
            <v>Outros</v>
          </cell>
          <cell r="X3559" t="str">
            <v>desligado</v>
          </cell>
          <cell r="Y3559">
            <v>44424</v>
          </cell>
          <cell r="Z3559" t="str">
            <v>À pedido do usuário/família</v>
          </cell>
          <cell r="AA3559" t="str">
            <v>Não</v>
          </cell>
        </row>
        <row r="3560">
          <cell r="A3560">
            <v>3554</v>
          </cell>
          <cell r="B3560" t="str">
            <v>Emilly Cristina Marciano Lopes</v>
          </cell>
          <cell r="C3560">
            <v>44396</v>
          </cell>
          <cell r="D3560" t="str">
            <v>F</v>
          </cell>
          <cell r="F3560" t="str">
            <v>131.151.539-96</v>
          </cell>
          <cell r="G3560" t="str">
            <v>14.792.313-9</v>
          </cell>
          <cell r="H3560">
            <v>37806</v>
          </cell>
          <cell r="I3560" t="str">
            <v>18 anos</v>
          </cell>
          <cell r="J3560" t="str">
            <v>19 anos</v>
          </cell>
          <cell r="K3560" t="str">
            <v>Não possui deficiência</v>
          </cell>
          <cell r="L3560">
            <v>87033140</v>
          </cell>
          <cell r="M3560" t="str">
            <v>Pará</v>
          </cell>
          <cell r="N3560">
            <v>145</v>
          </cell>
          <cell r="O3560" t="str">
            <v>Jd Alvorada</v>
          </cell>
          <cell r="P3560" t="str">
            <v>Alvorada</v>
          </cell>
          <cell r="Q3560" t="str">
            <v>Maringá</v>
          </cell>
          <cell r="R3560" t="str">
            <v>(44) 99855-9923</v>
          </cell>
          <cell r="S3560">
            <v>0</v>
          </cell>
          <cell r="W3560" t="str">
            <v>Outros</v>
          </cell>
          <cell r="AA3560" t="str">
            <v>Não</v>
          </cell>
        </row>
        <row r="3561">
          <cell r="A3561">
            <v>3555</v>
          </cell>
          <cell r="B3561" t="str">
            <v>Nicole Dias da Silva</v>
          </cell>
          <cell r="C3561">
            <v>44396</v>
          </cell>
          <cell r="D3561" t="str">
            <v>F</v>
          </cell>
          <cell r="F3561" t="str">
            <v>117.529.349-03</v>
          </cell>
          <cell r="G3561" t="str">
            <v>15.522.29-6</v>
          </cell>
          <cell r="H3561">
            <v>38055</v>
          </cell>
          <cell r="I3561" t="str">
            <v>17 anos</v>
          </cell>
          <cell r="J3561" t="str">
            <v>18 anos</v>
          </cell>
          <cell r="K3561" t="str">
            <v>Não possui deficiência</v>
          </cell>
          <cell r="L3561">
            <v>87025834</v>
          </cell>
          <cell r="M3561" t="str">
            <v>Antonio Pietro Bon, Pioneiro</v>
          </cell>
          <cell r="N3561">
            <v>1280</v>
          </cell>
          <cell r="O3561" t="str">
            <v>Jd Dias II</v>
          </cell>
          <cell r="P3561" t="str">
            <v>Santa Clara</v>
          </cell>
          <cell r="Q3561" t="str">
            <v>Maringá</v>
          </cell>
          <cell r="R3561" t="str">
            <v xml:space="preserve">( 44) 98804-9255  </v>
          </cell>
          <cell r="S3561" t="str">
            <v>(44)98832-6464</v>
          </cell>
          <cell r="W3561" t="str">
            <v>Outros</v>
          </cell>
          <cell r="AA3561" t="str">
            <v>Não</v>
          </cell>
        </row>
        <row r="3562">
          <cell r="A3562">
            <v>3556</v>
          </cell>
          <cell r="B3562" t="str">
            <v>Rafael Piva Perboni</v>
          </cell>
          <cell r="C3562">
            <v>44396</v>
          </cell>
          <cell r="D3562" t="str">
            <v>M</v>
          </cell>
          <cell r="F3562" t="str">
            <v>112.376.779-39</v>
          </cell>
          <cell r="G3562" t="str">
            <v>14.064.182-0</v>
          </cell>
          <cell r="H3562">
            <v>37927</v>
          </cell>
          <cell r="I3562" t="str">
            <v>17 anos</v>
          </cell>
          <cell r="J3562" t="str">
            <v>18 anos</v>
          </cell>
          <cell r="K3562" t="str">
            <v>Não possui deficiência</v>
          </cell>
          <cell r="L3562">
            <v>87114640</v>
          </cell>
          <cell r="M3562" t="e">
            <v>#N/A</v>
          </cell>
          <cell r="N3562">
            <v>206</v>
          </cell>
          <cell r="O3562" t="e">
            <v>#N/A</v>
          </cell>
          <cell r="P3562" t="e">
            <v>#N/A</v>
          </cell>
          <cell r="Q3562" t="str">
            <v>Maringá</v>
          </cell>
          <cell r="R3562" t="str">
            <v xml:space="preserve">( 44) 99872-2923 </v>
          </cell>
          <cell r="S3562" t="str">
            <v>(44)99839-0203</v>
          </cell>
          <cell r="W3562" t="str">
            <v>Outros</v>
          </cell>
          <cell r="AA3562" t="str">
            <v>Não</v>
          </cell>
        </row>
        <row r="3563">
          <cell r="A3563">
            <v>3557</v>
          </cell>
          <cell r="B3563" t="str">
            <v>Isabela Valencio Dias</v>
          </cell>
          <cell r="C3563">
            <v>44396</v>
          </cell>
          <cell r="D3563" t="str">
            <v>F</v>
          </cell>
          <cell r="F3563" t="str">
            <v xml:space="preserve">071.684.699-32 </v>
          </cell>
          <cell r="G3563" t="str">
            <v>14.355.786-3</v>
          </cell>
          <cell r="H3563">
            <v>38015</v>
          </cell>
          <cell r="I3563" t="str">
            <v>17 anos</v>
          </cell>
          <cell r="J3563" t="str">
            <v>18 anos</v>
          </cell>
          <cell r="K3563" t="str">
            <v>Não possui deficiência</v>
          </cell>
          <cell r="L3563">
            <v>87113610</v>
          </cell>
          <cell r="M3563" t="e">
            <v>#N/A</v>
          </cell>
          <cell r="N3563" t="str">
            <v>S/N</v>
          </cell>
          <cell r="O3563" t="e">
            <v>#N/A</v>
          </cell>
          <cell r="P3563" t="e">
            <v>#N/A</v>
          </cell>
          <cell r="Q3563" t="str">
            <v>Sarandi</v>
          </cell>
          <cell r="R3563" t="str">
            <v xml:space="preserve">(44) 99144-9416 </v>
          </cell>
          <cell r="S3563" t="str">
            <v>(44) 999951530</v>
          </cell>
          <cell r="W3563" t="str">
            <v>Outros</v>
          </cell>
          <cell r="AA3563" t="str">
            <v>Não</v>
          </cell>
        </row>
        <row r="3564">
          <cell r="A3564">
            <v>3558</v>
          </cell>
          <cell r="B3564" t="str">
            <v>Rafaela Vitória Pereira de Moura</v>
          </cell>
          <cell r="C3564">
            <v>44396</v>
          </cell>
          <cell r="D3564" t="str">
            <v>F</v>
          </cell>
          <cell r="F3564" t="str">
            <v>119.095.199-10</v>
          </cell>
          <cell r="G3564" t="str">
            <v>57.188.599-8</v>
          </cell>
          <cell r="H3564">
            <v>37139</v>
          </cell>
          <cell r="I3564" t="str">
            <v>19 anos</v>
          </cell>
          <cell r="J3564" t="str">
            <v>21 anos</v>
          </cell>
          <cell r="K3564" t="str">
            <v>Não possui deficiência</v>
          </cell>
          <cell r="L3564">
            <v>87047496</v>
          </cell>
          <cell r="M3564" t="str">
            <v>José Américo, Pioneiro</v>
          </cell>
          <cell r="N3564">
            <v>1301</v>
          </cell>
          <cell r="O3564" t="str">
            <v>Cj Hab Requião</v>
          </cell>
          <cell r="P3564" t="str">
            <v>Requião</v>
          </cell>
          <cell r="Q3564" t="str">
            <v>Sarandi</v>
          </cell>
          <cell r="R3564" t="str">
            <v xml:space="preserve">(44) 98424-6090 </v>
          </cell>
          <cell r="S3564" t="str">
            <v>(44) 98442-0975</v>
          </cell>
          <cell r="W3564" t="str">
            <v>Outros</v>
          </cell>
          <cell r="X3564" t="str">
            <v>desligado</v>
          </cell>
          <cell r="Y3564">
            <v>44767</v>
          </cell>
          <cell r="Z3564" t="str">
            <v>Conclusão do tratamento</v>
          </cell>
          <cell r="AA3564" t="str">
            <v>Não</v>
          </cell>
        </row>
        <row r="3565">
          <cell r="A3565">
            <v>3559</v>
          </cell>
          <cell r="B3565" t="str">
            <v>Giovanny Garibaldi Bastos</v>
          </cell>
          <cell r="C3565">
            <v>44403</v>
          </cell>
          <cell r="D3565" t="str">
            <v>M</v>
          </cell>
          <cell r="F3565" t="str">
            <v>132.548.739-20</v>
          </cell>
          <cell r="G3565" t="str">
            <v>14.973.103-2</v>
          </cell>
          <cell r="H3565">
            <v>38049</v>
          </cell>
          <cell r="I3565" t="str">
            <v>17 anos</v>
          </cell>
          <cell r="J3565" t="str">
            <v>18 anos</v>
          </cell>
          <cell r="K3565" t="str">
            <v>Não possui deficiência</v>
          </cell>
          <cell r="L3565">
            <v>86990000</v>
          </cell>
          <cell r="M3565" t="e">
            <v>#N/A</v>
          </cell>
          <cell r="N3565">
            <v>343</v>
          </cell>
          <cell r="O3565" t="e">
            <v>#N/A</v>
          </cell>
          <cell r="P3565" t="e">
            <v>#N/A</v>
          </cell>
          <cell r="Q3565" t="str">
            <v>Maringá</v>
          </cell>
          <cell r="R3565" t="str">
            <v>(44) 99894-8254</v>
          </cell>
          <cell r="W3565" t="str">
            <v>Outros</v>
          </cell>
          <cell r="X3565" t="str">
            <v>desligado</v>
          </cell>
          <cell r="Y3565">
            <v>44620</v>
          </cell>
          <cell r="Z3565" t="str">
            <v>À pedido do usuário/família</v>
          </cell>
          <cell r="AA3565" t="str">
            <v>Não</v>
          </cell>
        </row>
        <row r="3566">
          <cell r="A3566">
            <v>3560</v>
          </cell>
          <cell r="B3566" t="str">
            <v>Julia Vitória Pereira</v>
          </cell>
          <cell r="C3566">
            <v>44403</v>
          </cell>
          <cell r="D3566" t="str">
            <v>F</v>
          </cell>
          <cell r="F3566" t="str">
            <v>144.271.579-04</v>
          </cell>
          <cell r="G3566" t="str">
            <v>14.025.423-1</v>
          </cell>
          <cell r="H3566">
            <v>37817</v>
          </cell>
          <cell r="I3566" t="str">
            <v>18 anos</v>
          </cell>
          <cell r="J3566" t="str">
            <v>19 anos</v>
          </cell>
          <cell r="K3566" t="str">
            <v>Não possui deficiência</v>
          </cell>
          <cell r="L3566">
            <v>87112808</v>
          </cell>
          <cell r="M3566" t="e">
            <v>#N/A</v>
          </cell>
          <cell r="N3566">
            <v>945</v>
          </cell>
          <cell r="O3566" t="e">
            <v>#N/A</v>
          </cell>
          <cell r="P3566" t="e">
            <v>#N/A</v>
          </cell>
          <cell r="Q3566" t="str">
            <v>Marialva</v>
          </cell>
          <cell r="R3566" t="str">
            <v>(44) 98461-3539</v>
          </cell>
          <cell r="W3566" t="str">
            <v>Outros</v>
          </cell>
          <cell r="AA3566" t="str">
            <v>Não</v>
          </cell>
        </row>
        <row r="3567">
          <cell r="A3567">
            <v>3561</v>
          </cell>
          <cell r="B3567" t="str">
            <v>Naara Mendes Marques</v>
          </cell>
          <cell r="C3567">
            <v>44403</v>
          </cell>
          <cell r="D3567" t="str">
            <v>F</v>
          </cell>
          <cell r="F3567" t="str">
            <v>109.722.539.98</v>
          </cell>
          <cell r="G3567" t="str">
            <v>13.92729-7</v>
          </cell>
          <cell r="H3567">
            <v>37739</v>
          </cell>
          <cell r="I3567" t="str">
            <v>18 anos</v>
          </cell>
          <cell r="J3567" t="str">
            <v>19 anos</v>
          </cell>
          <cell r="K3567" t="str">
            <v>Não possui deficiência</v>
          </cell>
          <cell r="L3567">
            <v>87075670</v>
          </cell>
          <cell r="M3567" t="str">
            <v>Gracia Munhoz, Pioneira</v>
          </cell>
          <cell r="N3567">
            <v>161</v>
          </cell>
          <cell r="O3567" t="str">
            <v>Cj Hab Sanenge</v>
          </cell>
          <cell r="P3567" t="str">
            <v>Ney Braga</v>
          </cell>
          <cell r="Q3567" t="str">
            <v>Sarandi</v>
          </cell>
          <cell r="T3567" t="str">
            <v>(44) 99850-5673</v>
          </cell>
          <cell r="W3567" t="str">
            <v>Outros</v>
          </cell>
          <cell r="AA3567" t="str">
            <v>Não</v>
          </cell>
        </row>
        <row r="3568">
          <cell r="A3568">
            <v>3562</v>
          </cell>
          <cell r="B3568" t="str">
            <v>Maria Paulo Sgobero Rebequi</v>
          </cell>
          <cell r="C3568">
            <v>44403</v>
          </cell>
          <cell r="D3568" t="str">
            <v>F</v>
          </cell>
          <cell r="F3568">
            <v>7253336933</v>
          </cell>
          <cell r="G3568">
            <v>108725818</v>
          </cell>
          <cell r="H3568">
            <v>38023</v>
          </cell>
          <cell r="I3568" t="str">
            <v>17 anos</v>
          </cell>
          <cell r="J3568" t="str">
            <v>18 anos</v>
          </cell>
          <cell r="K3568" t="str">
            <v>Não possui deficiência</v>
          </cell>
          <cell r="L3568">
            <v>87010255</v>
          </cell>
          <cell r="M3568" t="str">
            <v>Tanaka, Monsenhor</v>
          </cell>
          <cell r="N3568">
            <v>300</v>
          </cell>
          <cell r="O3568" t="str">
            <v>Vl Emília</v>
          </cell>
          <cell r="P3568" t="str">
            <v>Santa Felicidade</v>
          </cell>
          <cell r="Q3568" t="str">
            <v>Maringá</v>
          </cell>
          <cell r="R3568" t="str">
            <v>(44) 99713-4097</v>
          </cell>
          <cell r="W3568" t="str">
            <v>Outros</v>
          </cell>
          <cell r="AA3568" t="str">
            <v>Não</v>
          </cell>
        </row>
        <row r="3569">
          <cell r="A3569">
            <v>3563</v>
          </cell>
          <cell r="B3569" t="str">
            <v>BRENDA SILVA FOGAÇA</v>
          </cell>
          <cell r="C3569">
            <v>44403</v>
          </cell>
          <cell r="D3569" t="str">
            <v>F</v>
          </cell>
          <cell r="E3569">
            <v>23672423218</v>
          </cell>
          <cell r="F3569">
            <v>12260877958</v>
          </cell>
          <cell r="G3569">
            <v>151588310</v>
          </cell>
          <cell r="H3569">
            <v>38664</v>
          </cell>
          <cell r="I3569" t="str">
            <v>15 anos</v>
          </cell>
          <cell r="J3569" t="str">
            <v>16 anos</v>
          </cell>
          <cell r="K3569" t="str">
            <v>Não possui deficiência</v>
          </cell>
          <cell r="L3569">
            <v>87053220</v>
          </cell>
          <cell r="M3569" t="str">
            <v>Evaldo Braga</v>
          </cell>
          <cell r="N3569">
            <v>532</v>
          </cell>
          <cell r="O3569" t="str">
            <v>Cj Res C Alta</v>
          </cell>
          <cell r="P3569" t="str">
            <v>Santa Felicidade</v>
          </cell>
          <cell r="Q3569" t="str">
            <v>Maringá</v>
          </cell>
          <cell r="R3569" t="str">
            <v>( 44) 98459-9138</v>
          </cell>
          <cell r="W3569" t="str">
            <v>Outros</v>
          </cell>
          <cell r="AA3569" t="str">
            <v>Não</v>
          </cell>
        </row>
        <row r="3570">
          <cell r="A3570">
            <v>3564</v>
          </cell>
          <cell r="B3570" t="str">
            <v>CAROLAINE APARECIDA DA SILVA MESSIAS</v>
          </cell>
          <cell r="C3570">
            <v>44403</v>
          </cell>
          <cell r="D3570" t="str">
            <v>F</v>
          </cell>
          <cell r="E3570" t="str">
            <v>14.753.441-0</v>
          </cell>
          <cell r="F3570">
            <v>12276511982</v>
          </cell>
          <cell r="G3570" t="str">
            <v>14.753.441-0</v>
          </cell>
          <cell r="H3570">
            <v>37717</v>
          </cell>
          <cell r="I3570" t="str">
            <v>18 anos</v>
          </cell>
          <cell r="J3570" t="str">
            <v>19 anos</v>
          </cell>
          <cell r="K3570" t="str">
            <v>Não possui deficiência</v>
          </cell>
          <cell r="L3570">
            <v>87043180</v>
          </cell>
          <cell r="M3570" t="str">
            <v>Rio das Várzeas</v>
          </cell>
          <cell r="N3570">
            <v>539</v>
          </cell>
          <cell r="O3570" t="str">
            <v>Prq Res Tuiuti</v>
          </cell>
          <cell r="P3570" t="str">
            <v>Branca Vieira</v>
          </cell>
          <cell r="Q3570" t="str">
            <v>Maringá</v>
          </cell>
          <cell r="W3570" t="str">
            <v>Outros</v>
          </cell>
          <cell r="AA3570" t="str">
            <v>Não</v>
          </cell>
        </row>
        <row r="3571">
          <cell r="A3571">
            <v>3565</v>
          </cell>
          <cell r="B3571" t="str">
            <v xml:space="preserve">DANIELE RIBAS CHAVE </v>
          </cell>
          <cell r="C3571">
            <v>44403</v>
          </cell>
          <cell r="D3571" t="str">
            <v>F</v>
          </cell>
          <cell r="F3571">
            <v>12449106944</v>
          </cell>
          <cell r="G3571" t="str">
            <v>14.882.468-1</v>
          </cell>
          <cell r="H3571">
            <v>38343</v>
          </cell>
          <cell r="I3571" t="str">
            <v>16 anos</v>
          </cell>
          <cell r="J3571" t="str">
            <v>17 anos</v>
          </cell>
          <cell r="K3571" t="str">
            <v>Não possui deficiência</v>
          </cell>
          <cell r="L3571">
            <v>87033420</v>
          </cell>
          <cell r="M3571" t="str">
            <v>Américo Brasiliense</v>
          </cell>
          <cell r="N3571">
            <v>2299</v>
          </cell>
          <cell r="O3571" t="str">
            <v>Jd Alvorada</v>
          </cell>
          <cell r="P3571" t="str">
            <v>Alvorada</v>
          </cell>
          <cell r="Q3571" t="str">
            <v>Maringá</v>
          </cell>
          <cell r="W3571" t="str">
            <v>Outros</v>
          </cell>
          <cell r="AA3571" t="str">
            <v>Não</v>
          </cell>
        </row>
        <row r="3572">
          <cell r="A3572">
            <v>3566</v>
          </cell>
          <cell r="B3572" t="str">
            <v xml:space="preserve">EMILLYN EDUARDA C. G. DE JAWORSKI   </v>
          </cell>
          <cell r="C3572">
            <v>44403</v>
          </cell>
          <cell r="D3572" t="str">
            <v>F</v>
          </cell>
          <cell r="F3572">
            <v>11998157997</v>
          </cell>
          <cell r="G3572" t="str">
            <v>14.442.236-8</v>
          </cell>
          <cell r="H3572">
            <v>38199</v>
          </cell>
          <cell r="I3572" t="str">
            <v>16 anos</v>
          </cell>
          <cell r="J3572" t="str">
            <v>18 anos</v>
          </cell>
          <cell r="K3572" t="str">
            <v>Não possui deficiência</v>
          </cell>
          <cell r="L3572">
            <v>87045440</v>
          </cell>
          <cell r="M3572" t="str">
            <v>Raul Ambrósio Valente, Pioneiro</v>
          </cell>
          <cell r="N3572">
            <v>630</v>
          </cell>
          <cell r="O3572" t="str">
            <v>Jd América</v>
          </cell>
          <cell r="P3572" t="str">
            <v>Morangueira</v>
          </cell>
          <cell r="Q3572" t="str">
            <v>Maringá</v>
          </cell>
          <cell r="R3572">
            <v>991224646</v>
          </cell>
          <cell r="AA3572" t="str">
            <v>Não</v>
          </cell>
        </row>
        <row r="3573">
          <cell r="A3573">
            <v>3567</v>
          </cell>
          <cell r="B3573" t="str">
            <v>ERICK LORRAN DOURADO ALVES</v>
          </cell>
          <cell r="C3573">
            <v>44403</v>
          </cell>
          <cell r="D3573" t="str">
            <v>M</v>
          </cell>
          <cell r="F3573">
            <v>11274260957</v>
          </cell>
          <cell r="G3573">
            <v>148947210</v>
          </cell>
          <cell r="H3573">
            <v>37966</v>
          </cell>
          <cell r="I3573" t="str">
            <v>17 anos</v>
          </cell>
          <cell r="J3573" t="str">
            <v>18 anos</v>
          </cell>
          <cell r="K3573" t="str">
            <v>Não possui deficiência</v>
          </cell>
          <cell r="L3573">
            <v>87043000</v>
          </cell>
          <cell r="M3573" t="str">
            <v>Guaiapó</v>
          </cell>
          <cell r="N3573" t="str">
            <v>s/n</v>
          </cell>
          <cell r="O3573" t="str">
            <v>Jd Oásis</v>
          </cell>
          <cell r="P3573" t="str">
            <v>Branca Vieira</v>
          </cell>
          <cell r="Q3573" t="str">
            <v>Maringá</v>
          </cell>
          <cell r="R3573">
            <v>997695721</v>
          </cell>
          <cell r="W3573" t="str">
            <v>Outros</v>
          </cell>
          <cell r="AA3573" t="str">
            <v>Não</v>
          </cell>
        </row>
        <row r="3574">
          <cell r="A3574">
            <v>3568</v>
          </cell>
          <cell r="B3574" t="str">
            <v>GIOVANA CAMPOS BOSCOLO</v>
          </cell>
          <cell r="C3574">
            <v>44403</v>
          </cell>
          <cell r="D3574" t="str">
            <v>F</v>
          </cell>
          <cell r="F3574">
            <v>10690002998</v>
          </cell>
          <cell r="G3574" t="str">
            <v>13.774.078.8</v>
          </cell>
          <cell r="H3574">
            <v>38106</v>
          </cell>
          <cell r="I3574" t="str">
            <v>17 anos</v>
          </cell>
          <cell r="J3574" t="str">
            <v>18 anos</v>
          </cell>
          <cell r="K3574" t="str">
            <v>Não possui deficiência</v>
          </cell>
          <cell r="L3574">
            <v>87050180</v>
          </cell>
          <cell r="M3574" t="str">
            <v>Monte Cáceros</v>
          </cell>
          <cell r="N3574">
            <v>328</v>
          </cell>
          <cell r="O3574" t="str">
            <v>Zona 03</v>
          </cell>
          <cell r="P3574" t="str">
            <v>Morangueira</v>
          </cell>
          <cell r="Q3574" t="str">
            <v>Maringá</v>
          </cell>
          <cell r="R3574">
            <v>999316626</v>
          </cell>
          <cell r="W3574" t="str">
            <v>Outros</v>
          </cell>
          <cell r="AA3574" t="str">
            <v>Não</v>
          </cell>
        </row>
        <row r="3575">
          <cell r="A3575">
            <v>3569</v>
          </cell>
          <cell r="B3575" t="str">
            <v>LAURA PELAGIO IRIS DE SOUZA</v>
          </cell>
          <cell r="C3575">
            <v>44403</v>
          </cell>
          <cell r="D3575" t="str">
            <v>F</v>
          </cell>
          <cell r="F3575">
            <v>12328948936</v>
          </cell>
          <cell r="H3575">
            <v>37581</v>
          </cell>
          <cell r="I3575" t="str">
            <v>18 anos</v>
          </cell>
          <cell r="J3575" t="str">
            <v>19 anos</v>
          </cell>
          <cell r="K3575" t="str">
            <v>Não possui deficiência</v>
          </cell>
          <cell r="L3575">
            <v>87045320</v>
          </cell>
          <cell r="M3575" t="str">
            <v>Júlio Mesquita</v>
          </cell>
          <cell r="N3575">
            <v>1094</v>
          </cell>
          <cell r="O3575" t="str">
            <v>Jd América</v>
          </cell>
          <cell r="P3575" t="str">
            <v>Morangueira</v>
          </cell>
          <cell r="Q3575" t="str">
            <v>Maringá</v>
          </cell>
          <cell r="R3575">
            <v>991582111</v>
          </cell>
          <cell r="W3575" t="str">
            <v>Outros</v>
          </cell>
          <cell r="AA3575" t="str">
            <v>Não</v>
          </cell>
        </row>
        <row r="3576">
          <cell r="A3576">
            <v>3570</v>
          </cell>
          <cell r="B3576" t="str">
            <v>LAVYNIA JÚLIA GARCIA ANDRADE</v>
          </cell>
          <cell r="C3576">
            <v>44403</v>
          </cell>
          <cell r="D3576" t="str">
            <v>F</v>
          </cell>
          <cell r="F3576">
            <v>11623729904</v>
          </cell>
          <cell r="G3576">
            <v>155215267</v>
          </cell>
          <cell r="H3576">
            <v>38297</v>
          </cell>
          <cell r="I3576" t="str">
            <v>16 anos</v>
          </cell>
          <cell r="J3576" t="str">
            <v>17 anos</v>
          </cell>
          <cell r="K3576" t="str">
            <v>Não possui deficiência</v>
          </cell>
          <cell r="L3576">
            <v>87055605</v>
          </cell>
          <cell r="M3576" t="str">
            <v>Ismael Miles, Pioneiro</v>
          </cell>
          <cell r="N3576">
            <v>95</v>
          </cell>
          <cell r="O3576" t="str">
            <v>Cj Hab C Azul</v>
          </cell>
          <cell r="P3576" t="str">
            <v>Santa Felicidade</v>
          </cell>
          <cell r="Q3576" t="str">
            <v>Maringá</v>
          </cell>
          <cell r="R3576">
            <v>998568820</v>
          </cell>
          <cell r="W3576" t="str">
            <v>Outros</v>
          </cell>
          <cell r="AA3576" t="str">
            <v>Não</v>
          </cell>
        </row>
        <row r="3577">
          <cell r="A3577">
            <v>3571</v>
          </cell>
          <cell r="B3577" t="str">
            <v>LORENA PINHEIRO DA SILVA</v>
          </cell>
          <cell r="C3577">
            <v>44403</v>
          </cell>
          <cell r="D3577" t="str">
            <v>F</v>
          </cell>
          <cell r="F3577">
            <v>11211481905</v>
          </cell>
          <cell r="G3577">
            <v>140265780</v>
          </cell>
          <cell r="H3577">
            <v>36834</v>
          </cell>
          <cell r="I3577" t="str">
            <v>20 anos</v>
          </cell>
          <cell r="J3577" t="str">
            <v>21 anos</v>
          </cell>
          <cell r="K3577" t="str">
            <v>Não possui deficiência</v>
          </cell>
          <cell r="L3577">
            <v>87047590</v>
          </cell>
          <cell r="M3577" t="str">
            <v>Ana Coronado Marquioto</v>
          </cell>
          <cell r="N3577">
            <v>865</v>
          </cell>
          <cell r="O3577" t="str">
            <v>Jd Paulista III</v>
          </cell>
          <cell r="P3577" t="str">
            <v>Requião</v>
          </cell>
          <cell r="Q3577" t="str">
            <v>Maringá</v>
          </cell>
          <cell r="R3577">
            <v>998217151</v>
          </cell>
          <cell r="W3577" t="str">
            <v>Outros</v>
          </cell>
          <cell r="AA3577" t="str">
            <v>Não</v>
          </cell>
        </row>
        <row r="3578">
          <cell r="A3578">
            <v>3572</v>
          </cell>
          <cell r="B3578" t="str">
            <v>MARIA CAROLINI SILVA CORDEIRO</v>
          </cell>
          <cell r="C3578">
            <v>44403</v>
          </cell>
          <cell r="D3578" t="str">
            <v>F</v>
          </cell>
          <cell r="F3578">
            <v>12489490990</v>
          </cell>
          <cell r="G3578">
            <v>143893766</v>
          </cell>
          <cell r="H3578">
            <v>38432</v>
          </cell>
          <cell r="I3578" t="str">
            <v>16 anos</v>
          </cell>
          <cell r="J3578" t="str">
            <v>17 anos</v>
          </cell>
          <cell r="K3578" t="str">
            <v>Não possui deficiência</v>
          </cell>
          <cell r="L3578">
            <v>87033120</v>
          </cell>
          <cell r="M3578" t="str">
            <v>Serra Negra</v>
          </cell>
          <cell r="N3578">
            <v>30</v>
          </cell>
          <cell r="O3578" t="str">
            <v>Jd Alvorada</v>
          </cell>
          <cell r="P3578" t="str">
            <v>Alvorada</v>
          </cell>
          <cell r="Q3578" t="str">
            <v>Maringá</v>
          </cell>
          <cell r="R3578">
            <v>988011086</v>
          </cell>
          <cell r="W3578" t="str">
            <v>Outros</v>
          </cell>
          <cell r="AA3578" t="str">
            <v>Não</v>
          </cell>
        </row>
        <row r="3579">
          <cell r="A3579">
            <v>3573</v>
          </cell>
          <cell r="B3579" t="str">
            <v xml:space="preserve">NATASHA CRISTINY RODRIGUES PADILHA </v>
          </cell>
          <cell r="C3579">
            <v>44403</v>
          </cell>
          <cell r="D3579" t="str">
            <v>F</v>
          </cell>
          <cell r="F3579" t="str">
            <v>139.412.479-13</v>
          </cell>
          <cell r="G3579" t="str">
            <v>14.656.630-8</v>
          </cell>
          <cell r="H3579">
            <v>37286</v>
          </cell>
          <cell r="I3579" t="str">
            <v>19 anos</v>
          </cell>
          <cell r="J3579" t="str">
            <v>20 anos</v>
          </cell>
          <cell r="K3579" t="str">
            <v>Não possui deficiência</v>
          </cell>
          <cell r="L3579">
            <v>87060140</v>
          </cell>
          <cell r="M3579" t="str">
            <v>Acácias, das</v>
          </cell>
          <cell r="N3579">
            <v>1148</v>
          </cell>
          <cell r="O3579" t="str">
            <v>Cj Hab I Vl N Júnior</v>
          </cell>
          <cell r="P3579" t="str">
            <v>Itaipu</v>
          </cell>
          <cell r="Q3579" t="str">
            <v>Maringá</v>
          </cell>
          <cell r="R3579" t="str">
            <v>(44) 98433-4667</v>
          </cell>
          <cell r="W3579" t="str">
            <v>Outros</v>
          </cell>
          <cell r="AA3579" t="str">
            <v>Não</v>
          </cell>
        </row>
        <row r="3580">
          <cell r="A3580">
            <v>3574</v>
          </cell>
          <cell r="B3580" t="str">
            <v>STHEFANY LOPES PINHEIROS DE FIQUEIREDO</v>
          </cell>
          <cell r="C3580">
            <v>44403</v>
          </cell>
          <cell r="D3580" t="str">
            <v>F</v>
          </cell>
          <cell r="F3580">
            <v>11880552914</v>
          </cell>
          <cell r="G3580">
            <v>143409880</v>
          </cell>
          <cell r="H3580">
            <v>37881</v>
          </cell>
          <cell r="I3580" t="str">
            <v>17 anos</v>
          </cell>
          <cell r="J3580" t="str">
            <v>18 anos</v>
          </cell>
          <cell r="K3580" t="str">
            <v>Não possui deficiência</v>
          </cell>
          <cell r="L3580">
            <v>87103135</v>
          </cell>
          <cell r="M3580" t="str">
            <v>Grevileas, das</v>
          </cell>
          <cell r="N3580">
            <v>1069</v>
          </cell>
          <cell r="O3580" t="str">
            <v>Jd Marajoara (Iguatemi)</v>
          </cell>
          <cell r="P3580" t="str">
            <v>Iguatemi</v>
          </cell>
          <cell r="Q3580" t="str">
            <v>Maringá</v>
          </cell>
          <cell r="R3580">
            <v>988599558</v>
          </cell>
          <cell r="W3580" t="str">
            <v>Outros</v>
          </cell>
          <cell r="AA3580" t="str">
            <v>Não</v>
          </cell>
        </row>
        <row r="3581">
          <cell r="A3581">
            <v>3575</v>
          </cell>
          <cell r="B3581" t="str">
            <v>TIAGO VIEIRA SANTONI</v>
          </cell>
          <cell r="C3581">
            <v>44403</v>
          </cell>
          <cell r="D3581" t="str">
            <v>F</v>
          </cell>
          <cell r="F3581">
            <v>13247511938</v>
          </cell>
          <cell r="G3581">
            <v>156557021</v>
          </cell>
          <cell r="H3581">
            <v>38105</v>
          </cell>
          <cell r="I3581" t="str">
            <v>17 anos</v>
          </cell>
          <cell r="J3581" t="str">
            <v>18 anos</v>
          </cell>
          <cell r="K3581" t="str">
            <v>Não possui deficiência</v>
          </cell>
          <cell r="L3581">
            <v>87043100</v>
          </cell>
          <cell r="M3581" t="str">
            <v>Rio Tigre</v>
          </cell>
          <cell r="N3581" t="str">
            <v>501A</v>
          </cell>
          <cell r="O3581" t="str">
            <v>Jd Oásis</v>
          </cell>
          <cell r="P3581" t="str">
            <v>Branca Vieira</v>
          </cell>
          <cell r="Q3581" t="str">
            <v>Maringá</v>
          </cell>
          <cell r="R3581">
            <v>997466414</v>
          </cell>
          <cell r="W3581" t="str">
            <v>Outros</v>
          </cell>
          <cell r="AA3581" t="str">
            <v>Não</v>
          </cell>
        </row>
        <row r="3582">
          <cell r="A3582">
            <v>3576</v>
          </cell>
          <cell r="B3582" t="str">
            <v>VALERIA S FERNANDEZ                        </v>
          </cell>
          <cell r="C3582">
            <v>44403</v>
          </cell>
          <cell r="D3582" t="str">
            <v>F</v>
          </cell>
          <cell r="E3582">
            <v>23894274383</v>
          </cell>
          <cell r="F3582">
            <v>70927349248</v>
          </cell>
          <cell r="H3582">
            <v>38425</v>
          </cell>
          <cell r="I3582" t="str">
            <v>16 anos</v>
          </cell>
          <cell r="J3582" t="str">
            <v>17 anos</v>
          </cell>
          <cell r="K3582" t="str">
            <v>Não possui deficiência</v>
          </cell>
          <cell r="L3582">
            <v>87043480</v>
          </cell>
          <cell r="M3582" t="str">
            <v>Rio Jordão</v>
          </cell>
          <cell r="N3582">
            <v>1230</v>
          </cell>
          <cell r="O3582" t="str">
            <v>Cj J B Champagnat</v>
          </cell>
          <cell r="P3582" t="str">
            <v>Branca Vieira</v>
          </cell>
          <cell r="Q3582" t="str">
            <v>Maringá</v>
          </cell>
          <cell r="R3582">
            <v>998936538</v>
          </cell>
          <cell r="W3582" t="str">
            <v>Outros</v>
          </cell>
          <cell r="AA3582" t="str">
            <v>Não</v>
          </cell>
        </row>
        <row r="3583">
          <cell r="A3583">
            <v>3577</v>
          </cell>
          <cell r="B3583" t="str">
            <v>VICTORIA EDUARDA ALVES DA SILVA</v>
          </cell>
          <cell r="C3583">
            <v>44403</v>
          </cell>
          <cell r="D3583" t="str">
            <v>F</v>
          </cell>
          <cell r="F3583">
            <v>11968433929</v>
          </cell>
          <cell r="G3583">
            <v>141376217</v>
          </cell>
          <cell r="H3583">
            <v>37585</v>
          </cell>
          <cell r="I3583" t="str">
            <v>18 anos</v>
          </cell>
          <cell r="J3583" t="str">
            <v>19 anos</v>
          </cell>
          <cell r="K3583" t="str">
            <v>Não possui deficiência</v>
          </cell>
          <cell r="L3583">
            <v>84103375</v>
          </cell>
          <cell r="M3583" t="str">
            <v>João Masiero</v>
          </cell>
          <cell r="N3583">
            <v>404</v>
          </cell>
          <cell r="O3583" t="e">
            <v>#N/A</v>
          </cell>
          <cell r="P3583" t="e">
            <v>#N/A</v>
          </cell>
          <cell r="Q3583" t="str">
            <v>Maringá</v>
          </cell>
          <cell r="R3583">
            <v>988439940</v>
          </cell>
          <cell r="W3583" t="str">
            <v>Outros</v>
          </cell>
          <cell r="AA3583" t="str">
            <v>Não</v>
          </cell>
        </row>
        <row r="3584">
          <cell r="A3584">
            <v>3578</v>
          </cell>
          <cell r="B3584" t="str">
            <v xml:space="preserve">YURI GABRIEL MOURA SIMAS </v>
          </cell>
          <cell r="C3584">
            <v>44403</v>
          </cell>
          <cell r="D3584" t="str">
            <v>M</v>
          </cell>
          <cell r="E3584">
            <v>23859485780</v>
          </cell>
          <cell r="F3584">
            <v>7885834174</v>
          </cell>
          <cell r="G3584">
            <v>2319675</v>
          </cell>
          <cell r="H3584">
            <v>38418</v>
          </cell>
          <cell r="I3584" t="str">
            <v>16 anos</v>
          </cell>
          <cell r="J3584" t="str">
            <v>17 anos</v>
          </cell>
          <cell r="K3584" t="str">
            <v>Não possui deficiência</v>
          </cell>
          <cell r="L3584">
            <v>87113110</v>
          </cell>
          <cell r="M3584" t="e">
            <v>#N/A</v>
          </cell>
          <cell r="N3584">
            <v>1430</v>
          </cell>
          <cell r="O3584" t="e">
            <v>#N/A</v>
          </cell>
          <cell r="P3584" t="e">
            <v>#N/A</v>
          </cell>
          <cell r="Q3584" t="str">
            <v>Sarandi</v>
          </cell>
          <cell r="W3584" t="str">
            <v>Outros</v>
          </cell>
          <cell r="AA3584" t="str">
            <v>Não</v>
          </cell>
        </row>
        <row r="3585">
          <cell r="A3585">
            <v>3579</v>
          </cell>
          <cell r="B3585" t="str">
            <v>FERNANDA ONOFRE DA SLVA</v>
          </cell>
          <cell r="C3585">
            <v>44403</v>
          </cell>
          <cell r="D3585" t="str">
            <v>M</v>
          </cell>
          <cell r="F3585">
            <v>14298067963</v>
          </cell>
          <cell r="G3585">
            <v>159224074</v>
          </cell>
          <cell r="H3585">
            <v>38200</v>
          </cell>
          <cell r="I3585" t="str">
            <v>16 anos</v>
          </cell>
          <cell r="J3585" t="str">
            <v>18 anos</v>
          </cell>
          <cell r="K3585" t="str">
            <v>Não possui deficiência</v>
          </cell>
          <cell r="L3585">
            <v>87075828</v>
          </cell>
          <cell r="M3585" t="str">
            <v>José Henrique de Paula, Pioneiro</v>
          </cell>
          <cell r="N3585">
            <v>120</v>
          </cell>
          <cell r="O3585" t="str">
            <v>Jd Guairacá</v>
          </cell>
          <cell r="P3585" t="str">
            <v>Ney Braga</v>
          </cell>
          <cell r="Q3585" t="str">
            <v>Maringá</v>
          </cell>
          <cell r="R3585">
            <v>997496490</v>
          </cell>
          <cell r="W3585" t="str">
            <v>Outros</v>
          </cell>
          <cell r="AA3585" t="str">
            <v>Não</v>
          </cell>
        </row>
        <row r="3586">
          <cell r="A3586">
            <v>3580</v>
          </cell>
          <cell r="B3586" t="str">
            <v>GABRIEL RUIZ RAMIRES DA SILVA</v>
          </cell>
          <cell r="C3586">
            <v>44403</v>
          </cell>
          <cell r="D3586" t="str">
            <v>M</v>
          </cell>
          <cell r="F3586">
            <v>12380976937</v>
          </cell>
          <cell r="G3586" t="str">
            <v>14.560.344-7</v>
          </cell>
          <cell r="H3586">
            <v>38588</v>
          </cell>
          <cell r="I3586" t="str">
            <v>15 anos</v>
          </cell>
          <cell r="J3586" t="str">
            <v>17 anos</v>
          </cell>
          <cell r="K3586" t="str">
            <v>Não possui deficiência</v>
          </cell>
          <cell r="L3586">
            <v>87043425</v>
          </cell>
          <cell r="M3586" t="str">
            <v>Rodrigo Jacques</v>
          </cell>
          <cell r="N3586">
            <v>418</v>
          </cell>
          <cell r="O3586" t="str">
            <v>Cj Res B Vieira</v>
          </cell>
          <cell r="P3586" t="str">
            <v>Branca Vieira</v>
          </cell>
          <cell r="Q3586" t="str">
            <v>Maringá</v>
          </cell>
          <cell r="R3586">
            <v>997769431</v>
          </cell>
          <cell r="W3586" t="str">
            <v>Outros</v>
          </cell>
          <cell r="AA3586" t="str">
            <v>Não</v>
          </cell>
        </row>
        <row r="3587">
          <cell r="A3587">
            <v>3581</v>
          </cell>
          <cell r="B3587" t="str">
            <v>HELOISA MASCHIO</v>
          </cell>
          <cell r="C3587">
            <v>44403</v>
          </cell>
          <cell r="D3587" t="str">
            <v>F</v>
          </cell>
          <cell r="F3587">
            <v>13566081914</v>
          </cell>
          <cell r="G3587">
            <v>154130993</v>
          </cell>
          <cell r="H3587">
            <v>38364</v>
          </cell>
          <cell r="I3587" t="str">
            <v>16 anos</v>
          </cell>
          <cell r="J3587" t="str">
            <v>17 anos</v>
          </cell>
          <cell r="K3587" t="str">
            <v>Não possui deficiência</v>
          </cell>
          <cell r="L3587">
            <v>87114162</v>
          </cell>
          <cell r="M3587" t="e">
            <v>#N/A</v>
          </cell>
          <cell r="N3587">
            <v>102</v>
          </cell>
          <cell r="O3587" t="e">
            <v>#N/A</v>
          </cell>
          <cell r="P3587" t="e">
            <v>#N/A</v>
          </cell>
          <cell r="Q3587" t="str">
            <v>Maringá</v>
          </cell>
          <cell r="R3587">
            <v>984417232</v>
          </cell>
          <cell r="W3587" t="str">
            <v>Outros</v>
          </cell>
          <cell r="AA3587" t="str">
            <v>Não</v>
          </cell>
        </row>
        <row r="3588">
          <cell r="A3588">
            <v>3582</v>
          </cell>
          <cell r="B3588" t="str">
            <v>JULIA AMES CORADINI</v>
          </cell>
          <cell r="C3588">
            <v>44403</v>
          </cell>
          <cell r="D3588" t="str">
            <v>F</v>
          </cell>
          <cell r="F3588">
            <v>12748519981</v>
          </cell>
          <cell r="G3588">
            <v>124067987</v>
          </cell>
          <cell r="H3588">
            <v>37950</v>
          </cell>
          <cell r="I3588" t="str">
            <v>17 anos</v>
          </cell>
          <cell r="J3588" t="str">
            <v>18 anos</v>
          </cell>
          <cell r="K3588" t="str">
            <v>Não possui deficiência</v>
          </cell>
          <cell r="L3588">
            <v>87043372</v>
          </cell>
          <cell r="M3588" t="str">
            <v>Rio Capibaribe</v>
          </cell>
          <cell r="N3588">
            <v>1010</v>
          </cell>
          <cell r="O3588" t="str">
            <v>Cj Res P C Filho</v>
          </cell>
          <cell r="P3588" t="str">
            <v>Branca Vieira</v>
          </cell>
          <cell r="Q3588" t="str">
            <v>Maringá</v>
          </cell>
          <cell r="R3588">
            <v>991347908</v>
          </cell>
          <cell r="W3588" t="str">
            <v>Outros</v>
          </cell>
          <cell r="AA3588" t="str">
            <v>Não</v>
          </cell>
        </row>
        <row r="3589">
          <cell r="A3589">
            <v>3583</v>
          </cell>
          <cell r="B3589" t="str">
            <v>KEVIN CALDONAZZO DE ALMEIDA</v>
          </cell>
          <cell r="C3589">
            <v>44403</v>
          </cell>
          <cell r="D3589" t="str">
            <v>M</v>
          </cell>
          <cell r="E3589">
            <v>23753609168</v>
          </cell>
          <cell r="F3589">
            <v>9256982960</v>
          </cell>
          <cell r="G3589" t="str">
            <v>13.264.253-2</v>
          </cell>
          <cell r="H3589">
            <v>38803</v>
          </cell>
          <cell r="I3589" t="str">
            <v>15 anos</v>
          </cell>
          <cell r="J3589" t="str">
            <v>16 anos</v>
          </cell>
          <cell r="K3589" t="str">
            <v>Não possui deficiência</v>
          </cell>
          <cell r="L3589">
            <v>87050560</v>
          </cell>
          <cell r="M3589" t="str">
            <v>Sarandi</v>
          </cell>
          <cell r="N3589">
            <v>60</v>
          </cell>
          <cell r="O3589" t="str">
            <v>Zona 08</v>
          </cell>
          <cell r="P3589" t="str">
            <v>Morangueira</v>
          </cell>
          <cell r="Q3589" t="str">
            <v>Maringá</v>
          </cell>
          <cell r="R3589">
            <v>999068956</v>
          </cell>
          <cell r="W3589" t="str">
            <v>Outros</v>
          </cell>
          <cell r="AA3589" t="str">
            <v>Não</v>
          </cell>
        </row>
        <row r="3590">
          <cell r="A3590">
            <v>3584</v>
          </cell>
          <cell r="B3590" t="str">
            <v>LEONARDO FIGUEIREDO DE OLIVEIRA</v>
          </cell>
          <cell r="C3590">
            <v>44403</v>
          </cell>
          <cell r="D3590" t="str">
            <v>M</v>
          </cell>
          <cell r="F3590">
            <v>9608961980</v>
          </cell>
          <cell r="H3590">
            <v>38383</v>
          </cell>
          <cell r="I3590" t="str">
            <v>16 anos</v>
          </cell>
          <cell r="J3590" t="str">
            <v>17 anos</v>
          </cell>
          <cell r="K3590" t="str">
            <v>Não possui deficiência</v>
          </cell>
          <cell r="L3590">
            <v>87065492</v>
          </cell>
          <cell r="M3590" t="str">
            <v>Lobélia</v>
          </cell>
          <cell r="N3590">
            <v>887</v>
          </cell>
          <cell r="O3590" t="str">
            <v>Jd Itaipu</v>
          </cell>
          <cell r="P3590" t="str">
            <v>Itaipu</v>
          </cell>
          <cell r="Q3590" t="str">
            <v>Maringá</v>
          </cell>
          <cell r="R3590">
            <v>997670141</v>
          </cell>
          <cell r="W3590" t="str">
            <v>Outros</v>
          </cell>
          <cell r="AA3590" t="str">
            <v>Não</v>
          </cell>
        </row>
        <row r="3591">
          <cell r="A3591">
            <v>3585</v>
          </cell>
          <cell r="B3591" t="str">
            <v>LIVIA VITORIA SANTOS DE FREITAS</v>
          </cell>
          <cell r="C3591">
            <v>44403</v>
          </cell>
          <cell r="D3591" t="str">
            <v>F</v>
          </cell>
          <cell r="F3591">
            <v>37757511810</v>
          </cell>
          <cell r="G3591">
            <v>139695283</v>
          </cell>
          <cell r="H3591">
            <v>38469</v>
          </cell>
          <cell r="I3591" t="str">
            <v>16 anos</v>
          </cell>
          <cell r="J3591" t="str">
            <v>17 anos</v>
          </cell>
          <cell r="K3591" t="str">
            <v>Não possui deficiência</v>
          </cell>
          <cell r="L3591">
            <v>87045110</v>
          </cell>
          <cell r="M3591" t="str">
            <v>Mitsuzo Taguchi</v>
          </cell>
          <cell r="N3591">
            <v>75</v>
          </cell>
          <cell r="O3591" t="str">
            <v>Vl Nova</v>
          </cell>
          <cell r="P3591" t="str">
            <v>Morangueira</v>
          </cell>
          <cell r="Q3591" t="str">
            <v>Maringá</v>
          </cell>
          <cell r="R3591">
            <v>991596990</v>
          </cell>
          <cell r="W3591" t="str">
            <v>Outros</v>
          </cell>
          <cell r="AA3591" t="str">
            <v>Não</v>
          </cell>
        </row>
        <row r="3592">
          <cell r="A3592">
            <v>3586</v>
          </cell>
          <cell r="B3592" t="str">
            <v>MATHEUS HENRIQUE MOTTA DA ANUNCIAÇÃO</v>
          </cell>
          <cell r="C3592">
            <v>44403</v>
          </cell>
          <cell r="D3592" t="str">
            <v>M</v>
          </cell>
          <cell r="F3592">
            <v>11075512930</v>
          </cell>
          <cell r="G3592">
            <v>136967169</v>
          </cell>
          <cell r="H3592">
            <v>38143</v>
          </cell>
          <cell r="I3592" t="str">
            <v>17 anos</v>
          </cell>
          <cell r="J3592" t="str">
            <v>18 anos</v>
          </cell>
          <cell r="K3592" t="str">
            <v>Não possui deficiência</v>
          </cell>
          <cell r="L3592">
            <v>87114590</v>
          </cell>
          <cell r="M3592" t="e">
            <v>#N/A</v>
          </cell>
          <cell r="N3592">
            <v>151</v>
          </cell>
          <cell r="O3592" t="e">
            <v>#N/A</v>
          </cell>
          <cell r="P3592" t="e">
            <v>#N/A</v>
          </cell>
          <cell r="Q3592" t="str">
            <v>Maringá</v>
          </cell>
          <cell r="W3592" t="str">
            <v>Outros</v>
          </cell>
          <cell r="AA3592" t="str">
            <v>Não</v>
          </cell>
        </row>
        <row r="3593">
          <cell r="A3593">
            <v>3587</v>
          </cell>
          <cell r="B3593" t="str">
            <v>MATHEUS HENRIQUE TEODORO</v>
          </cell>
          <cell r="C3593">
            <v>44403</v>
          </cell>
          <cell r="D3593" t="str">
            <v>M</v>
          </cell>
          <cell r="F3593">
            <v>1217132961</v>
          </cell>
          <cell r="G3593">
            <v>134580690</v>
          </cell>
          <cell r="H3593">
            <v>37126</v>
          </cell>
          <cell r="I3593" t="str">
            <v>19 anos</v>
          </cell>
          <cell r="J3593" t="str">
            <v>21 anos</v>
          </cell>
          <cell r="K3593" t="str">
            <v>Não possui deficiência</v>
          </cell>
          <cell r="L3593">
            <v>87024220</v>
          </cell>
          <cell r="M3593" t="str">
            <v>José Ferreira de Oliveira, Doutor</v>
          </cell>
          <cell r="N3593">
            <v>148</v>
          </cell>
          <cell r="O3593" t="str">
            <v>Jd Oriental</v>
          </cell>
          <cell r="P3593" t="str">
            <v>Alvorada</v>
          </cell>
          <cell r="Q3593" t="str">
            <v>Maringá</v>
          </cell>
          <cell r="R3593">
            <v>998025690</v>
          </cell>
          <cell r="W3593" t="str">
            <v>Outros</v>
          </cell>
          <cell r="AA3593" t="str">
            <v>Não</v>
          </cell>
        </row>
        <row r="3594">
          <cell r="A3594">
            <v>3588</v>
          </cell>
          <cell r="B3594" t="str">
            <v>MAYCON GABOSCHI DE CHAGAS</v>
          </cell>
          <cell r="C3594">
            <v>44403</v>
          </cell>
          <cell r="D3594" t="str">
            <v>M</v>
          </cell>
          <cell r="E3594">
            <v>21301101097</v>
          </cell>
          <cell r="F3594">
            <v>14027743970</v>
          </cell>
          <cell r="G3594">
            <v>140822051</v>
          </cell>
          <cell r="H3594">
            <v>39105</v>
          </cell>
          <cell r="I3594" t="str">
            <v>14 anos</v>
          </cell>
          <cell r="J3594" t="str">
            <v>15 anos</v>
          </cell>
          <cell r="K3594" t="str">
            <v>Não possui deficiência</v>
          </cell>
          <cell r="L3594">
            <v>87050730</v>
          </cell>
          <cell r="M3594" t="str">
            <v>Londrina</v>
          </cell>
          <cell r="N3594">
            <v>836</v>
          </cell>
          <cell r="O3594" t="str">
            <v>Zona 08</v>
          </cell>
          <cell r="P3594" t="str">
            <v>Morangueira</v>
          </cell>
          <cell r="Q3594" t="str">
            <v>Maringá</v>
          </cell>
          <cell r="R3594">
            <v>998025690</v>
          </cell>
          <cell r="W3594" t="str">
            <v>Outros</v>
          </cell>
          <cell r="AA3594" t="str">
            <v>Não</v>
          </cell>
        </row>
        <row r="3595">
          <cell r="A3595">
            <v>3589</v>
          </cell>
          <cell r="B3595" t="str">
            <v>NYCOLAS MICALLI</v>
          </cell>
          <cell r="C3595">
            <v>44403</v>
          </cell>
          <cell r="D3595" t="str">
            <v>M</v>
          </cell>
          <cell r="E3595">
            <v>541254263</v>
          </cell>
          <cell r="F3595">
            <v>12757844962</v>
          </cell>
          <cell r="G3595" t="str">
            <v>15.420.280-3</v>
          </cell>
          <cell r="H3595">
            <v>38813</v>
          </cell>
          <cell r="I3595" t="str">
            <v>15 anos</v>
          </cell>
          <cell r="J3595" t="str">
            <v>16 anos</v>
          </cell>
          <cell r="K3595" t="str">
            <v>Não possui deficiência</v>
          </cell>
          <cell r="L3595">
            <v>87047425</v>
          </cell>
          <cell r="M3595" t="str">
            <v>Maria Paulina Palma</v>
          </cell>
          <cell r="N3595">
            <v>906</v>
          </cell>
          <cell r="O3595" t="str">
            <v>Cj Hab Requião</v>
          </cell>
          <cell r="P3595" t="str">
            <v>Requião</v>
          </cell>
          <cell r="Q3595" t="str">
            <v>Maringá</v>
          </cell>
          <cell r="R3595">
            <v>998798768</v>
          </cell>
          <cell r="W3595" t="str">
            <v>Outros</v>
          </cell>
          <cell r="AA3595" t="str">
            <v>Não</v>
          </cell>
        </row>
        <row r="3596">
          <cell r="A3596">
            <v>3590</v>
          </cell>
          <cell r="B3596" t="str">
            <v>PEDRO SARAIVA FARIA</v>
          </cell>
          <cell r="C3596">
            <v>44403</v>
          </cell>
          <cell r="D3596" t="str">
            <v>M</v>
          </cell>
          <cell r="F3596">
            <v>12316166954</v>
          </cell>
          <cell r="G3596">
            <v>14782675</v>
          </cell>
          <cell r="H3596">
            <v>38889</v>
          </cell>
          <cell r="I3596" t="str">
            <v>15 anos</v>
          </cell>
          <cell r="J3596" t="str">
            <v>16 anos</v>
          </cell>
          <cell r="K3596" t="str">
            <v>Não possui deficiência</v>
          </cell>
          <cell r="L3596">
            <v>87047476</v>
          </cell>
          <cell r="M3596" t="str">
            <v>Joaquim Pedro de Oliveira, Pioneiro</v>
          </cell>
          <cell r="N3596">
            <v>372</v>
          </cell>
          <cell r="O3596" t="str">
            <v>Cj Hab Requião</v>
          </cell>
          <cell r="P3596" t="str">
            <v>Requião</v>
          </cell>
          <cell r="Q3596" t="str">
            <v>Maringá</v>
          </cell>
          <cell r="R3596">
            <v>97110417</v>
          </cell>
          <cell r="W3596" t="str">
            <v>Outros</v>
          </cell>
          <cell r="AA3596" t="str">
            <v>Não</v>
          </cell>
        </row>
        <row r="3597">
          <cell r="A3597">
            <v>3591</v>
          </cell>
          <cell r="B3597" t="str">
            <v>RAUL GUSTAVO PEREIRA</v>
          </cell>
          <cell r="C3597">
            <v>44403</v>
          </cell>
          <cell r="D3597" t="str">
            <v>M</v>
          </cell>
          <cell r="E3597">
            <v>16678901259</v>
          </cell>
          <cell r="F3597">
            <v>9163827964</v>
          </cell>
          <cell r="G3597">
            <v>140846244</v>
          </cell>
          <cell r="H3597">
            <v>38344</v>
          </cell>
          <cell r="I3597" t="str">
            <v>16 anos</v>
          </cell>
          <cell r="J3597" t="str">
            <v>17 anos</v>
          </cell>
          <cell r="K3597" t="str">
            <v>Não possui deficiência</v>
          </cell>
          <cell r="L3597">
            <v>87080010</v>
          </cell>
          <cell r="M3597" t="str">
            <v>Naby Zacarias, Doutor</v>
          </cell>
          <cell r="N3597">
            <v>164</v>
          </cell>
          <cell r="O3597" t="str">
            <v>Vl Progresso</v>
          </cell>
          <cell r="P3597" t="str">
            <v>Mandacaru</v>
          </cell>
          <cell r="Q3597" t="str">
            <v>Maringá</v>
          </cell>
          <cell r="R3597">
            <v>999616782</v>
          </cell>
          <cell r="W3597" t="str">
            <v>Outros</v>
          </cell>
          <cell r="AA3597" t="str">
            <v>Não</v>
          </cell>
        </row>
        <row r="3598">
          <cell r="A3598">
            <v>3592</v>
          </cell>
          <cell r="B3598" t="str">
            <v>MURILO AUGUSTO DA SILVA DOMICIANO</v>
          </cell>
          <cell r="C3598">
            <v>44409</v>
          </cell>
          <cell r="D3598" t="str">
            <v>M</v>
          </cell>
          <cell r="F3598">
            <v>13889766927</v>
          </cell>
          <cell r="H3598">
            <v>39307</v>
          </cell>
          <cell r="I3598" t="str">
            <v>13 anos</v>
          </cell>
          <cell r="J3598" t="str">
            <v>15 anos</v>
          </cell>
          <cell r="K3598" t="str">
            <v>Não possui deficiência</v>
          </cell>
          <cell r="L3598">
            <v>87047510</v>
          </cell>
          <cell r="M3598" t="str">
            <v>Laura Luzia Franzoi</v>
          </cell>
          <cell r="N3598">
            <v>118</v>
          </cell>
          <cell r="O3598" t="str">
            <v>Cj Hab Requião</v>
          </cell>
          <cell r="P3598" t="str">
            <v>Requião</v>
          </cell>
          <cell r="Q3598" t="str">
            <v>Maringá</v>
          </cell>
          <cell r="R3598">
            <v>99958264</v>
          </cell>
          <cell r="W3598" t="str">
            <v>Outros</v>
          </cell>
          <cell r="AA3598" t="str">
            <v>Não</v>
          </cell>
        </row>
        <row r="3599">
          <cell r="A3599">
            <v>3593</v>
          </cell>
          <cell r="B3599" t="str">
            <v>DEOSDETE MARIA DA SILVA</v>
          </cell>
          <cell r="C3599">
            <v>44438</v>
          </cell>
          <cell r="D3599" t="str">
            <v>F</v>
          </cell>
          <cell r="F3599">
            <v>59078383968</v>
          </cell>
          <cell r="G3599">
            <v>42868434</v>
          </cell>
          <cell r="H3599">
            <v>20918</v>
          </cell>
          <cell r="I3599" t="str">
            <v>64 anos</v>
          </cell>
          <cell r="J3599" t="str">
            <v>65 anos</v>
          </cell>
          <cell r="K3599" t="str">
            <v>Não possui deficiência</v>
          </cell>
          <cell r="L3599">
            <v>87047530</v>
          </cell>
          <cell r="M3599" t="str">
            <v>Euclides Cordeiro da Silva, Pioneiro</v>
          </cell>
          <cell r="N3599">
            <v>565</v>
          </cell>
          <cell r="O3599" t="str">
            <v>Cj Hab Requião</v>
          </cell>
          <cell r="P3599" t="str">
            <v>Requião</v>
          </cell>
          <cell r="Q3599" t="str">
            <v>Maringá</v>
          </cell>
          <cell r="R3599">
            <v>998112131</v>
          </cell>
          <cell r="W3599" t="str">
            <v>Outros</v>
          </cell>
          <cell r="AA3599" t="str">
            <v>Não</v>
          </cell>
        </row>
        <row r="3600">
          <cell r="A3600">
            <v>3594</v>
          </cell>
          <cell r="B3600" t="str">
            <v>AMANDA EVELLYN SILVA DOURADO</v>
          </cell>
          <cell r="C3600">
            <v>44419</v>
          </cell>
          <cell r="D3600" t="str">
            <v>F</v>
          </cell>
          <cell r="F3600">
            <v>11963775961</v>
          </cell>
          <cell r="G3600">
            <v>146784836</v>
          </cell>
          <cell r="H3600">
            <v>38069</v>
          </cell>
          <cell r="I3600" t="str">
            <v>17 anos</v>
          </cell>
          <cell r="J3600" t="str">
            <v>18 anos</v>
          </cell>
          <cell r="K3600" t="str">
            <v>Não possui deficiência</v>
          </cell>
          <cell r="L3600">
            <v>87083730</v>
          </cell>
          <cell r="M3600" t="str">
            <v>Walter Karlos Steiner</v>
          </cell>
          <cell r="N3600">
            <v>703</v>
          </cell>
          <cell r="O3600" t="str">
            <v>Jd Paris VI</v>
          </cell>
          <cell r="P3600" t="str">
            <v>Ney Braga</v>
          </cell>
          <cell r="Q3600" t="str">
            <v>Maringá</v>
          </cell>
          <cell r="W3600" t="str">
            <v>Outros</v>
          </cell>
          <cell r="AA3600" t="str">
            <v>Não</v>
          </cell>
        </row>
        <row r="3601">
          <cell r="A3601">
            <v>3595</v>
          </cell>
          <cell r="B3601" t="str">
            <v>ANA CAROLINE MARTINS VAZ</v>
          </cell>
          <cell r="C3601">
            <v>44420</v>
          </cell>
          <cell r="D3601" t="str">
            <v>F</v>
          </cell>
          <cell r="F3601">
            <v>8160887990</v>
          </cell>
          <cell r="G3601">
            <v>128110542</v>
          </cell>
          <cell r="H3601">
            <v>38695</v>
          </cell>
          <cell r="I3601" t="str">
            <v>15 anos</v>
          </cell>
          <cell r="J3601" t="str">
            <v>16 anos</v>
          </cell>
          <cell r="K3601" t="str">
            <v>Não possui deficiência</v>
          </cell>
          <cell r="L3601">
            <v>87043425</v>
          </cell>
          <cell r="M3601" t="str">
            <v>Rodrigo Jacques</v>
          </cell>
          <cell r="N3601">
            <v>562</v>
          </cell>
          <cell r="O3601" t="str">
            <v>Cj Res B Vieira</v>
          </cell>
          <cell r="P3601" t="str">
            <v>Branca Vieira</v>
          </cell>
          <cell r="Q3601" t="str">
            <v>Maringá</v>
          </cell>
          <cell r="W3601" t="str">
            <v>Outros</v>
          </cell>
          <cell r="AA3601" t="str">
            <v>Não</v>
          </cell>
        </row>
        <row r="3602">
          <cell r="A3602">
            <v>3596</v>
          </cell>
          <cell r="B3602" t="str">
            <v>ARTHUR VIEIRA MENDES</v>
          </cell>
          <cell r="C3602">
            <v>44410</v>
          </cell>
          <cell r="D3602" t="str">
            <v>M</v>
          </cell>
          <cell r="F3602">
            <v>9876522906</v>
          </cell>
          <cell r="G3602">
            <v>133388079</v>
          </cell>
          <cell r="H3602">
            <v>38894</v>
          </cell>
          <cell r="I3602" t="str">
            <v>15 anos</v>
          </cell>
          <cell r="J3602" t="str">
            <v>16 anos</v>
          </cell>
          <cell r="K3602" t="str">
            <v>Não possui deficiência</v>
          </cell>
          <cell r="L3602">
            <v>87035510</v>
          </cell>
          <cell r="M3602" t="str">
            <v>Menino Jesus</v>
          </cell>
          <cell r="N3602">
            <v>78</v>
          </cell>
          <cell r="O3602" t="str">
            <v>Prq Industrial 200</v>
          </cell>
          <cell r="P3602" t="str">
            <v>Santa Clara</v>
          </cell>
          <cell r="Q3602" t="str">
            <v>Maringá</v>
          </cell>
          <cell r="W3602" t="str">
            <v>Outros</v>
          </cell>
          <cell r="AA3602" t="str">
            <v>Não</v>
          </cell>
        </row>
        <row r="3603">
          <cell r="A3603">
            <v>3597</v>
          </cell>
          <cell r="B3603" t="str">
            <v>BRUNO GUERINO MENDES</v>
          </cell>
          <cell r="C3603">
            <v>44414</v>
          </cell>
          <cell r="D3603" t="str">
            <v>M</v>
          </cell>
          <cell r="F3603">
            <v>11886794901</v>
          </cell>
          <cell r="G3603">
            <v>1437665305</v>
          </cell>
          <cell r="H3603">
            <v>38916</v>
          </cell>
          <cell r="I3603" t="str">
            <v>15 anos</v>
          </cell>
          <cell r="J3603" t="str">
            <v>16 anos</v>
          </cell>
          <cell r="K3603" t="str">
            <v>Não possui deficiência</v>
          </cell>
          <cell r="L3603">
            <v>87035230</v>
          </cell>
          <cell r="M3603" t="str">
            <v>Vítor do Amaral</v>
          </cell>
          <cell r="N3603">
            <v>796</v>
          </cell>
          <cell r="O3603" t="str">
            <v>Jd Alvorada</v>
          </cell>
          <cell r="P3603" t="str">
            <v>Alvorada</v>
          </cell>
          <cell r="Q3603" t="str">
            <v>Maringá</v>
          </cell>
          <cell r="W3603" t="str">
            <v>Outros</v>
          </cell>
          <cell r="AA3603" t="str">
            <v>Não</v>
          </cell>
        </row>
        <row r="3604">
          <cell r="A3604">
            <v>3598</v>
          </cell>
          <cell r="B3604" t="str">
            <v>CARLOS HENRIQUE DOS SANTOS VANZELA</v>
          </cell>
          <cell r="C3604">
            <v>44414</v>
          </cell>
          <cell r="D3604" t="str">
            <v>M</v>
          </cell>
          <cell r="F3604">
            <v>10878646906</v>
          </cell>
          <cell r="G3604">
            <v>157738836</v>
          </cell>
          <cell r="H3604">
            <v>38792</v>
          </cell>
          <cell r="I3604" t="str">
            <v>15 anos</v>
          </cell>
          <cell r="J3604" t="str">
            <v>16 anos</v>
          </cell>
          <cell r="K3604" t="str">
            <v>Não possui deficiência</v>
          </cell>
          <cell r="L3604">
            <v>87047540</v>
          </cell>
          <cell r="M3604" t="str">
            <v>João Nunes, Pioneiro</v>
          </cell>
          <cell r="N3604">
            <v>98</v>
          </cell>
          <cell r="O3604" t="str">
            <v>Jd Paulista</v>
          </cell>
          <cell r="P3604" t="str">
            <v>Requião</v>
          </cell>
          <cell r="Q3604" t="str">
            <v>Maringá</v>
          </cell>
          <cell r="W3604" t="str">
            <v>Outros</v>
          </cell>
          <cell r="AA3604" t="str">
            <v>Não</v>
          </cell>
        </row>
        <row r="3605">
          <cell r="A3605">
            <v>3599</v>
          </cell>
          <cell r="B3605" t="str">
            <v>CAUAN MATEUS ANDRE DOS SANTOS</v>
          </cell>
          <cell r="C3605">
            <v>44410</v>
          </cell>
          <cell r="D3605" t="str">
            <v>M</v>
          </cell>
          <cell r="F3605">
            <v>11964220955</v>
          </cell>
          <cell r="G3605">
            <v>159351912</v>
          </cell>
          <cell r="H3605">
            <v>38299</v>
          </cell>
          <cell r="I3605" t="str">
            <v>16 anos</v>
          </cell>
          <cell r="J3605" t="str">
            <v>17 anos</v>
          </cell>
          <cell r="K3605" t="str">
            <v>Não possui deficiência</v>
          </cell>
          <cell r="L3605">
            <v>87103312</v>
          </cell>
          <cell r="M3605" t="str">
            <v>Flores, das</v>
          </cell>
          <cell r="N3605">
            <v>356</v>
          </cell>
          <cell r="O3605" t="str">
            <v>Cj Res Sta Terezinha (Iguatemi)</v>
          </cell>
          <cell r="P3605" t="str">
            <v>Iguatemi</v>
          </cell>
          <cell r="Q3605" t="str">
            <v>Maringá</v>
          </cell>
          <cell r="AA3605" t="str">
            <v>Não</v>
          </cell>
        </row>
        <row r="3606">
          <cell r="A3606">
            <v>3600</v>
          </cell>
          <cell r="B3606" t="str">
            <v>CLEVERSON FERREIRA DA SILVA JUNIOR</v>
          </cell>
          <cell r="C3606">
            <v>44410</v>
          </cell>
          <cell r="D3606" t="str">
            <v>M</v>
          </cell>
          <cell r="F3606">
            <v>11304950948</v>
          </cell>
          <cell r="G3606">
            <v>140998869</v>
          </cell>
          <cell r="H3606">
            <v>38355</v>
          </cell>
          <cell r="I3606" t="str">
            <v>16 anos</v>
          </cell>
          <cell r="J3606" t="str">
            <v>17 anos</v>
          </cell>
          <cell r="K3606" t="str">
            <v>Não possui deficiência</v>
          </cell>
          <cell r="L3606">
            <v>87025832</v>
          </cell>
          <cell r="M3606" t="str">
            <v>Domingos Santa Cruz</v>
          </cell>
          <cell r="N3606">
            <v>55</v>
          </cell>
          <cell r="O3606" t="str">
            <v>Jd Dias II</v>
          </cell>
          <cell r="P3606" t="str">
            <v>Santa Clara</v>
          </cell>
          <cell r="Q3606" t="str">
            <v>Maringá</v>
          </cell>
          <cell r="W3606" t="str">
            <v>Outros</v>
          </cell>
          <cell r="AA3606" t="str">
            <v>Não</v>
          </cell>
        </row>
        <row r="3607">
          <cell r="A3607">
            <v>3601</v>
          </cell>
          <cell r="B3607" t="str">
            <v>CYNTHIA SOSSAI CAVALHEIRO</v>
          </cell>
          <cell r="C3607">
            <v>44410</v>
          </cell>
          <cell r="D3607" t="str">
            <v>M</v>
          </cell>
          <cell r="F3607">
            <v>13225784940</v>
          </cell>
          <cell r="G3607" t="str">
            <v>53710513x</v>
          </cell>
          <cell r="H3607">
            <v>38330</v>
          </cell>
          <cell r="I3607" t="str">
            <v>16 anos</v>
          </cell>
          <cell r="J3607" t="str">
            <v>17 anos</v>
          </cell>
          <cell r="K3607" t="str">
            <v>Não possui deficiência</v>
          </cell>
          <cell r="L3607">
            <v>87047415</v>
          </cell>
          <cell r="M3607" t="str">
            <v>Florisval Xavier Costa</v>
          </cell>
          <cell r="N3607">
            <v>213</v>
          </cell>
          <cell r="O3607" t="str">
            <v>Cj Hab Requião</v>
          </cell>
          <cell r="P3607" t="str">
            <v>Requião</v>
          </cell>
          <cell r="Q3607" t="str">
            <v>Maringá</v>
          </cell>
          <cell r="W3607" t="str">
            <v>Outros</v>
          </cell>
          <cell r="AA3607" t="str">
            <v>Não</v>
          </cell>
        </row>
        <row r="3608">
          <cell r="A3608">
            <v>3602</v>
          </cell>
          <cell r="B3608" t="str">
            <v>DAIANE GUIMARAES CAVALCANTI</v>
          </cell>
          <cell r="C3608">
            <v>44410</v>
          </cell>
          <cell r="D3608" t="str">
            <v>F</v>
          </cell>
          <cell r="F3608">
            <v>11963848942</v>
          </cell>
          <cell r="G3608">
            <v>154957669</v>
          </cell>
          <cell r="H3608">
            <v>38170</v>
          </cell>
          <cell r="I3608" t="str">
            <v>17 anos</v>
          </cell>
          <cell r="J3608" t="str">
            <v>18 anos</v>
          </cell>
          <cell r="K3608" t="str">
            <v>Não possui deficiência</v>
          </cell>
          <cell r="L3608">
            <v>87024302</v>
          </cell>
          <cell r="M3608" t="str">
            <v>Yldefonso Nogueira de Campos, Pioneiro</v>
          </cell>
          <cell r="N3608">
            <v>842</v>
          </cell>
          <cell r="O3608" t="str">
            <v>Lot B Vista</v>
          </cell>
          <cell r="P3608" t="str">
            <v>Alvorada</v>
          </cell>
          <cell r="Q3608" t="str">
            <v>Maringá</v>
          </cell>
          <cell r="W3608" t="str">
            <v>Outros</v>
          </cell>
          <cell r="AA3608" t="str">
            <v>Não</v>
          </cell>
        </row>
        <row r="3609">
          <cell r="A3609">
            <v>3603</v>
          </cell>
          <cell r="B3609" t="str">
            <v>FERNANDA GONÇALVES STRAMARO</v>
          </cell>
          <cell r="C3609">
            <v>44417</v>
          </cell>
          <cell r="D3609" t="str">
            <v>F</v>
          </cell>
          <cell r="F3609">
            <v>12289618918</v>
          </cell>
          <cell r="G3609">
            <v>143701395</v>
          </cell>
          <cell r="H3609">
            <v>38737</v>
          </cell>
          <cell r="I3609" t="str">
            <v>15 anos</v>
          </cell>
          <cell r="J3609" t="str">
            <v>16 anos</v>
          </cell>
          <cell r="K3609" t="str">
            <v>Não possui deficiência</v>
          </cell>
          <cell r="L3609">
            <v>87075706</v>
          </cell>
          <cell r="M3609" t="str">
            <v>Amadeu Boggio Merlo, Pioneiro</v>
          </cell>
          <cell r="N3609">
            <v>714</v>
          </cell>
          <cell r="O3609" t="str">
            <v>Prq Hortência</v>
          </cell>
          <cell r="P3609" t="str">
            <v>Ney Braga</v>
          </cell>
          <cell r="Q3609" t="str">
            <v>Maringá</v>
          </cell>
          <cell r="W3609" t="str">
            <v>Outros</v>
          </cell>
          <cell r="AA3609" t="str">
            <v>Não</v>
          </cell>
        </row>
        <row r="3610">
          <cell r="A3610">
            <v>3604</v>
          </cell>
          <cell r="B3610" t="str">
            <v>GABRIEL DE LIMA FOQUE</v>
          </cell>
          <cell r="C3610">
            <v>44418</v>
          </cell>
          <cell r="D3610" t="str">
            <v>M</v>
          </cell>
          <cell r="F3610">
            <v>14879201995</v>
          </cell>
          <cell r="G3610">
            <v>156237922</v>
          </cell>
          <cell r="H3610">
            <v>38724</v>
          </cell>
          <cell r="I3610" t="str">
            <v>15 anos</v>
          </cell>
          <cell r="J3610" t="str">
            <v>16 anos</v>
          </cell>
          <cell r="K3610" t="str">
            <v>Não possui deficiência</v>
          </cell>
          <cell r="L3610">
            <v>87023470</v>
          </cell>
          <cell r="M3610" t="str">
            <v>Olívia Julião Dias, Pioneira</v>
          </cell>
          <cell r="N3610">
            <v>178</v>
          </cell>
          <cell r="O3610" t="str">
            <v>Cj Hab H M Barros</v>
          </cell>
          <cell r="P3610" t="str">
            <v>Alvorada</v>
          </cell>
          <cell r="Q3610" t="str">
            <v>Maringá</v>
          </cell>
          <cell r="W3610" t="str">
            <v>Outros</v>
          </cell>
          <cell r="X3610" t="str">
            <v>desligado</v>
          </cell>
          <cell r="Y3610">
            <v>44772</v>
          </cell>
          <cell r="Z3610" t="str">
            <v>Conclusão do tratamento</v>
          </cell>
          <cell r="AA3610" t="str">
            <v>Não</v>
          </cell>
        </row>
        <row r="3611">
          <cell r="A3611">
            <v>3605</v>
          </cell>
          <cell r="B3611" t="str">
            <v>GABRIEL FELIPE RODRIGUES</v>
          </cell>
          <cell r="C3611">
            <v>44411</v>
          </cell>
          <cell r="D3611" t="str">
            <v>M</v>
          </cell>
          <cell r="F3611">
            <v>12463678909</v>
          </cell>
          <cell r="G3611">
            <v>158903465</v>
          </cell>
          <cell r="H3611">
            <v>38895</v>
          </cell>
          <cell r="I3611" t="str">
            <v>15 anos</v>
          </cell>
          <cell r="J3611" t="str">
            <v>16 anos</v>
          </cell>
          <cell r="K3611" t="str">
            <v>Não possui deficiência</v>
          </cell>
          <cell r="L3611">
            <v>87033110</v>
          </cell>
          <cell r="M3611" t="str">
            <v>Mato Grosso</v>
          </cell>
          <cell r="N3611">
            <v>1555</v>
          </cell>
          <cell r="O3611" t="str">
            <v>Jd Alvorada</v>
          </cell>
          <cell r="P3611" t="str">
            <v>Alvorada</v>
          </cell>
          <cell r="Q3611" t="str">
            <v>Maringá</v>
          </cell>
          <cell r="W3611" t="str">
            <v>Outros</v>
          </cell>
          <cell r="AA3611" t="str">
            <v>Não</v>
          </cell>
        </row>
        <row r="3612">
          <cell r="A3612">
            <v>3606</v>
          </cell>
          <cell r="B3612" t="str">
            <v>GABRIEL HENRIQUE SILVA BORIN</v>
          </cell>
          <cell r="C3612">
            <v>44413</v>
          </cell>
          <cell r="D3612" t="str">
            <v>M</v>
          </cell>
          <cell r="F3612">
            <v>13890987966</v>
          </cell>
          <cell r="G3612">
            <v>159431088</v>
          </cell>
          <cell r="H3612">
            <v>38780</v>
          </cell>
          <cell r="I3612" t="str">
            <v>15 anos</v>
          </cell>
          <cell r="J3612" t="str">
            <v>16 anos</v>
          </cell>
          <cell r="K3612" t="str">
            <v>Não possui deficiência</v>
          </cell>
          <cell r="L3612">
            <v>87114250</v>
          </cell>
          <cell r="M3612" t="e">
            <v>#N/A</v>
          </cell>
          <cell r="N3612">
            <v>313</v>
          </cell>
          <cell r="O3612" t="e">
            <v>#N/A</v>
          </cell>
          <cell r="P3612" t="e">
            <v>#N/A</v>
          </cell>
          <cell r="Q3612" t="str">
            <v>Sarandi</v>
          </cell>
          <cell r="W3612" t="str">
            <v>Outros</v>
          </cell>
          <cell r="AA3612" t="str">
            <v>Não</v>
          </cell>
        </row>
        <row r="3613">
          <cell r="A3613">
            <v>3607</v>
          </cell>
          <cell r="B3613" t="str">
            <v>GABRIEL MORO COSTA</v>
          </cell>
          <cell r="C3613">
            <v>44418</v>
          </cell>
          <cell r="D3613" t="str">
            <v>M</v>
          </cell>
          <cell r="F3613">
            <v>15241799907</v>
          </cell>
          <cell r="G3613">
            <v>153738327</v>
          </cell>
          <cell r="H3613">
            <v>38742</v>
          </cell>
          <cell r="I3613" t="str">
            <v>15 anos</v>
          </cell>
          <cell r="J3613" t="str">
            <v>16 anos</v>
          </cell>
          <cell r="K3613" t="str">
            <v>Não possui deficiência</v>
          </cell>
          <cell r="L3613">
            <v>87024241</v>
          </cell>
          <cell r="M3613" t="str">
            <v>Toshimi Ishikawa</v>
          </cell>
          <cell r="N3613">
            <v>1116</v>
          </cell>
          <cell r="O3613" t="str">
            <v>Cond Sta Marina</v>
          </cell>
          <cell r="P3613" t="str">
            <v>Alvorada</v>
          </cell>
          <cell r="Q3613" t="str">
            <v>Maringá</v>
          </cell>
          <cell r="W3613" t="str">
            <v>Outros</v>
          </cell>
          <cell r="AA3613" t="str">
            <v>Não</v>
          </cell>
        </row>
        <row r="3614">
          <cell r="A3614">
            <v>3608</v>
          </cell>
          <cell r="B3614" t="str">
            <v>GIOVANA RUIZ DOS SANTOS</v>
          </cell>
          <cell r="C3614">
            <v>44410</v>
          </cell>
          <cell r="D3614" t="str">
            <v>F</v>
          </cell>
          <cell r="F3614">
            <v>14542504964</v>
          </cell>
          <cell r="G3614">
            <v>146267599</v>
          </cell>
          <cell r="H3614">
            <v>39173</v>
          </cell>
          <cell r="I3614" t="str">
            <v>14 anos</v>
          </cell>
          <cell r="J3614" t="str">
            <v>15 anos</v>
          </cell>
          <cell r="K3614" t="str">
            <v>Não possui deficiência</v>
          </cell>
          <cell r="L3614">
            <v>87055605</v>
          </cell>
          <cell r="M3614" t="str">
            <v>Ismael Miles, Pioneiro</v>
          </cell>
          <cell r="N3614">
            <v>397</v>
          </cell>
          <cell r="O3614" t="str">
            <v>Cj Hab C Azul</v>
          </cell>
          <cell r="P3614" t="str">
            <v>Santa Felicidade</v>
          </cell>
          <cell r="Q3614" t="str">
            <v>Maringá</v>
          </cell>
          <cell r="W3614" t="str">
            <v>Outros</v>
          </cell>
          <cell r="AA3614" t="str">
            <v>Não</v>
          </cell>
        </row>
        <row r="3615">
          <cell r="A3615">
            <v>3609</v>
          </cell>
          <cell r="B3615" t="str">
            <v>GISELLE VITORIA LEITE DA SILVA</v>
          </cell>
          <cell r="C3615">
            <v>44411</v>
          </cell>
          <cell r="D3615" t="str">
            <v>F</v>
          </cell>
          <cell r="F3615">
            <v>13286588997</v>
          </cell>
          <cell r="G3615">
            <v>131321457</v>
          </cell>
          <cell r="H3615">
            <v>38002</v>
          </cell>
          <cell r="I3615" t="str">
            <v>17 anos</v>
          </cell>
          <cell r="J3615" t="str">
            <v>18 anos</v>
          </cell>
          <cell r="K3615" t="str">
            <v>Não possui deficiência</v>
          </cell>
          <cell r="L3615">
            <v>87045647</v>
          </cell>
          <cell r="M3615" t="str">
            <v>Seul</v>
          </cell>
          <cell r="N3615">
            <v>70</v>
          </cell>
          <cell r="O3615" t="str">
            <v>Jd Atlanta</v>
          </cell>
          <cell r="P3615" t="str">
            <v>Requião</v>
          </cell>
          <cell r="Q3615" t="str">
            <v>Maringá</v>
          </cell>
          <cell r="W3615" t="str">
            <v>Outros</v>
          </cell>
          <cell r="X3615" t="str">
            <v>desligado</v>
          </cell>
          <cell r="Y3615">
            <v>44577</v>
          </cell>
          <cell r="Z3615" t="str">
            <v>Conclusão do tratamento</v>
          </cell>
          <cell r="AA3615" t="str">
            <v>Não</v>
          </cell>
        </row>
        <row r="3616">
          <cell r="A3616">
            <v>3610</v>
          </cell>
          <cell r="B3616" t="str">
            <v>HENRIQUE FERNANDES OLIVEIRA</v>
          </cell>
          <cell r="C3616">
            <v>44410</v>
          </cell>
          <cell r="D3616" t="str">
            <v>M</v>
          </cell>
          <cell r="F3616">
            <v>11836106963</v>
          </cell>
          <cell r="G3616">
            <v>154240055</v>
          </cell>
          <cell r="H3616">
            <v>38003</v>
          </cell>
          <cell r="I3616" t="str">
            <v>17 anos</v>
          </cell>
          <cell r="J3616" t="str">
            <v>18 anos</v>
          </cell>
          <cell r="K3616" t="str">
            <v>Não possui deficiência</v>
          </cell>
          <cell r="L3616">
            <v>87024219</v>
          </cell>
          <cell r="M3616" t="str">
            <v>Georges Anis El Khouri, Pioneiro</v>
          </cell>
          <cell r="N3616">
            <v>66</v>
          </cell>
          <cell r="O3616" t="str">
            <v>Jd Oriental</v>
          </cell>
          <cell r="P3616" t="str">
            <v>Alvorada</v>
          </cell>
          <cell r="Q3616" t="str">
            <v>Maringá</v>
          </cell>
          <cell r="W3616" t="str">
            <v>Outros</v>
          </cell>
          <cell r="AA3616" t="str">
            <v>Não</v>
          </cell>
        </row>
        <row r="3617">
          <cell r="A3617">
            <v>3611</v>
          </cell>
          <cell r="B3617" t="str">
            <v>ISABELLY LOPES SANTOS</v>
          </cell>
          <cell r="C3617">
            <v>44417</v>
          </cell>
          <cell r="D3617" t="str">
            <v>F</v>
          </cell>
          <cell r="F3617">
            <v>9242235105</v>
          </cell>
          <cell r="G3617">
            <v>2509913</v>
          </cell>
          <cell r="H3617">
            <v>39120</v>
          </cell>
          <cell r="I3617" t="str">
            <v>14 anos</v>
          </cell>
          <cell r="J3617" t="str">
            <v>15 anos</v>
          </cell>
          <cell r="K3617" t="str">
            <v>Não possui deficiência</v>
          </cell>
          <cell r="L3617">
            <v>87047425</v>
          </cell>
          <cell r="M3617" t="str">
            <v>Maria Paulina Palma</v>
          </cell>
          <cell r="N3617">
            <v>271</v>
          </cell>
          <cell r="O3617" t="str">
            <v>Cj Hab Requião</v>
          </cell>
          <cell r="P3617" t="str">
            <v>Requião</v>
          </cell>
          <cell r="Q3617" t="str">
            <v>Maringá</v>
          </cell>
          <cell r="W3617" t="str">
            <v>Outros</v>
          </cell>
          <cell r="AA3617" t="str">
            <v>Não</v>
          </cell>
        </row>
        <row r="3618">
          <cell r="A3618">
            <v>3612</v>
          </cell>
          <cell r="B3618" t="str">
            <v>JOÃO PEDRO UCHOGA DE SOUZA</v>
          </cell>
          <cell r="C3618">
            <v>44412</v>
          </cell>
          <cell r="D3618" t="str">
            <v>M</v>
          </cell>
          <cell r="F3618">
            <v>6030899929</v>
          </cell>
          <cell r="G3618">
            <v>143763552</v>
          </cell>
          <cell r="H3618">
            <v>38048</v>
          </cell>
          <cell r="I3618" t="str">
            <v>17 anos</v>
          </cell>
          <cell r="J3618" t="str">
            <v>18 anos</v>
          </cell>
          <cell r="K3618" t="str">
            <v>Não possui deficiência</v>
          </cell>
          <cell r="L3618">
            <v>87045130</v>
          </cell>
          <cell r="M3618" t="str">
            <v>Carlos Assalin, Pioneiro</v>
          </cell>
          <cell r="N3618">
            <v>448</v>
          </cell>
          <cell r="O3618" t="str">
            <v>Vl Ipiranga</v>
          </cell>
          <cell r="P3618" t="str">
            <v>Morangueira</v>
          </cell>
          <cell r="Q3618" t="str">
            <v>Maringá</v>
          </cell>
          <cell r="W3618" t="str">
            <v>Outros</v>
          </cell>
          <cell r="AA3618" t="str">
            <v>Não</v>
          </cell>
        </row>
        <row r="3619">
          <cell r="A3619">
            <v>3613</v>
          </cell>
          <cell r="B3619" t="str">
            <v xml:space="preserve">JOSE RODOLFO ARRUDA COSTA </v>
          </cell>
          <cell r="C3619">
            <v>44414</v>
          </cell>
          <cell r="D3619" t="str">
            <v>M</v>
          </cell>
          <cell r="F3619">
            <v>12411281978</v>
          </cell>
          <cell r="G3619">
            <v>1462809602</v>
          </cell>
          <cell r="H3619">
            <v>38511</v>
          </cell>
          <cell r="I3619" t="str">
            <v>16 anos</v>
          </cell>
          <cell r="J3619" t="str">
            <v>17 anos</v>
          </cell>
          <cell r="K3619" t="str">
            <v>Não possui deficiência</v>
          </cell>
          <cell r="L3619">
            <v>87075555</v>
          </cell>
          <cell r="M3619" t="str">
            <v>Jorge Benedito Seraval</v>
          </cell>
          <cell r="N3619">
            <v>1120</v>
          </cell>
          <cell r="O3619" t="str">
            <v>Cj Hab J B Thaís</v>
          </cell>
          <cell r="P3619" t="str">
            <v>Ney Braga</v>
          </cell>
          <cell r="Q3619" t="str">
            <v>Maringá</v>
          </cell>
          <cell r="W3619" t="str">
            <v>Outros</v>
          </cell>
          <cell r="AA3619" t="str">
            <v>Não</v>
          </cell>
        </row>
        <row r="3620">
          <cell r="A3620">
            <v>3614</v>
          </cell>
          <cell r="B3620" t="str">
            <v>KAWANA CAMILLY DOS SANTOS</v>
          </cell>
          <cell r="C3620">
            <v>44412</v>
          </cell>
          <cell r="D3620" t="str">
            <v>F</v>
          </cell>
          <cell r="F3620">
            <v>14504033950</v>
          </cell>
          <cell r="G3620">
            <v>155290340</v>
          </cell>
          <cell r="H3620">
            <v>38679</v>
          </cell>
          <cell r="I3620" t="str">
            <v>15 anos</v>
          </cell>
          <cell r="J3620" t="str">
            <v>16 anos</v>
          </cell>
          <cell r="K3620" t="str">
            <v>Não possui deficiência</v>
          </cell>
          <cell r="L3620">
            <v>87043193</v>
          </cell>
          <cell r="M3620" t="str">
            <v>Rio Parnaíba</v>
          </cell>
          <cell r="N3620">
            <v>545</v>
          </cell>
          <cell r="O3620" t="str">
            <v>Prq Res Tuiuti</v>
          </cell>
          <cell r="P3620" t="str">
            <v>Branca Vieira</v>
          </cell>
          <cell r="Q3620" t="str">
            <v>Maringá</v>
          </cell>
          <cell r="W3620" t="str">
            <v>Outros</v>
          </cell>
          <cell r="AA3620" t="str">
            <v>Não</v>
          </cell>
        </row>
        <row r="3621">
          <cell r="A3621">
            <v>3615</v>
          </cell>
          <cell r="B3621" t="str">
            <v>KENNETHY NAVARRO FIGUEIREDO</v>
          </cell>
          <cell r="C3621">
            <v>44420</v>
          </cell>
          <cell r="D3621" t="str">
            <v>F</v>
          </cell>
          <cell r="F3621">
            <v>10333664981</v>
          </cell>
          <cell r="G3621">
            <v>124282470</v>
          </cell>
          <cell r="H3621">
            <v>38421</v>
          </cell>
          <cell r="I3621" t="str">
            <v>16 anos</v>
          </cell>
          <cell r="J3621" t="str">
            <v>17 anos</v>
          </cell>
          <cell r="K3621" t="str">
            <v>Não possui deficiência</v>
          </cell>
          <cell r="L3621">
            <v>87045410</v>
          </cell>
          <cell r="M3621" t="str">
            <v>Jacó do Bandolin</v>
          </cell>
          <cell r="N3621">
            <v>265</v>
          </cell>
          <cell r="O3621">
            <v>0</v>
          </cell>
          <cell r="P3621" t="str">
            <v>Morangueira</v>
          </cell>
          <cell r="Q3621" t="str">
            <v>Maringá</v>
          </cell>
          <cell r="W3621" t="str">
            <v>Outros</v>
          </cell>
          <cell r="AA3621" t="str">
            <v>Não</v>
          </cell>
        </row>
        <row r="3622">
          <cell r="A3622">
            <v>3616</v>
          </cell>
          <cell r="B3622" t="str">
            <v>LARISSA GUIMARÃES CAVALCANTI</v>
          </cell>
          <cell r="C3622">
            <v>44410</v>
          </cell>
          <cell r="D3622" t="str">
            <v>F</v>
          </cell>
          <cell r="F3622">
            <v>12270883969</v>
          </cell>
          <cell r="H3622">
            <v>38895</v>
          </cell>
          <cell r="I3622" t="str">
            <v>15 anos</v>
          </cell>
          <cell r="J3622" t="str">
            <v>16 anos</v>
          </cell>
          <cell r="K3622" t="str">
            <v>Não possui deficiência</v>
          </cell>
          <cell r="L3622">
            <v>87024302</v>
          </cell>
          <cell r="M3622" t="str">
            <v>Yldefonso Nogueira de Campos, Pioneiro</v>
          </cell>
          <cell r="N3622">
            <v>842</v>
          </cell>
          <cell r="O3622" t="str">
            <v>Lot B Vista</v>
          </cell>
          <cell r="P3622" t="str">
            <v>Alvorada</v>
          </cell>
          <cell r="Q3622" t="str">
            <v>Maringá</v>
          </cell>
          <cell r="W3622" t="str">
            <v>Outros</v>
          </cell>
          <cell r="AA3622" t="str">
            <v>Não</v>
          </cell>
        </row>
        <row r="3623">
          <cell r="A3623">
            <v>3617</v>
          </cell>
          <cell r="B3623" t="str">
            <v>MANUELLA IRIS CANO BONFIM</v>
          </cell>
          <cell r="C3623">
            <v>44420</v>
          </cell>
          <cell r="D3623" t="str">
            <v>F</v>
          </cell>
          <cell r="F3623">
            <v>13655877978</v>
          </cell>
          <cell r="G3623">
            <v>152680902</v>
          </cell>
          <cell r="H3623">
            <v>38241</v>
          </cell>
          <cell r="I3623" t="str">
            <v>16 anos</v>
          </cell>
          <cell r="J3623" t="str">
            <v>18 anos</v>
          </cell>
          <cell r="K3623" t="str">
            <v>Não possui deficiência</v>
          </cell>
          <cell r="L3623">
            <v>87025140</v>
          </cell>
          <cell r="M3623" t="str">
            <v>Aziza Mariana Jorge, Dona</v>
          </cell>
          <cell r="N3623">
            <v>494</v>
          </cell>
          <cell r="O3623" t="str">
            <v>Prq G I parte</v>
          </cell>
          <cell r="P3623" t="str">
            <v>Alvorada</v>
          </cell>
          <cell r="Q3623" t="str">
            <v>Maringá</v>
          </cell>
          <cell r="W3623" t="str">
            <v>Outros</v>
          </cell>
          <cell r="X3623" t="str">
            <v>desligado</v>
          </cell>
          <cell r="Y3623">
            <v>44781</v>
          </cell>
          <cell r="Z3623" t="str">
            <v>À pedido do usuário/família</v>
          </cell>
          <cell r="AA3623" t="str">
            <v>Não</v>
          </cell>
        </row>
        <row r="3624">
          <cell r="A3624">
            <v>3618</v>
          </cell>
          <cell r="B3624" t="str">
            <v>MARIA HELOISA SILVA DOURADO</v>
          </cell>
          <cell r="C3624">
            <v>44419</v>
          </cell>
          <cell r="D3624" t="str">
            <v>F</v>
          </cell>
          <cell r="F3624">
            <v>15970185973</v>
          </cell>
          <cell r="G3624">
            <v>146785085</v>
          </cell>
          <cell r="H3624">
            <v>38541</v>
          </cell>
          <cell r="I3624" t="str">
            <v>16 anos</v>
          </cell>
          <cell r="J3624" t="str">
            <v>17 anos</v>
          </cell>
          <cell r="K3624" t="str">
            <v>Não possui deficiência</v>
          </cell>
          <cell r="L3624">
            <v>87083730</v>
          </cell>
          <cell r="M3624" t="str">
            <v>Walter Karlos Steiner</v>
          </cell>
          <cell r="N3624">
            <v>703</v>
          </cell>
          <cell r="O3624" t="str">
            <v>Jd Paris VI</v>
          </cell>
          <cell r="P3624" t="str">
            <v>Ney Braga</v>
          </cell>
          <cell r="Q3624" t="str">
            <v>Maringá</v>
          </cell>
          <cell r="W3624" t="str">
            <v>Outros</v>
          </cell>
          <cell r="AA3624" t="str">
            <v>Não</v>
          </cell>
        </row>
        <row r="3625">
          <cell r="A3625">
            <v>3619</v>
          </cell>
          <cell r="B3625" t="str">
            <v>MATHEUS BARBOSA MASSANO</v>
          </cell>
          <cell r="C3625">
            <v>44412</v>
          </cell>
          <cell r="D3625" t="str">
            <v>M</v>
          </cell>
          <cell r="F3625">
            <v>10237940981</v>
          </cell>
          <cell r="G3625">
            <v>639018609</v>
          </cell>
          <cell r="H3625">
            <v>38580</v>
          </cell>
          <cell r="I3625" t="str">
            <v>15 anos</v>
          </cell>
          <cell r="J3625" t="str">
            <v>17 anos</v>
          </cell>
          <cell r="K3625" t="str">
            <v>Não possui deficiência</v>
          </cell>
          <cell r="L3625">
            <v>87025659</v>
          </cell>
          <cell r="M3625" t="str">
            <v>Júlia Moreira de Souza</v>
          </cell>
          <cell r="N3625">
            <v>430</v>
          </cell>
          <cell r="O3625" t="str">
            <v>P Torres</v>
          </cell>
          <cell r="P3625" t="str">
            <v>Alvorada</v>
          </cell>
          <cell r="Q3625" t="str">
            <v>Maringá</v>
          </cell>
          <cell r="W3625" t="str">
            <v>Outros</v>
          </cell>
          <cell r="AA3625" t="str">
            <v>Não</v>
          </cell>
        </row>
        <row r="3626">
          <cell r="A3626">
            <v>3620</v>
          </cell>
          <cell r="B3626" t="str">
            <v>NATHALIA JOLIE FERNANDES OTTO</v>
          </cell>
          <cell r="C3626">
            <v>44410</v>
          </cell>
          <cell r="D3626" t="str">
            <v>F</v>
          </cell>
          <cell r="F3626">
            <v>8073699931</v>
          </cell>
          <cell r="G3626">
            <v>155716037</v>
          </cell>
          <cell r="H3626">
            <v>39266</v>
          </cell>
          <cell r="I3626" t="str">
            <v>14 anos</v>
          </cell>
          <cell r="J3626" t="str">
            <v>15 anos</v>
          </cell>
          <cell r="K3626" t="str">
            <v>Não possui deficiência</v>
          </cell>
          <cell r="L3626">
            <v>87030300</v>
          </cell>
          <cell r="M3626" t="str">
            <v>Morangueira</v>
          </cell>
          <cell r="N3626">
            <v>1454</v>
          </cell>
          <cell r="O3626" t="str">
            <v>Zona 07</v>
          </cell>
          <cell r="P3626" t="str">
            <v>Alvorada/Santa Clara</v>
          </cell>
          <cell r="Q3626" t="str">
            <v>Maringá</v>
          </cell>
          <cell r="W3626" t="str">
            <v>Outros</v>
          </cell>
          <cell r="AA3626" t="str">
            <v>Não</v>
          </cell>
        </row>
        <row r="3627">
          <cell r="A3627">
            <v>3621</v>
          </cell>
          <cell r="B3627" t="str">
            <v>NICOLE CAVALIS VALVASSORI</v>
          </cell>
          <cell r="C3627">
            <v>44417</v>
          </cell>
          <cell r="D3627" t="str">
            <v>F</v>
          </cell>
          <cell r="F3627">
            <v>10507525973</v>
          </cell>
          <cell r="G3627">
            <v>136487310</v>
          </cell>
          <cell r="H3627">
            <v>38130</v>
          </cell>
          <cell r="I3627" t="str">
            <v>17 anos</v>
          </cell>
          <cell r="J3627" t="str">
            <v>18 anos</v>
          </cell>
          <cell r="K3627" t="str">
            <v>Não possui deficiência</v>
          </cell>
          <cell r="L3627">
            <v>87053480</v>
          </cell>
          <cell r="M3627" t="str">
            <v>Nilo Alves dos Santos</v>
          </cell>
          <cell r="N3627">
            <v>236</v>
          </cell>
          <cell r="O3627" t="str">
            <v>Lot Madrid</v>
          </cell>
          <cell r="P3627" t="str">
            <v>Santa Felicidade</v>
          </cell>
          <cell r="Q3627" t="str">
            <v>Maringá</v>
          </cell>
          <cell r="W3627" t="str">
            <v>Outros</v>
          </cell>
          <cell r="AA3627" t="str">
            <v>Não</v>
          </cell>
        </row>
        <row r="3628">
          <cell r="A3628">
            <v>3622</v>
          </cell>
          <cell r="B3628" t="str">
            <v>RAYSSA SIZUE RODRIGUES TAURA</v>
          </cell>
          <cell r="C3628">
            <v>44412</v>
          </cell>
          <cell r="D3628" t="str">
            <v>F</v>
          </cell>
          <cell r="F3628">
            <v>13414713900</v>
          </cell>
          <cell r="G3628">
            <v>152254253</v>
          </cell>
          <cell r="H3628">
            <v>38791</v>
          </cell>
          <cell r="I3628" t="str">
            <v>15 anos</v>
          </cell>
          <cell r="J3628" t="str">
            <v>16 anos</v>
          </cell>
          <cell r="K3628" t="str">
            <v>Não possui deficiência</v>
          </cell>
          <cell r="L3628">
            <v>87043130</v>
          </cell>
          <cell r="M3628" t="str">
            <v>Rio Guandu</v>
          </cell>
          <cell r="N3628">
            <v>1901</v>
          </cell>
          <cell r="O3628" t="str">
            <v>Cj Res B Vieira</v>
          </cell>
          <cell r="P3628" t="str">
            <v>Branca Vieira</v>
          </cell>
          <cell r="Q3628" t="str">
            <v>Maringá</v>
          </cell>
          <cell r="W3628" t="str">
            <v>Outros</v>
          </cell>
          <cell r="AA3628" t="str">
            <v>Não</v>
          </cell>
        </row>
        <row r="3629">
          <cell r="A3629">
            <v>3623</v>
          </cell>
          <cell r="B3629" t="str">
            <v>SARA REGINA DA SILVA BARBOSA</v>
          </cell>
          <cell r="C3629">
            <v>44418</v>
          </cell>
          <cell r="D3629" t="str">
            <v>F</v>
          </cell>
          <cell r="F3629">
            <v>14303501999</v>
          </cell>
          <cell r="G3629">
            <v>138371026</v>
          </cell>
          <cell r="H3629">
            <v>38004</v>
          </cell>
          <cell r="I3629" t="str">
            <v>17 anos</v>
          </cell>
          <cell r="J3629" t="str">
            <v>18 anos</v>
          </cell>
          <cell r="K3629" t="str">
            <v>Não possui deficiência</v>
          </cell>
          <cell r="L3629">
            <v>87043360</v>
          </cell>
          <cell r="M3629" t="str">
            <v>Franklin Delano Roosevelt</v>
          </cell>
          <cell r="N3629">
            <v>2071</v>
          </cell>
          <cell r="O3629" t="str">
            <v>Jd S Francisco</v>
          </cell>
          <cell r="P3629" t="str">
            <v>Branca Vieira</v>
          </cell>
          <cell r="Q3629" t="str">
            <v>Maringá</v>
          </cell>
          <cell r="W3629" t="str">
            <v>Outros</v>
          </cell>
          <cell r="AA3629" t="str">
            <v>Não</v>
          </cell>
        </row>
        <row r="3630">
          <cell r="A3630">
            <v>3624</v>
          </cell>
          <cell r="B3630" t="str">
            <v>VITOR HUGO SILVA PANICKI</v>
          </cell>
          <cell r="C3630">
            <v>44413</v>
          </cell>
          <cell r="D3630" t="str">
            <v>M</v>
          </cell>
          <cell r="F3630">
            <v>12124989928</v>
          </cell>
          <cell r="G3630">
            <v>146355331</v>
          </cell>
          <cell r="H3630">
            <v>38986</v>
          </cell>
          <cell r="I3630" t="str">
            <v>14 anos</v>
          </cell>
          <cell r="J3630" t="str">
            <v>15 anos</v>
          </cell>
          <cell r="K3630" t="str">
            <v>Não possui deficiência</v>
          </cell>
          <cell r="L3630">
            <v>87083680</v>
          </cell>
          <cell r="M3630" t="str">
            <v>Edézio de Almeida Lima</v>
          </cell>
          <cell r="N3630">
            <v>41</v>
          </cell>
          <cell r="O3630" t="str">
            <v>Jd Mte Rei</v>
          </cell>
          <cell r="P3630" t="str">
            <v>Ney Braga</v>
          </cell>
          <cell r="Q3630" t="str">
            <v>Maringá</v>
          </cell>
          <cell r="W3630" t="str">
            <v>Outros</v>
          </cell>
          <cell r="AA3630" t="str">
            <v>Não</v>
          </cell>
        </row>
        <row r="3631">
          <cell r="A3631">
            <v>3625</v>
          </cell>
          <cell r="B3631" t="str">
            <v>JOAO ROBERTO HASEGAWA VOLTOLINI</v>
          </cell>
          <cell r="C3631">
            <v>44411</v>
          </cell>
          <cell r="D3631" t="str">
            <v>M</v>
          </cell>
          <cell r="F3631">
            <v>14022558962</v>
          </cell>
          <cell r="G3631">
            <v>144516427</v>
          </cell>
          <cell r="H3631">
            <v>37977</v>
          </cell>
          <cell r="I3631" t="str">
            <v>17 anos</v>
          </cell>
          <cell r="J3631" t="str">
            <v>18 anos</v>
          </cell>
          <cell r="K3631" t="str">
            <v>Não possui deficiência</v>
          </cell>
          <cell r="L3631">
            <v>87047020</v>
          </cell>
          <cell r="M3631" t="str">
            <v>Carlos Poppi, Pioneiro</v>
          </cell>
          <cell r="N3631">
            <v>29</v>
          </cell>
          <cell r="O3631" t="str">
            <v>Jd Liberdade</v>
          </cell>
          <cell r="P3631" t="str">
            <v>Morangueira</v>
          </cell>
          <cell r="Q3631" t="str">
            <v>Maringá</v>
          </cell>
          <cell r="W3631" t="str">
            <v>Outros</v>
          </cell>
          <cell r="X3631" t="str">
            <v>desligado</v>
          </cell>
          <cell r="Y3631">
            <v>44552</v>
          </cell>
          <cell r="Z3631" t="str">
            <v>conclusão do tratamento</v>
          </cell>
          <cell r="AA3631" t="str">
            <v>Não</v>
          </cell>
        </row>
        <row r="3632">
          <cell r="A3632">
            <v>3626</v>
          </cell>
          <cell r="B3632" t="str">
            <v>ALYSON LUIZ MARQUES</v>
          </cell>
          <cell r="C3632">
            <v>44427</v>
          </cell>
          <cell r="D3632" t="str">
            <v>M</v>
          </cell>
          <cell r="F3632">
            <v>14535389926</v>
          </cell>
          <cell r="G3632">
            <v>145946484</v>
          </cell>
          <cell r="H3632">
            <v>38998</v>
          </cell>
          <cell r="I3632" t="str">
            <v>14 anos</v>
          </cell>
          <cell r="J3632" t="str">
            <v>15 anos</v>
          </cell>
          <cell r="K3632" t="str">
            <v>Não possui deficiência</v>
          </cell>
          <cell r="L3632">
            <v>87023380</v>
          </cell>
          <cell r="M3632" t="str">
            <v>Maurízio Venâncio da Silva</v>
          </cell>
          <cell r="N3632">
            <v>491</v>
          </cell>
          <cell r="O3632" t="str">
            <v>Cj Hab H M Barros</v>
          </cell>
          <cell r="P3632" t="str">
            <v>Alvorada</v>
          </cell>
          <cell r="Q3632" t="str">
            <v>Maringá</v>
          </cell>
          <cell r="W3632" t="str">
            <v>Outros</v>
          </cell>
          <cell r="AA3632" t="str">
            <v>Não</v>
          </cell>
        </row>
        <row r="3633">
          <cell r="A3633">
            <v>3627</v>
          </cell>
          <cell r="B3633" t="str">
            <v>ANA JULIA DE OLIVEIRA DOTTA</v>
          </cell>
          <cell r="C3633">
            <v>44424</v>
          </cell>
          <cell r="D3633" t="str">
            <v>F</v>
          </cell>
          <cell r="F3633">
            <v>55254625830</v>
          </cell>
          <cell r="G3633">
            <v>603869737</v>
          </cell>
          <cell r="H3633">
            <v>38267</v>
          </cell>
          <cell r="I3633" t="str">
            <v>16 anos</v>
          </cell>
          <cell r="J3633" t="str">
            <v>17 anos</v>
          </cell>
          <cell r="K3633" t="str">
            <v>Não possui deficiência</v>
          </cell>
          <cell r="L3633">
            <v>87050730</v>
          </cell>
          <cell r="M3633" t="str">
            <v>Londrina</v>
          </cell>
          <cell r="N3633">
            <v>1855</v>
          </cell>
          <cell r="O3633" t="str">
            <v>Zona 08</v>
          </cell>
          <cell r="P3633" t="str">
            <v>Morangueira</v>
          </cell>
          <cell r="Q3633" t="str">
            <v>Maringá</v>
          </cell>
          <cell r="W3633" t="str">
            <v>Outros</v>
          </cell>
          <cell r="X3633" t="str">
            <v>desligado</v>
          </cell>
          <cell r="Y3633">
            <v>44772</v>
          </cell>
          <cell r="Z3633" t="str">
            <v>Conclusão do tratamento</v>
          </cell>
          <cell r="AA3633" t="str">
            <v>Não</v>
          </cell>
        </row>
        <row r="3634">
          <cell r="A3634">
            <v>3628</v>
          </cell>
          <cell r="B3634" t="str">
            <v>DEIVIDY RENAN FERNANDES COSTA</v>
          </cell>
          <cell r="C3634">
            <v>44427</v>
          </cell>
          <cell r="D3634" t="str">
            <v>M</v>
          </cell>
          <cell r="F3634">
            <v>6933205240</v>
          </cell>
          <cell r="G3634">
            <v>823919</v>
          </cell>
          <cell r="H3634">
            <v>39079</v>
          </cell>
          <cell r="I3634" t="str">
            <v>14 anos</v>
          </cell>
          <cell r="J3634" t="str">
            <v>15 anos</v>
          </cell>
          <cell r="K3634" t="str">
            <v>Não possui deficiência</v>
          </cell>
          <cell r="L3634">
            <v>87025140</v>
          </cell>
          <cell r="M3634" t="str">
            <v>Aziza Mariana Jorge, Dona</v>
          </cell>
          <cell r="N3634">
            <v>692</v>
          </cell>
          <cell r="O3634" t="str">
            <v>Prq G I parte</v>
          </cell>
          <cell r="P3634" t="str">
            <v>Alvorada</v>
          </cell>
          <cell r="Q3634" t="str">
            <v>Maringá</v>
          </cell>
          <cell r="W3634" t="str">
            <v>Outros</v>
          </cell>
          <cell r="AA3634" t="str">
            <v>Não</v>
          </cell>
        </row>
        <row r="3635">
          <cell r="A3635">
            <v>3629</v>
          </cell>
          <cell r="B3635" t="str">
            <v>EDUARDO BONFIM DE OLIVEIRA</v>
          </cell>
          <cell r="C3635">
            <v>44424</v>
          </cell>
          <cell r="D3635" t="str">
            <v>M</v>
          </cell>
          <cell r="F3635">
            <v>13460075945</v>
          </cell>
          <cell r="G3635">
            <v>150552834</v>
          </cell>
          <cell r="H3635">
            <v>38671</v>
          </cell>
          <cell r="I3635" t="str">
            <v>15 anos</v>
          </cell>
          <cell r="J3635" t="str">
            <v>16 anos</v>
          </cell>
          <cell r="K3635" t="str">
            <v>Não possui deficiência</v>
          </cell>
          <cell r="L3635">
            <v>87010340</v>
          </cell>
          <cell r="M3635" t="str">
            <v>Fernandes Vieira</v>
          </cell>
          <cell r="N3635">
            <v>945</v>
          </cell>
          <cell r="O3635" t="str">
            <v>Zona 02</v>
          </cell>
          <cell r="P3635" t="str">
            <v>Mandacaru</v>
          </cell>
          <cell r="Q3635" t="str">
            <v>Maringá</v>
          </cell>
          <cell r="W3635" t="str">
            <v>Outros</v>
          </cell>
          <cell r="AA3635" t="str">
            <v>Não</v>
          </cell>
        </row>
        <row r="3636">
          <cell r="A3636">
            <v>3630</v>
          </cell>
          <cell r="B3636" t="str">
            <v xml:space="preserve">ELIEZER MAGNO DIAS DE SOUZA </v>
          </cell>
          <cell r="C3636">
            <v>44427</v>
          </cell>
          <cell r="D3636" t="str">
            <v>M</v>
          </cell>
          <cell r="F3636">
            <v>20585096767</v>
          </cell>
          <cell r="G3636">
            <v>262385321</v>
          </cell>
          <cell r="H3636">
            <v>39211</v>
          </cell>
          <cell r="I3636" t="str">
            <v>14 anos</v>
          </cell>
          <cell r="J3636" t="str">
            <v>15 anos</v>
          </cell>
          <cell r="K3636" t="str">
            <v>Não possui deficiência</v>
          </cell>
          <cell r="L3636">
            <v>87020220</v>
          </cell>
          <cell r="M3636" t="str">
            <v>Bragança</v>
          </cell>
          <cell r="N3636">
            <v>581</v>
          </cell>
          <cell r="O3636" t="str">
            <v>Zona 07</v>
          </cell>
          <cell r="P3636" t="str">
            <v>Mandacaru</v>
          </cell>
          <cell r="Q3636" t="str">
            <v>Maringá</v>
          </cell>
          <cell r="W3636" t="str">
            <v>Outros</v>
          </cell>
          <cell r="AA3636" t="str">
            <v>Não</v>
          </cell>
        </row>
        <row r="3637">
          <cell r="A3637">
            <v>3631</v>
          </cell>
          <cell r="B3637" t="str">
            <v>ERICK HENRIQUE DE OLIVEIRA FLAUSINO</v>
          </cell>
          <cell r="C3637">
            <v>44421</v>
          </cell>
          <cell r="D3637" t="str">
            <v>M</v>
          </cell>
          <cell r="F3637">
            <v>12294173970</v>
          </cell>
          <cell r="G3637">
            <v>159453529</v>
          </cell>
          <cell r="H3637">
            <v>39107</v>
          </cell>
          <cell r="I3637" t="str">
            <v>14 anos</v>
          </cell>
          <cell r="J3637" t="str">
            <v>15 anos</v>
          </cell>
          <cell r="K3637" t="str">
            <v>Não possui deficiência</v>
          </cell>
          <cell r="L3637">
            <v>87024222</v>
          </cell>
          <cell r="M3637" t="str">
            <v>Rubens Antônio Guimarães, Pioneiro</v>
          </cell>
          <cell r="N3637">
            <v>168</v>
          </cell>
          <cell r="O3637" t="str">
            <v>Jd Oriental</v>
          </cell>
          <cell r="P3637" t="str">
            <v>Alvorada</v>
          </cell>
          <cell r="Q3637" t="str">
            <v>Maringá</v>
          </cell>
          <cell r="W3637" t="str">
            <v>Outros</v>
          </cell>
          <cell r="AA3637" t="str">
            <v>Não</v>
          </cell>
        </row>
        <row r="3638">
          <cell r="A3638">
            <v>3632</v>
          </cell>
          <cell r="B3638" t="str">
            <v xml:space="preserve">EZEQUIEL FELIPE DE OLIVEIRA SOUSA </v>
          </cell>
          <cell r="C3638">
            <v>44426</v>
          </cell>
          <cell r="D3638" t="str">
            <v>M</v>
          </cell>
          <cell r="F3638">
            <v>14749353973</v>
          </cell>
          <cell r="G3638">
            <v>155387548</v>
          </cell>
          <cell r="H3638">
            <v>38512</v>
          </cell>
          <cell r="I3638" t="str">
            <v>16 anos</v>
          </cell>
          <cell r="J3638" t="str">
            <v>17 anos</v>
          </cell>
          <cell r="K3638" t="str">
            <v>Não possui deficiência</v>
          </cell>
          <cell r="L3638">
            <v>87114665</v>
          </cell>
          <cell r="M3638" t="e">
            <v>#N/A</v>
          </cell>
          <cell r="N3638">
            <v>1422</v>
          </cell>
          <cell r="O3638" t="e">
            <v>#N/A</v>
          </cell>
          <cell r="P3638" t="e">
            <v>#N/A</v>
          </cell>
          <cell r="Q3638" t="str">
            <v>Sarandi</v>
          </cell>
          <cell r="W3638" t="str">
            <v>Outros</v>
          </cell>
          <cell r="AA3638" t="str">
            <v>Não</v>
          </cell>
        </row>
        <row r="3639">
          <cell r="A3639">
            <v>3633</v>
          </cell>
          <cell r="B3639" t="str">
            <v>GEOVANA HELOISA DE LIMA FOQUE</v>
          </cell>
          <cell r="C3639">
            <v>44421</v>
          </cell>
          <cell r="D3639" t="str">
            <v>F</v>
          </cell>
          <cell r="F3639">
            <v>15790373992</v>
          </cell>
          <cell r="G3639">
            <v>156237647</v>
          </cell>
          <cell r="H3639">
            <v>38554</v>
          </cell>
          <cell r="I3639" t="str">
            <v>16 anos</v>
          </cell>
          <cell r="J3639" t="str">
            <v>17 anos</v>
          </cell>
          <cell r="K3639" t="str">
            <v>Não possui deficiência</v>
          </cell>
          <cell r="L3639">
            <v>87033370</v>
          </cell>
          <cell r="M3639" t="str">
            <v>Chile</v>
          </cell>
          <cell r="N3639">
            <v>1172</v>
          </cell>
          <cell r="O3639" t="str">
            <v>Jd Alvorada</v>
          </cell>
          <cell r="P3639" t="str">
            <v>Alvorada/Santa Clara</v>
          </cell>
          <cell r="Q3639" t="str">
            <v>Maringá</v>
          </cell>
          <cell r="W3639" t="str">
            <v>Outros</v>
          </cell>
          <cell r="X3639" t="str">
            <v>desligado</v>
          </cell>
          <cell r="Y3639">
            <v>44772</v>
          </cell>
          <cell r="Z3639" t="str">
            <v>Conclusão do tratamento</v>
          </cell>
          <cell r="AA3639" t="str">
            <v>Não</v>
          </cell>
        </row>
        <row r="3640">
          <cell r="A3640">
            <v>3634</v>
          </cell>
          <cell r="B3640" t="str">
            <v>GUILHERME CARREIRA ZUCULOTO</v>
          </cell>
          <cell r="C3640">
            <v>44424</v>
          </cell>
          <cell r="D3640" t="str">
            <v>M</v>
          </cell>
          <cell r="F3640">
            <v>14778745930</v>
          </cell>
          <cell r="G3640">
            <v>143434028</v>
          </cell>
          <cell r="H3640">
            <v>38294</v>
          </cell>
          <cell r="I3640" t="str">
            <v>16 anos</v>
          </cell>
          <cell r="J3640" t="str">
            <v>17 anos</v>
          </cell>
          <cell r="K3640" t="str">
            <v>Não possui deficiência</v>
          </cell>
          <cell r="L3640">
            <v>87075250</v>
          </cell>
          <cell r="M3640" t="str">
            <v>Pardal</v>
          </cell>
          <cell r="N3640">
            <v>29</v>
          </cell>
          <cell r="O3640" t="str">
            <v>Prq Hortência</v>
          </cell>
          <cell r="P3640" t="str">
            <v>Ney Braga</v>
          </cell>
          <cell r="Q3640" t="str">
            <v>Maringá</v>
          </cell>
          <cell r="W3640" t="str">
            <v>Outros</v>
          </cell>
          <cell r="X3640" t="str">
            <v>desligado</v>
          </cell>
          <cell r="Y3640">
            <v>44772</v>
          </cell>
          <cell r="Z3640" t="str">
            <v>Conclusão do tratamento</v>
          </cell>
          <cell r="AA3640" t="str">
            <v>Não</v>
          </cell>
        </row>
        <row r="3641">
          <cell r="A3641">
            <v>3635</v>
          </cell>
          <cell r="B3641" t="str">
            <v>ISADORA VEIGA CARDOZO</v>
          </cell>
          <cell r="C3641">
            <v>44428</v>
          </cell>
          <cell r="D3641" t="str">
            <v>F</v>
          </cell>
          <cell r="F3641">
            <v>11030023921</v>
          </cell>
          <cell r="G3641">
            <v>140077038</v>
          </cell>
          <cell r="H3641">
            <v>38645</v>
          </cell>
          <cell r="I3641" t="str">
            <v>15 anos</v>
          </cell>
          <cell r="J3641" t="str">
            <v>16 anos</v>
          </cell>
          <cell r="K3641" t="str">
            <v>Não possui deficiência</v>
          </cell>
          <cell r="L3641">
            <v>87043706</v>
          </cell>
          <cell r="M3641" t="str">
            <v>Waldemar Arana, Pioneiro</v>
          </cell>
          <cell r="N3641">
            <v>235</v>
          </cell>
          <cell r="O3641" t="str">
            <v>Jd Clna Verde</v>
          </cell>
          <cell r="P3641" t="str">
            <v>Branca Vieira</v>
          </cell>
          <cell r="Q3641" t="str">
            <v>Maringá</v>
          </cell>
          <cell r="W3641" t="str">
            <v>Outros</v>
          </cell>
          <cell r="AA3641" t="str">
            <v>Não</v>
          </cell>
        </row>
        <row r="3642">
          <cell r="A3642">
            <v>3636</v>
          </cell>
          <cell r="B3642" t="str">
            <v>JULIA CAROLINE DE SOUSA PONTES</v>
          </cell>
          <cell r="C3642">
            <v>44427</v>
          </cell>
          <cell r="D3642" t="str">
            <v>F</v>
          </cell>
          <cell r="F3642">
            <v>14567002946</v>
          </cell>
          <cell r="G3642">
            <v>150236711</v>
          </cell>
          <cell r="H3642">
            <v>39223</v>
          </cell>
          <cell r="I3642" t="str">
            <v>14 anos</v>
          </cell>
          <cell r="J3642" t="str">
            <v>15 anos</v>
          </cell>
          <cell r="K3642" t="str">
            <v>Não possui deficiência</v>
          </cell>
          <cell r="L3642">
            <v>87070290</v>
          </cell>
          <cell r="M3642" t="str">
            <v>Garça</v>
          </cell>
          <cell r="N3642">
            <v>942</v>
          </cell>
          <cell r="O3642" t="str">
            <v>Jd Olímpico</v>
          </cell>
          <cell r="P3642" t="str">
            <v>Mandacaru</v>
          </cell>
          <cell r="Q3642" t="str">
            <v>Maringá</v>
          </cell>
          <cell r="W3642" t="str">
            <v>Outros</v>
          </cell>
          <cell r="AA3642" t="str">
            <v>Não</v>
          </cell>
        </row>
        <row r="3643">
          <cell r="A3643">
            <v>3637</v>
          </cell>
          <cell r="B3643" t="str">
            <v>JULIA HELOISA DA SILVA</v>
          </cell>
          <cell r="C3643">
            <v>44421</v>
          </cell>
          <cell r="D3643" t="str">
            <v>F</v>
          </cell>
          <cell r="F3643">
            <v>13526649928</v>
          </cell>
          <cell r="G3643">
            <v>150874262</v>
          </cell>
          <cell r="H3643">
            <v>38412</v>
          </cell>
          <cell r="I3643" t="str">
            <v>16 anos</v>
          </cell>
          <cell r="J3643" t="str">
            <v>17 anos</v>
          </cell>
          <cell r="K3643" t="str">
            <v>Não possui deficiência</v>
          </cell>
          <cell r="L3643">
            <v>87045650</v>
          </cell>
          <cell r="M3643" t="str">
            <v>Clara Nunes</v>
          </cell>
          <cell r="N3643">
            <v>45</v>
          </cell>
          <cell r="O3643" t="str">
            <v>Cj Hab Itatiaia</v>
          </cell>
          <cell r="P3643" t="str">
            <v>Requião</v>
          </cell>
          <cell r="Q3643" t="str">
            <v>Maringá</v>
          </cell>
          <cell r="W3643" t="str">
            <v>Outros</v>
          </cell>
          <cell r="AA3643" t="str">
            <v>Não</v>
          </cell>
        </row>
        <row r="3644">
          <cell r="A3644">
            <v>3638</v>
          </cell>
          <cell r="B3644" t="str">
            <v>KAYO GUSTAVO ARAGÃO CANEDO GOMES</v>
          </cell>
          <cell r="C3644">
            <v>44425</v>
          </cell>
          <cell r="D3644" t="str">
            <v>M</v>
          </cell>
          <cell r="F3644">
            <v>15727284937</v>
          </cell>
          <cell r="G3644">
            <v>147971745</v>
          </cell>
          <cell r="H3644">
            <v>38428</v>
          </cell>
          <cell r="I3644" t="str">
            <v>16 anos</v>
          </cell>
          <cell r="J3644" t="str">
            <v>17 anos</v>
          </cell>
          <cell r="K3644" t="str">
            <v>Não possui deficiência</v>
          </cell>
          <cell r="L3644">
            <v>87033250</v>
          </cell>
          <cell r="M3644" t="str">
            <v>Canadá</v>
          </cell>
          <cell r="N3644">
            <v>38</v>
          </cell>
          <cell r="O3644" t="str">
            <v>Jd Alvorada</v>
          </cell>
          <cell r="P3644" t="str">
            <v>Alvorada</v>
          </cell>
          <cell r="Q3644" t="str">
            <v>Maringá</v>
          </cell>
          <cell r="W3644" t="str">
            <v>Outros</v>
          </cell>
          <cell r="AA3644" t="str">
            <v>Não</v>
          </cell>
        </row>
        <row r="3645">
          <cell r="A3645">
            <v>3639</v>
          </cell>
          <cell r="B3645" t="str">
            <v>LUCAS DE OLIVEIRA FRANCO</v>
          </cell>
          <cell r="C3645">
            <v>44427</v>
          </cell>
          <cell r="D3645" t="str">
            <v>M</v>
          </cell>
          <cell r="F3645">
            <v>13293831923</v>
          </cell>
          <cell r="G3645">
            <v>149078754</v>
          </cell>
          <cell r="H3645">
            <v>38741</v>
          </cell>
          <cell r="I3645" t="str">
            <v>15 anos</v>
          </cell>
          <cell r="J3645" t="str">
            <v>16 anos</v>
          </cell>
          <cell r="K3645" t="str">
            <v>Não possui deficiência</v>
          </cell>
          <cell r="L3645">
            <v>87060550</v>
          </cell>
          <cell r="M3645" t="str">
            <v>Ângelo Bertoni, Pioneiro</v>
          </cell>
          <cell r="N3645">
            <v>891</v>
          </cell>
          <cell r="O3645" t="str">
            <v>Jd Higienópolis</v>
          </cell>
          <cell r="P3645" t="str">
            <v>Itaipu</v>
          </cell>
          <cell r="Q3645" t="str">
            <v>Maringá</v>
          </cell>
          <cell r="W3645" t="str">
            <v>Outros</v>
          </cell>
          <cell r="AA3645" t="str">
            <v>Não</v>
          </cell>
        </row>
        <row r="3646">
          <cell r="A3646">
            <v>3640</v>
          </cell>
          <cell r="B3646" t="str">
            <v>LUKAS GERALDI BARROS</v>
          </cell>
          <cell r="C3646">
            <v>44427</v>
          </cell>
          <cell r="D3646" t="str">
            <v>M</v>
          </cell>
          <cell r="F3646">
            <v>11644439921</v>
          </cell>
          <cell r="G3646">
            <v>147027362</v>
          </cell>
          <cell r="H3646">
            <v>39043</v>
          </cell>
          <cell r="I3646" t="str">
            <v>14 anos</v>
          </cell>
          <cell r="J3646" t="str">
            <v>15 anos</v>
          </cell>
          <cell r="K3646" t="str">
            <v>Não possui deficiência</v>
          </cell>
          <cell r="L3646">
            <v>87055000</v>
          </cell>
          <cell r="M3646" t="str">
            <v>José Alves Nendo</v>
          </cell>
          <cell r="N3646">
            <v>1160</v>
          </cell>
          <cell r="O3646" t="str">
            <v>Jd S Silvestre</v>
          </cell>
          <cell r="P3646" t="str">
            <v>Santa Felicidade</v>
          </cell>
          <cell r="Q3646" t="str">
            <v>Maringá</v>
          </cell>
          <cell r="W3646" t="str">
            <v>Outros</v>
          </cell>
          <cell r="AA3646" t="str">
            <v>Não</v>
          </cell>
        </row>
        <row r="3647">
          <cell r="A3647">
            <v>3641</v>
          </cell>
          <cell r="B3647" t="str">
            <v>MANOEL MORAIS DA SILVA</v>
          </cell>
          <cell r="C3647">
            <v>44427</v>
          </cell>
          <cell r="D3647" t="str">
            <v>M</v>
          </cell>
          <cell r="F3647">
            <v>15151923935</v>
          </cell>
          <cell r="G3647">
            <v>150948045</v>
          </cell>
          <cell r="H3647">
            <v>38827</v>
          </cell>
          <cell r="I3647" t="str">
            <v>15 anos</v>
          </cell>
          <cell r="J3647" t="str">
            <v>16 anos</v>
          </cell>
          <cell r="K3647" t="str">
            <v>Não possui deficiência</v>
          </cell>
          <cell r="L3647">
            <v>87024150</v>
          </cell>
          <cell r="M3647" t="str">
            <v>Casemiro Lingiardi, Pioneiro</v>
          </cell>
          <cell r="N3647">
            <v>45</v>
          </cell>
          <cell r="O3647" t="str">
            <v>Jd Diamante</v>
          </cell>
          <cell r="P3647" t="str">
            <v>Alvorada</v>
          </cell>
          <cell r="Q3647" t="str">
            <v>Maringá</v>
          </cell>
          <cell r="W3647" t="str">
            <v>Outros</v>
          </cell>
          <cell r="AA3647" t="str">
            <v>Não</v>
          </cell>
        </row>
        <row r="3648">
          <cell r="A3648">
            <v>3642</v>
          </cell>
          <cell r="B3648" t="str">
            <v>MARIA EDUARDA NAKAZIMA ZANLORENZI</v>
          </cell>
          <cell r="C3648">
            <v>44422</v>
          </cell>
          <cell r="D3648" t="str">
            <v>F</v>
          </cell>
          <cell r="F3648">
            <v>80024709905</v>
          </cell>
          <cell r="G3648">
            <v>149737022</v>
          </cell>
          <cell r="H3648">
            <v>38294</v>
          </cell>
          <cell r="I3648" t="str">
            <v>16 anos</v>
          </cell>
          <cell r="J3648" t="str">
            <v>17 anos</v>
          </cell>
          <cell r="K3648" t="str">
            <v>Não possui deficiência</v>
          </cell>
          <cell r="L3648">
            <v>87083480</v>
          </cell>
          <cell r="M3648" t="str">
            <v>Antônio Correa Britto, Pioneiro</v>
          </cell>
          <cell r="N3648">
            <v>98</v>
          </cell>
          <cell r="O3648" t="str">
            <v>Jd Paris III</v>
          </cell>
          <cell r="P3648" t="str">
            <v>Ney Braga</v>
          </cell>
          <cell r="Q3648" t="str">
            <v>Maringá</v>
          </cell>
          <cell r="W3648" t="str">
            <v>Outros</v>
          </cell>
          <cell r="AA3648" t="str">
            <v>Não</v>
          </cell>
        </row>
        <row r="3649">
          <cell r="A3649">
            <v>3643</v>
          </cell>
          <cell r="B3649" t="str">
            <v>MATHEUS ANTONIO TRENTIN DA SILVA</v>
          </cell>
          <cell r="C3649">
            <v>44424</v>
          </cell>
          <cell r="D3649" t="str">
            <v>M</v>
          </cell>
          <cell r="F3649">
            <v>12839160960</v>
          </cell>
          <cell r="G3649">
            <v>133727248</v>
          </cell>
          <cell r="H3649">
            <v>38803</v>
          </cell>
          <cell r="I3649" t="str">
            <v>15 anos</v>
          </cell>
          <cell r="J3649" t="str">
            <v>16 anos</v>
          </cell>
          <cell r="K3649" t="str">
            <v>Não possui deficiência</v>
          </cell>
          <cell r="L3649">
            <v>87045647</v>
          </cell>
          <cell r="M3649" t="str">
            <v>Seul</v>
          </cell>
          <cell r="N3649">
            <v>104</v>
          </cell>
          <cell r="O3649" t="str">
            <v>Jd Atlanta</v>
          </cell>
          <cell r="P3649" t="str">
            <v>Requião</v>
          </cell>
          <cell r="Q3649" t="str">
            <v>Maringá</v>
          </cell>
          <cell r="W3649" t="str">
            <v>Outros</v>
          </cell>
          <cell r="AA3649" t="str">
            <v>Não</v>
          </cell>
        </row>
        <row r="3650">
          <cell r="A3650">
            <v>3644</v>
          </cell>
          <cell r="B3650" t="str">
            <v>MATHEUS LAERTES QUEIROZ GONCALVES</v>
          </cell>
          <cell r="C3650">
            <v>44421</v>
          </cell>
          <cell r="D3650" t="str">
            <v>M</v>
          </cell>
          <cell r="F3650">
            <v>15048070909</v>
          </cell>
          <cell r="G3650">
            <v>156801348</v>
          </cell>
          <cell r="H3650">
            <v>38524</v>
          </cell>
          <cell r="I3650" t="str">
            <v>16 anos</v>
          </cell>
          <cell r="J3650" t="str">
            <v>17 anos</v>
          </cell>
          <cell r="K3650" t="str">
            <v>Não possui deficiência</v>
          </cell>
          <cell r="L3650">
            <v>87040130</v>
          </cell>
          <cell r="M3650" t="str">
            <v>Guadalajara</v>
          </cell>
          <cell r="N3650">
            <v>394</v>
          </cell>
          <cell r="O3650" t="str">
            <v>Vl Morangueira</v>
          </cell>
          <cell r="P3650" t="str">
            <v>Morangueira</v>
          </cell>
          <cell r="Q3650" t="str">
            <v>Maringá</v>
          </cell>
          <cell r="W3650" t="str">
            <v>Outros</v>
          </cell>
          <cell r="AA3650" t="str">
            <v>Não</v>
          </cell>
        </row>
        <row r="3651">
          <cell r="A3651">
            <v>3645</v>
          </cell>
          <cell r="B3651" t="str">
            <v>THAIS MATIAS DO PRADO</v>
          </cell>
          <cell r="C3651">
            <v>44427</v>
          </cell>
          <cell r="D3651" t="str">
            <v>F</v>
          </cell>
          <cell r="F3651">
            <v>13041246902</v>
          </cell>
          <cell r="G3651">
            <v>142298430</v>
          </cell>
          <cell r="H3651">
            <v>38449</v>
          </cell>
          <cell r="I3651" t="str">
            <v>16 anos</v>
          </cell>
          <cell r="J3651" t="str">
            <v>17 anos</v>
          </cell>
          <cell r="K3651" t="str">
            <v>Não possui deficiência</v>
          </cell>
          <cell r="L3651">
            <v>87023017</v>
          </cell>
          <cell r="M3651" t="str">
            <v>Nagóia</v>
          </cell>
          <cell r="N3651">
            <v>246</v>
          </cell>
          <cell r="O3651" t="str">
            <v>Jd Imperial II</v>
          </cell>
          <cell r="P3651" t="str">
            <v>Alvorada</v>
          </cell>
          <cell r="Q3651" t="str">
            <v>Maringá</v>
          </cell>
          <cell r="W3651" t="str">
            <v>Outros</v>
          </cell>
          <cell r="AA3651" t="str">
            <v>Não</v>
          </cell>
        </row>
        <row r="3652">
          <cell r="A3652">
            <v>3646</v>
          </cell>
          <cell r="B3652" t="str">
            <v>VITOR AFONSO MACEDO</v>
          </cell>
          <cell r="C3652">
            <v>44424</v>
          </cell>
          <cell r="D3652" t="str">
            <v>M</v>
          </cell>
          <cell r="F3652">
            <v>13951260971</v>
          </cell>
          <cell r="G3652">
            <v>140467499</v>
          </cell>
          <cell r="H3652">
            <v>38401</v>
          </cell>
          <cell r="I3652" t="str">
            <v>16 anos</v>
          </cell>
          <cell r="J3652" t="str">
            <v>17 anos</v>
          </cell>
          <cell r="K3652" t="str">
            <v>Não possui deficiência</v>
          </cell>
          <cell r="L3652">
            <v>87047570</v>
          </cell>
          <cell r="M3652" t="str">
            <v>Francisco Dias de Aro</v>
          </cell>
          <cell r="N3652">
            <v>1796</v>
          </cell>
          <cell r="O3652" t="str">
            <v>Jd Paulista III</v>
          </cell>
          <cell r="P3652" t="str">
            <v>Requião</v>
          </cell>
          <cell r="Q3652" t="str">
            <v>Maringá</v>
          </cell>
          <cell r="W3652" t="str">
            <v>Outros</v>
          </cell>
          <cell r="AA3652" t="str">
            <v>Não</v>
          </cell>
        </row>
        <row r="3653">
          <cell r="A3653">
            <v>3647</v>
          </cell>
          <cell r="B3653" t="str">
            <v>YASMIM DE LIMA PEREIRA</v>
          </cell>
          <cell r="C3653">
            <v>44422</v>
          </cell>
          <cell r="D3653" t="str">
            <v>F</v>
          </cell>
          <cell r="F3653">
            <v>12758372983</v>
          </cell>
          <cell r="G3653">
            <v>147897944</v>
          </cell>
          <cell r="H3653">
            <v>38617</v>
          </cell>
          <cell r="I3653" t="str">
            <v>15 anos</v>
          </cell>
          <cell r="J3653" t="str">
            <v>16 anos</v>
          </cell>
          <cell r="K3653" t="str">
            <v>Não possui deficiência</v>
          </cell>
          <cell r="L3653">
            <v>87023300</v>
          </cell>
          <cell r="M3653" t="str">
            <v>Adelino Rigolin, Pioneiro</v>
          </cell>
          <cell r="N3653">
            <v>218</v>
          </cell>
          <cell r="O3653" t="str">
            <v>C Residencial</v>
          </cell>
          <cell r="P3653" t="str">
            <v>Alvorada</v>
          </cell>
          <cell r="Q3653" t="str">
            <v>Maringá</v>
          </cell>
          <cell r="W3653" t="str">
            <v>Outros</v>
          </cell>
          <cell r="AA3653" t="str">
            <v>Não</v>
          </cell>
        </row>
        <row r="3654">
          <cell r="A3654">
            <v>3648</v>
          </cell>
          <cell r="B3654" t="str">
            <v>Kaori Indianara de Souza tanaka</v>
          </cell>
          <cell r="C3654">
            <v>44409</v>
          </cell>
          <cell r="D3654" t="str">
            <v>F</v>
          </cell>
          <cell r="F3654">
            <v>10492848106</v>
          </cell>
          <cell r="G3654">
            <v>159208257</v>
          </cell>
          <cell r="H3654">
            <v>39286</v>
          </cell>
          <cell r="I3654" t="str">
            <v>14 anos</v>
          </cell>
          <cell r="J3654" t="str">
            <v>15 anos</v>
          </cell>
          <cell r="L3654">
            <v>87113244</v>
          </cell>
          <cell r="M3654" t="e">
            <v>#N/A</v>
          </cell>
          <cell r="N3654">
            <v>1610</v>
          </cell>
          <cell r="O3654" t="e">
            <v>#N/A</v>
          </cell>
          <cell r="P3654" t="e">
            <v>#N/A</v>
          </cell>
          <cell r="Q3654" t="str">
            <v>Sarandi</v>
          </cell>
          <cell r="R3654" t="str">
            <v>44 984225619</v>
          </cell>
          <cell r="W3654" t="str">
            <v>Outros</v>
          </cell>
          <cell r="AA3654" t="str">
            <v>Não</v>
          </cell>
          <cell r="AB3654" t="str">
            <v>encaminhado para aprendizagem em agosto/2021</v>
          </cell>
        </row>
        <row r="3655">
          <cell r="A3655">
            <v>3649</v>
          </cell>
          <cell r="B3655" t="str">
            <v>HEMILY RAFAELA BASTOS DE BRITO</v>
          </cell>
          <cell r="C3655">
            <v>44409</v>
          </cell>
          <cell r="D3655" t="str">
            <v>F</v>
          </cell>
          <cell r="E3655">
            <v>21221975643</v>
          </cell>
          <cell r="F3655">
            <v>8520113931</v>
          </cell>
          <cell r="G3655">
            <v>156605298</v>
          </cell>
          <cell r="H3655">
            <v>39215</v>
          </cell>
          <cell r="I3655" t="str">
            <v>14 anos</v>
          </cell>
          <cell r="J3655" t="str">
            <v>15 anos</v>
          </cell>
          <cell r="K3655" t="str">
            <v>Não possui deficiência</v>
          </cell>
          <cell r="L3655">
            <v>87047457</v>
          </cell>
          <cell r="M3655" t="str">
            <v>Celso Paula Soares</v>
          </cell>
          <cell r="N3655">
            <v>354</v>
          </cell>
          <cell r="O3655" t="str">
            <v>Cj Hab Requião</v>
          </cell>
          <cell r="P3655" t="str">
            <v>Requião</v>
          </cell>
          <cell r="Q3655" t="str">
            <v>Maringá</v>
          </cell>
          <cell r="R3655">
            <v>998419008</v>
          </cell>
          <cell r="S3655">
            <v>999053369</v>
          </cell>
          <cell r="W3655" t="str">
            <v>Outros</v>
          </cell>
          <cell r="AA3655" t="str">
            <v>Não</v>
          </cell>
        </row>
        <row r="3656">
          <cell r="A3656">
            <v>3650</v>
          </cell>
          <cell r="C3656">
            <v>44442.410694444443</v>
          </cell>
          <cell r="I3656" t="str">
            <v/>
          </cell>
          <cell r="J3656" t="str">
            <v/>
          </cell>
          <cell r="M3656" t="str">
            <v xml:space="preserve"> </v>
          </cell>
          <cell r="O3656" t="str">
            <v xml:space="preserve"> </v>
          </cell>
          <cell r="P3656" t="str">
            <v xml:space="preserve"> </v>
          </cell>
          <cell r="W3656" t="str">
            <v>Outros</v>
          </cell>
          <cell r="AA3656" t="str">
            <v>Não</v>
          </cell>
        </row>
        <row r="3657">
          <cell r="A3657">
            <v>3651</v>
          </cell>
          <cell r="B3657" t="str">
            <v>Ana Julia Faila</v>
          </cell>
          <cell r="C3657">
            <v>44409</v>
          </cell>
          <cell r="D3657" t="str">
            <v>F</v>
          </cell>
          <cell r="F3657">
            <v>14445724904</v>
          </cell>
          <cell r="H3657">
            <v>39783</v>
          </cell>
          <cell r="I3657" t="str">
            <v>12 anos</v>
          </cell>
          <cell r="J3657" t="str">
            <v>13 anos</v>
          </cell>
          <cell r="K3657" t="str">
            <v>Não possui deficiência</v>
          </cell>
          <cell r="L3657">
            <v>87047499</v>
          </cell>
          <cell r="M3657" t="str">
            <v>Bernardo Duqueses, Pioneiro</v>
          </cell>
          <cell r="N3657">
            <v>199</v>
          </cell>
          <cell r="O3657" t="str">
            <v>Cj Hab Requião</v>
          </cell>
          <cell r="P3657" t="str">
            <v>Requião</v>
          </cell>
          <cell r="Q3657" t="str">
            <v>Maringá</v>
          </cell>
          <cell r="R3657">
            <v>91805941</v>
          </cell>
          <cell r="S3657">
            <v>998812181</v>
          </cell>
          <cell r="W3657" t="str">
            <v>Outros</v>
          </cell>
          <cell r="AA3657" t="str">
            <v>Não</v>
          </cell>
        </row>
        <row r="3658">
          <cell r="A3658">
            <v>3652</v>
          </cell>
          <cell r="B3658" t="str">
            <v>RODRIGO NUNES NETO</v>
          </cell>
          <cell r="C3658">
            <v>44412</v>
          </cell>
          <cell r="D3658" t="str">
            <v>M</v>
          </cell>
          <cell r="F3658">
            <v>7843624910</v>
          </cell>
          <cell r="G3658">
            <v>147827687</v>
          </cell>
          <cell r="H3658">
            <v>38983</v>
          </cell>
          <cell r="I3658" t="str">
            <v>14 anos</v>
          </cell>
          <cell r="J3658" t="str">
            <v>15 anos</v>
          </cell>
          <cell r="K3658" t="str">
            <v>Não possui deficiência</v>
          </cell>
          <cell r="L3658">
            <v>87047550</v>
          </cell>
          <cell r="M3658" t="str">
            <v>José Granado Parra</v>
          </cell>
          <cell r="N3658">
            <v>1371</v>
          </cell>
          <cell r="O3658" t="str">
            <v>Jd Paulista</v>
          </cell>
          <cell r="P3658" t="str">
            <v>Requião</v>
          </cell>
          <cell r="Q3658" t="str">
            <v>Maringá</v>
          </cell>
          <cell r="R3658">
            <v>99495829</v>
          </cell>
          <cell r="S3658" t="str">
            <v> 999925145</v>
          </cell>
          <cell r="W3658" t="str">
            <v>Outros</v>
          </cell>
          <cell r="X3658" t="str">
            <v>desligado</v>
          </cell>
          <cell r="Y3658">
            <v>44772</v>
          </cell>
          <cell r="Z3658" t="str">
            <v>Conclusão do tratamento</v>
          </cell>
          <cell r="AA3658" t="str">
            <v>Não</v>
          </cell>
        </row>
        <row r="3659">
          <cell r="A3659">
            <v>3653</v>
          </cell>
          <cell r="B3659" t="str">
            <v xml:space="preserve">KAUAN HENRIQUE DA SILVA </v>
          </cell>
          <cell r="C3659">
            <v>44414</v>
          </cell>
          <cell r="D3659" t="str">
            <v>M</v>
          </cell>
          <cell r="F3659">
            <v>15194882971</v>
          </cell>
          <cell r="H3659">
            <v>40467</v>
          </cell>
          <cell r="I3659" t="str">
            <v>10 anos</v>
          </cell>
          <cell r="J3659" t="str">
            <v>11 anos</v>
          </cell>
          <cell r="K3659" t="str">
            <v>Não possui deficiência</v>
          </cell>
          <cell r="L3659">
            <v>87047478</v>
          </cell>
          <cell r="M3659" t="str">
            <v>Rosa Antônia Rech Rubini</v>
          </cell>
          <cell r="N3659">
            <v>122</v>
          </cell>
          <cell r="O3659" t="str">
            <v>Cj Hab Requião</v>
          </cell>
          <cell r="P3659" t="str">
            <v>Requião</v>
          </cell>
          <cell r="Q3659" t="str">
            <v>Maringá</v>
          </cell>
          <cell r="R3659">
            <v>999060704</v>
          </cell>
          <cell r="S3659">
            <v>999478629</v>
          </cell>
          <cell r="W3659" t="str">
            <v>Outros</v>
          </cell>
          <cell r="AA3659" t="str">
            <v>Não</v>
          </cell>
        </row>
        <row r="3660">
          <cell r="A3660">
            <v>3654</v>
          </cell>
          <cell r="B3660" t="str">
            <v xml:space="preserve">RAPHAEL BORGES  SIMPLICIO DOS SANTOS </v>
          </cell>
          <cell r="C3660">
            <v>44414</v>
          </cell>
          <cell r="D3660" t="str">
            <v>M</v>
          </cell>
          <cell r="F3660">
            <v>15415010980</v>
          </cell>
          <cell r="H3660">
            <v>39287</v>
          </cell>
          <cell r="I3660" t="str">
            <v>14 anos</v>
          </cell>
          <cell r="J3660" t="str">
            <v>15 anos</v>
          </cell>
          <cell r="K3660" t="str">
            <v>Não possui deficiência</v>
          </cell>
          <cell r="L3660">
            <v>87047590</v>
          </cell>
          <cell r="M3660" t="str">
            <v>Ana Coronado Marquioto</v>
          </cell>
          <cell r="N3660">
            <v>1111</v>
          </cell>
          <cell r="O3660" t="str">
            <v>Jd Paulista III</v>
          </cell>
          <cell r="P3660" t="str">
            <v>Requião</v>
          </cell>
          <cell r="Q3660" t="str">
            <v>Maringá</v>
          </cell>
          <cell r="R3660">
            <v>998581926</v>
          </cell>
          <cell r="S3660">
            <v>997406209</v>
          </cell>
          <cell r="T3660">
            <v>988038881</v>
          </cell>
          <cell r="W3660" t="str">
            <v>Outros</v>
          </cell>
          <cell r="AA3660" t="str">
            <v>Não</v>
          </cell>
        </row>
        <row r="3661">
          <cell r="A3661">
            <v>3655</v>
          </cell>
          <cell r="B3661" t="str">
            <v>RONIEBER FELIPE MANTOVANI DIAS</v>
          </cell>
          <cell r="C3661">
            <v>44414</v>
          </cell>
          <cell r="D3661" t="str">
            <v>M</v>
          </cell>
          <cell r="F3661">
            <v>15796595946</v>
          </cell>
          <cell r="G3661">
            <v>156601071</v>
          </cell>
          <cell r="H3661">
            <v>40392</v>
          </cell>
          <cell r="I3661" t="str">
            <v>11 anos</v>
          </cell>
          <cell r="J3661" t="str">
            <v>12 anos</v>
          </cell>
          <cell r="K3661" t="str">
            <v>Não possui deficiência</v>
          </cell>
          <cell r="L3661">
            <v>87047550</v>
          </cell>
          <cell r="M3661" t="str">
            <v>José Granado Parra</v>
          </cell>
          <cell r="N3661">
            <v>271</v>
          </cell>
          <cell r="O3661" t="str">
            <v>Jd Paulista</v>
          </cell>
          <cell r="P3661" t="str">
            <v>Requião</v>
          </cell>
          <cell r="Q3661" t="str">
            <v>Maringá</v>
          </cell>
          <cell r="R3661">
            <v>984213809</v>
          </cell>
          <cell r="S3661">
            <v>999462639</v>
          </cell>
          <cell r="T3661">
            <v>999336761</v>
          </cell>
          <cell r="W3661" t="str">
            <v>Outros</v>
          </cell>
          <cell r="AA3661" t="str">
            <v>Não</v>
          </cell>
        </row>
        <row r="3662">
          <cell r="A3662">
            <v>3656</v>
          </cell>
          <cell r="B3662" t="str">
            <v>NICOLAS VIEIRA FACCIN</v>
          </cell>
          <cell r="C3662">
            <v>44414</v>
          </cell>
          <cell r="D3662" t="str">
            <v>M</v>
          </cell>
          <cell r="F3662">
            <v>80071727930</v>
          </cell>
          <cell r="G3662">
            <v>154154248</v>
          </cell>
          <cell r="H3662">
            <v>39027</v>
          </cell>
          <cell r="I3662" t="str">
            <v>14 anos</v>
          </cell>
          <cell r="J3662" t="str">
            <v>15 anos</v>
          </cell>
          <cell r="K3662" t="str">
            <v>Não possui deficiência</v>
          </cell>
          <cell r="L3662">
            <v>87047540</v>
          </cell>
          <cell r="M3662" t="str">
            <v>João Nunes, Pioneiro</v>
          </cell>
          <cell r="N3662">
            <v>1452</v>
          </cell>
          <cell r="O3662" t="str">
            <v>Jd Paulista</v>
          </cell>
          <cell r="P3662" t="str">
            <v>Requião</v>
          </cell>
          <cell r="Q3662" t="str">
            <v>Maringá</v>
          </cell>
          <cell r="R3662">
            <v>999038070</v>
          </cell>
          <cell r="S3662">
            <v>999414799</v>
          </cell>
          <cell r="T3662" t="str">
            <v> 999457125</v>
          </cell>
          <cell r="W3662" t="str">
            <v>Outros</v>
          </cell>
          <cell r="AA3662" t="str">
            <v>Não</v>
          </cell>
        </row>
        <row r="3663">
          <cell r="A3663">
            <v>3657</v>
          </cell>
          <cell r="B3663" t="str">
            <v>MARLON RIOS DOS SANTOS</v>
          </cell>
          <cell r="C3663">
            <v>44421</v>
          </cell>
          <cell r="D3663" t="str">
            <v>M</v>
          </cell>
          <cell r="F3663">
            <v>8168347927</v>
          </cell>
          <cell r="G3663">
            <v>143996670</v>
          </cell>
          <cell r="H3663">
            <v>39211</v>
          </cell>
          <cell r="I3663" t="str">
            <v>14 anos</v>
          </cell>
          <cell r="J3663" t="str">
            <v>15 anos</v>
          </cell>
          <cell r="K3663" t="str">
            <v>Não possui deficiência</v>
          </cell>
          <cell r="L3663">
            <v>87047570</v>
          </cell>
          <cell r="M3663" t="str">
            <v>Francisco Dias de Aro</v>
          </cell>
          <cell r="N3663">
            <v>538</v>
          </cell>
          <cell r="O3663" t="str">
            <v>Jd Paulista III</v>
          </cell>
          <cell r="P3663" t="str">
            <v>Requião</v>
          </cell>
          <cell r="Q3663" t="str">
            <v>Maringá</v>
          </cell>
          <cell r="R3663">
            <v>999293633</v>
          </cell>
          <cell r="S3663">
            <v>991686423</v>
          </cell>
          <cell r="W3663" t="str">
            <v>Outros</v>
          </cell>
          <cell r="AA3663" t="str">
            <v>Não</v>
          </cell>
        </row>
        <row r="3664">
          <cell r="A3664">
            <v>3658</v>
          </cell>
          <cell r="B3664" t="str">
            <v>GABRIEL RODRIGUES VIANA</v>
          </cell>
          <cell r="C3664">
            <v>44421</v>
          </cell>
          <cell r="D3664" t="str">
            <v>M</v>
          </cell>
          <cell r="F3664">
            <v>13151845916</v>
          </cell>
          <cell r="G3664">
            <v>131131860</v>
          </cell>
          <cell r="H3664">
            <v>39059</v>
          </cell>
          <cell r="I3664" t="str">
            <v>14 anos</v>
          </cell>
          <cell r="J3664" t="str">
            <v>15 anos</v>
          </cell>
          <cell r="K3664" t="str">
            <v>Não possui deficiência</v>
          </cell>
          <cell r="L3664">
            <v>87047813</v>
          </cell>
          <cell r="M3664">
            <v>54.003999999999998</v>
          </cell>
          <cell r="N3664">
            <v>31</v>
          </cell>
          <cell r="O3664" t="str">
            <v>Jd N Paulista</v>
          </cell>
          <cell r="P3664" t="str">
            <v>Requião</v>
          </cell>
          <cell r="Q3664" t="str">
            <v>Maringá</v>
          </cell>
          <cell r="R3664">
            <v>998011885</v>
          </cell>
          <cell r="S3664">
            <v>998661860</v>
          </cell>
          <cell r="W3664" t="str">
            <v>Outros</v>
          </cell>
          <cell r="AA3664" t="str">
            <v>Não</v>
          </cell>
        </row>
        <row r="3665">
          <cell r="A3665">
            <v>3659</v>
          </cell>
          <cell r="B3665" t="str">
            <v>LUAN VINICIUS DE PAULO ANDRADE</v>
          </cell>
          <cell r="C3665">
            <v>44422</v>
          </cell>
          <cell r="D3665" t="str">
            <v>M</v>
          </cell>
          <cell r="E3665">
            <v>22809605318</v>
          </cell>
          <cell r="F3665">
            <v>14361983992</v>
          </cell>
          <cell r="G3665">
            <v>153436266</v>
          </cell>
          <cell r="H3665">
            <v>39250</v>
          </cell>
          <cell r="I3665" t="str">
            <v>14 anos</v>
          </cell>
          <cell r="J3665" t="str">
            <v>15 anos</v>
          </cell>
          <cell r="K3665" t="str">
            <v>Não possui deficiência</v>
          </cell>
          <cell r="L3665">
            <v>87047426</v>
          </cell>
          <cell r="M3665" t="str">
            <v>Abelardo José da Cruz, Major</v>
          </cell>
          <cell r="N3665">
            <v>144</v>
          </cell>
          <cell r="O3665" t="str">
            <v>Cj Hab Requião</v>
          </cell>
          <cell r="P3665" t="str">
            <v>Requião</v>
          </cell>
          <cell r="Q3665" t="str">
            <v>Maringá</v>
          </cell>
          <cell r="R3665">
            <v>998355025</v>
          </cell>
          <cell r="S3665">
            <v>999017480</v>
          </cell>
          <cell r="W3665" t="str">
            <v>Outros</v>
          </cell>
          <cell r="AA3665" t="str">
            <v>Não</v>
          </cell>
        </row>
        <row r="3666">
          <cell r="A3666">
            <v>3660</v>
          </cell>
          <cell r="C3666">
            <v>44442.410682870373</v>
          </cell>
          <cell r="I3666" t="str">
            <v/>
          </cell>
          <cell r="J3666" t="str">
            <v/>
          </cell>
          <cell r="M3666" t="str">
            <v xml:space="preserve"> </v>
          </cell>
          <cell r="O3666" t="str">
            <v xml:space="preserve"> </v>
          </cell>
          <cell r="P3666" t="str">
            <v xml:space="preserve"> </v>
          </cell>
          <cell r="W3666" t="str">
            <v>Outros</v>
          </cell>
          <cell r="AA3666" t="str">
            <v>Não</v>
          </cell>
        </row>
        <row r="3667">
          <cell r="A3667">
            <v>3661</v>
          </cell>
          <cell r="B3667" t="str">
            <v>Ana carolina Cardoso Feitosa</v>
          </cell>
          <cell r="C3667">
            <v>44422</v>
          </cell>
          <cell r="D3667" t="str">
            <v>F</v>
          </cell>
          <cell r="E3667">
            <v>21214340859</v>
          </cell>
          <cell r="F3667">
            <v>15399730936</v>
          </cell>
          <cell r="G3667">
            <v>158533120</v>
          </cell>
          <cell r="H3667">
            <v>39004</v>
          </cell>
          <cell r="I3667" t="str">
            <v>14 anos</v>
          </cell>
          <cell r="J3667" t="str">
            <v>15 anos</v>
          </cell>
          <cell r="K3667" t="str">
            <v>Não possui deficiência</v>
          </cell>
          <cell r="L3667">
            <v>87047400</v>
          </cell>
          <cell r="M3667" t="str">
            <v>Said Jacob</v>
          </cell>
          <cell r="N3667">
            <v>326</v>
          </cell>
          <cell r="O3667" t="str">
            <v>Cj Hab Requião</v>
          </cell>
          <cell r="P3667" t="str">
            <v>Requião</v>
          </cell>
          <cell r="Q3667" t="str">
            <v>Maringá</v>
          </cell>
          <cell r="R3667">
            <v>984133135</v>
          </cell>
          <cell r="S3667">
            <v>32246101</v>
          </cell>
          <cell r="W3667" t="str">
            <v>Outros</v>
          </cell>
          <cell r="X3667" t="str">
            <v>desligado</v>
          </cell>
          <cell r="Y3667">
            <v>44772</v>
          </cell>
          <cell r="Z3667" t="str">
            <v>conclusão do tratamento</v>
          </cell>
          <cell r="AA3667" t="str">
            <v>Não</v>
          </cell>
        </row>
        <row r="3668">
          <cell r="A3668">
            <v>3662</v>
          </cell>
          <cell r="B3668" t="str">
            <v>ANA CAROLINA DOS SANTOS PIRONI</v>
          </cell>
          <cell r="C3668">
            <v>44431</v>
          </cell>
          <cell r="D3668" t="str">
            <v>F</v>
          </cell>
          <cell r="F3668">
            <v>15653675962</v>
          </cell>
          <cell r="H3668">
            <v>39548</v>
          </cell>
          <cell r="I3668" t="str">
            <v>13 anos</v>
          </cell>
          <cell r="J3668" t="str">
            <v>14 anos</v>
          </cell>
          <cell r="K3668" t="str">
            <v>Não possui deficiência</v>
          </cell>
          <cell r="L3668">
            <v>87047410</v>
          </cell>
          <cell r="M3668" t="str">
            <v>Dino Múcio</v>
          </cell>
          <cell r="N3668">
            <v>115</v>
          </cell>
          <cell r="O3668" t="str">
            <v>Cj Hab Requião</v>
          </cell>
          <cell r="P3668" t="str">
            <v>Requião</v>
          </cell>
          <cell r="Q3668" t="str">
            <v>Maringá</v>
          </cell>
          <cell r="R3668">
            <v>98102688</v>
          </cell>
          <cell r="W3668" t="str">
            <v>Outros</v>
          </cell>
          <cell r="AA3668" t="str">
            <v>Não</v>
          </cell>
        </row>
        <row r="3669">
          <cell r="A3669">
            <v>3663</v>
          </cell>
          <cell r="B3669" t="str">
            <v>MAÉLE RAQUEL DOS SANTOS PIRONI</v>
          </cell>
          <cell r="C3669">
            <v>44431</v>
          </cell>
          <cell r="D3669" t="str">
            <v>F</v>
          </cell>
          <cell r="F3669">
            <v>15653699985</v>
          </cell>
          <cell r="H3669">
            <v>39878</v>
          </cell>
          <cell r="I3669" t="str">
            <v>12 anos</v>
          </cell>
          <cell r="J3669" t="str">
            <v>13 anos</v>
          </cell>
          <cell r="K3669" t="str">
            <v>Não possui deficiência</v>
          </cell>
          <cell r="L3669">
            <v>87047410</v>
          </cell>
          <cell r="M3669" t="str">
            <v>Dino Múcio</v>
          </cell>
          <cell r="N3669">
            <v>115</v>
          </cell>
          <cell r="O3669" t="str">
            <v>Cj Hab Requião</v>
          </cell>
          <cell r="P3669" t="str">
            <v>Requião</v>
          </cell>
          <cell r="Q3669" t="str">
            <v>Maringá</v>
          </cell>
          <cell r="R3669">
            <v>98102688</v>
          </cell>
          <cell r="W3669" t="str">
            <v>Outros</v>
          </cell>
          <cell r="AA3669" t="str">
            <v>Não</v>
          </cell>
        </row>
        <row r="3670">
          <cell r="A3670">
            <v>3664</v>
          </cell>
          <cell r="B3670" t="str">
            <v xml:space="preserve">GUSTAVO HENRIQUE CARDOSO FEITOSA </v>
          </cell>
          <cell r="C3670">
            <v>44422</v>
          </cell>
          <cell r="D3670" t="str">
            <v>M</v>
          </cell>
          <cell r="E3670">
            <v>16327245553</v>
          </cell>
          <cell r="F3670">
            <v>15399736977</v>
          </cell>
          <cell r="G3670">
            <v>158533294</v>
          </cell>
          <cell r="H3670">
            <v>39666</v>
          </cell>
          <cell r="I3670" t="str">
            <v>13 anos</v>
          </cell>
          <cell r="J3670" t="str">
            <v>14 anos</v>
          </cell>
          <cell r="K3670" t="str">
            <v>Não possui deficiência</v>
          </cell>
          <cell r="L3670">
            <v>87047400</v>
          </cell>
          <cell r="M3670" t="str">
            <v>Said Jacob</v>
          </cell>
          <cell r="N3670">
            <v>326</v>
          </cell>
          <cell r="O3670" t="str">
            <v>Cj Hab Requião</v>
          </cell>
          <cell r="P3670" t="str">
            <v>Requião</v>
          </cell>
          <cell r="Q3670" t="str">
            <v>Maringá</v>
          </cell>
          <cell r="R3670">
            <v>984133135</v>
          </cell>
          <cell r="S3670">
            <v>32246101</v>
          </cell>
          <cell r="W3670" t="str">
            <v>Outros</v>
          </cell>
          <cell r="AA3670" t="str">
            <v>Não</v>
          </cell>
        </row>
        <row r="3671">
          <cell r="A3671">
            <v>3665</v>
          </cell>
          <cell r="B3671" t="str">
            <v>ARTHUR ARAÚJO FREITAS</v>
          </cell>
          <cell r="C3671">
            <v>44417</v>
          </cell>
          <cell r="D3671" t="str">
            <v>M</v>
          </cell>
          <cell r="F3671">
            <v>13519909936</v>
          </cell>
          <cell r="G3671" t="str">
            <v>14551371-5</v>
          </cell>
          <cell r="H3671">
            <v>37802</v>
          </cell>
          <cell r="I3671" t="str">
            <v>18 anos</v>
          </cell>
          <cell r="J3671" t="str">
            <v>19 anos</v>
          </cell>
          <cell r="K3671" t="str">
            <v>Não possui deficiência</v>
          </cell>
          <cell r="M3671" t="str">
            <v xml:space="preserve"> </v>
          </cell>
          <cell r="O3671" t="str">
            <v xml:space="preserve"> </v>
          </cell>
          <cell r="P3671" t="str">
            <v xml:space="preserve"> </v>
          </cell>
          <cell r="W3671" t="str">
            <v>Outros</v>
          </cell>
          <cell r="AA3671" t="str">
            <v>Não</v>
          </cell>
        </row>
        <row r="3672">
          <cell r="A3672">
            <v>3666</v>
          </cell>
          <cell r="B3672" t="str">
            <v>RAYANE CAROLINE ALVES FRONJA</v>
          </cell>
          <cell r="C3672">
            <v>44417</v>
          </cell>
          <cell r="D3672" t="str">
            <v>F</v>
          </cell>
          <cell r="F3672">
            <v>12814355970</v>
          </cell>
          <cell r="G3672" t="str">
            <v>14810935-4</v>
          </cell>
          <cell r="H3672">
            <v>37622</v>
          </cell>
          <cell r="I3672" t="str">
            <v>18 anos</v>
          </cell>
          <cell r="J3672" t="str">
            <v>19 anos</v>
          </cell>
          <cell r="K3672" t="str">
            <v>Não possui deficiência</v>
          </cell>
          <cell r="M3672" t="str">
            <v xml:space="preserve"> </v>
          </cell>
          <cell r="O3672" t="str">
            <v xml:space="preserve"> </v>
          </cell>
          <cell r="P3672" t="str">
            <v xml:space="preserve"> </v>
          </cell>
          <cell r="W3672" t="str">
            <v>Outros</v>
          </cell>
          <cell r="AA3672" t="str">
            <v>Não</v>
          </cell>
        </row>
        <row r="3673">
          <cell r="A3673">
            <v>3667</v>
          </cell>
          <cell r="B3673" t="str">
            <v>ANA JULIA VALENTIN DE JESUS</v>
          </cell>
          <cell r="C3673">
            <v>44417</v>
          </cell>
          <cell r="D3673" t="str">
            <v>F</v>
          </cell>
          <cell r="F3673">
            <v>12535914905</v>
          </cell>
          <cell r="G3673" t="str">
            <v>14691334-2</v>
          </cell>
          <cell r="H3673">
            <v>38722</v>
          </cell>
          <cell r="I3673" t="str">
            <v>15 anos</v>
          </cell>
          <cell r="J3673" t="str">
            <v>16 anos</v>
          </cell>
          <cell r="K3673" t="str">
            <v>Não possui deficiência</v>
          </cell>
          <cell r="M3673" t="str">
            <v xml:space="preserve"> </v>
          </cell>
          <cell r="O3673" t="str">
            <v xml:space="preserve"> </v>
          </cell>
          <cell r="P3673" t="str">
            <v xml:space="preserve"> </v>
          </cell>
          <cell r="W3673" t="str">
            <v>Outros</v>
          </cell>
          <cell r="AA3673" t="str">
            <v>Não</v>
          </cell>
        </row>
        <row r="3674">
          <cell r="A3674">
            <v>3668</v>
          </cell>
          <cell r="B3674" t="str">
            <v>RAYANE CAVALCANTI DE OLIVEIRA</v>
          </cell>
          <cell r="C3674">
            <v>44417</v>
          </cell>
          <cell r="D3674" t="str">
            <v>F</v>
          </cell>
          <cell r="F3674">
            <v>11759290939</v>
          </cell>
          <cell r="G3674" t="str">
            <v>14328038-1</v>
          </cell>
          <cell r="H3674">
            <v>37230</v>
          </cell>
          <cell r="I3674" t="str">
            <v>19 anos</v>
          </cell>
          <cell r="J3674" t="str">
            <v>20 anos</v>
          </cell>
          <cell r="K3674" t="str">
            <v>Não possui deficiência</v>
          </cell>
          <cell r="M3674" t="str">
            <v xml:space="preserve"> </v>
          </cell>
          <cell r="O3674" t="str">
            <v xml:space="preserve"> </v>
          </cell>
          <cell r="P3674" t="str">
            <v xml:space="preserve"> </v>
          </cell>
          <cell r="W3674" t="str">
            <v>Outros</v>
          </cell>
          <cell r="AA3674" t="str">
            <v>Não</v>
          </cell>
        </row>
        <row r="3675">
          <cell r="A3675">
            <v>3669</v>
          </cell>
          <cell r="B3675" t="str">
            <v>JHENIFER DE JESUS SOUZA</v>
          </cell>
          <cell r="C3675">
            <v>44417</v>
          </cell>
          <cell r="D3675" t="str">
            <v>F</v>
          </cell>
          <cell r="F3675">
            <v>12407749901</v>
          </cell>
          <cell r="G3675" t="str">
            <v>13955569-4</v>
          </cell>
          <cell r="H3675">
            <v>37500</v>
          </cell>
          <cell r="I3675" t="str">
            <v>18 anos</v>
          </cell>
          <cell r="J3675" t="str">
            <v>20 anos</v>
          </cell>
          <cell r="K3675" t="str">
            <v>Não possui deficiência</v>
          </cell>
          <cell r="M3675" t="str">
            <v xml:space="preserve"> </v>
          </cell>
          <cell r="O3675" t="str">
            <v xml:space="preserve"> </v>
          </cell>
          <cell r="P3675" t="str">
            <v xml:space="preserve"> </v>
          </cell>
          <cell r="W3675" t="str">
            <v>Outros</v>
          </cell>
          <cell r="X3675" t="str">
            <v>desligado</v>
          </cell>
          <cell r="Y3675">
            <v>44614</v>
          </cell>
          <cell r="Z3675" t="str">
            <v>À pedido do usuário/família</v>
          </cell>
          <cell r="AA3675" t="str">
            <v>Não</v>
          </cell>
        </row>
        <row r="3676">
          <cell r="A3676">
            <v>3670</v>
          </cell>
          <cell r="B3676" t="str">
            <v>ANA CAROLINA ASSONI</v>
          </cell>
          <cell r="C3676">
            <v>44417</v>
          </cell>
          <cell r="D3676" t="str">
            <v>F</v>
          </cell>
          <cell r="F3676">
            <v>12333261931</v>
          </cell>
          <cell r="G3676" t="str">
            <v>15107813-3</v>
          </cell>
          <cell r="H3676">
            <v>38265</v>
          </cell>
          <cell r="I3676" t="str">
            <v>16 anos</v>
          </cell>
          <cell r="J3676" t="str">
            <v>17 anos</v>
          </cell>
          <cell r="K3676" t="str">
            <v>Não possui deficiência</v>
          </cell>
          <cell r="M3676" t="str">
            <v xml:space="preserve"> </v>
          </cell>
          <cell r="O3676" t="str">
            <v xml:space="preserve"> </v>
          </cell>
          <cell r="P3676" t="str">
            <v xml:space="preserve"> </v>
          </cell>
          <cell r="W3676" t="str">
            <v>Outros</v>
          </cell>
          <cell r="AA3676" t="str">
            <v>Não</v>
          </cell>
        </row>
        <row r="3677">
          <cell r="A3677">
            <v>3671</v>
          </cell>
          <cell r="B3677" t="str">
            <v>PATRICIA HELLEN DE OLIVEIRA</v>
          </cell>
          <cell r="C3677">
            <v>44417</v>
          </cell>
          <cell r="D3677" t="str">
            <v>F</v>
          </cell>
          <cell r="F3677" t="str">
            <v>108616769-47</v>
          </cell>
          <cell r="G3677" t="str">
            <v>14705716-4</v>
          </cell>
          <cell r="H3677">
            <v>37238</v>
          </cell>
          <cell r="I3677" t="str">
            <v>19 anos</v>
          </cell>
          <cell r="J3677" t="str">
            <v>20 anos</v>
          </cell>
          <cell r="K3677" t="str">
            <v>Não possui deficiência</v>
          </cell>
          <cell r="M3677" t="str">
            <v xml:space="preserve"> </v>
          </cell>
          <cell r="O3677" t="str">
            <v xml:space="preserve"> </v>
          </cell>
          <cell r="P3677" t="str">
            <v xml:space="preserve"> </v>
          </cell>
          <cell r="W3677" t="str">
            <v>Outros</v>
          </cell>
          <cell r="X3677" t="str">
            <v>desligado</v>
          </cell>
          <cell r="Y3677">
            <v>44649</v>
          </cell>
          <cell r="Z3677" t="str">
            <v>À pedido do usuário/família</v>
          </cell>
          <cell r="AA3677" t="str">
            <v>Não</v>
          </cell>
        </row>
        <row r="3678">
          <cell r="A3678">
            <v>3672</v>
          </cell>
          <cell r="B3678" t="str">
            <v>GUILHERME SENA MERCADO</v>
          </cell>
          <cell r="C3678">
            <v>44417</v>
          </cell>
          <cell r="D3678" t="str">
            <v>M</v>
          </cell>
          <cell r="F3678">
            <v>53834117803</v>
          </cell>
          <cell r="G3678" t="str">
            <v>50607095-5</v>
          </cell>
          <cell r="H3678">
            <v>44564</v>
          </cell>
          <cell r="I3678" t="e">
            <v>#NUM!</v>
          </cell>
          <cell r="J3678" t="str">
            <v>0 anos</v>
          </cell>
          <cell r="K3678" t="str">
            <v>Não possui deficiência</v>
          </cell>
          <cell r="M3678" t="str">
            <v xml:space="preserve"> </v>
          </cell>
          <cell r="O3678" t="str">
            <v xml:space="preserve"> </v>
          </cell>
          <cell r="P3678" t="str">
            <v xml:space="preserve"> </v>
          </cell>
          <cell r="W3678" t="str">
            <v>Outros</v>
          </cell>
          <cell r="AA3678" t="str">
            <v>Não</v>
          </cell>
        </row>
        <row r="3679">
          <cell r="A3679">
            <v>3673</v>
          </cell>
          <cell r="B3679" t="str">
            <v>PEDRO HENRIQUE CHICOSKI PONCETI</v>
          </cell>
          <cell r="C3679">
            <v>44417</v>
          </cell>
          <cell r="D3679" t="str">
            <v>M</v>
          </cell>
          <cell r="F3679">
            <v>9855204930</v>
          </cell>
          <cell r="G3679" t="str">
            <v>14312461-4</v>
          </cell>
          <cell r="H3679">
            <v>37554</v>
          </cell>
          <cell r="I3679" t="str">
            <v>18 anos</v>
          </cell>
          <cell r="J3679" t="str">
            <v>19 anos</v>
          </cell>
          <cell r="K3679" t="str">
            <v>Não possui deficiência</v>
          </cell>
          <cell r="M3679" t="str">
            <v xml:space="preserve"> </v>
          </cell>
          <cell r="O3679" t="str">
            <v xml:space="preserve"> </v>
          </cell>
          <cell r="P3679" t="str">
            <v xml:space="preserve"> </v>
          </cell>
          <cell r="W3679" t="str">
            <v>Outros</v>
          </cell>
          <cell r="X3679" t="str">
            <v>Desligado</v>
          </cell>
          <cell r="Y3679">
            <v>44726</v>
          </cell>
          <cell r="Z3679" t="str">
            <v>À pedido do usuário/família</v>
          </cell>
          <cell r="AA3679" t="str">
            <v>Não</v>
          </cell>
        </row>
        <row r="3680">
          <cell r="A3680">
            <v>3674</v>
          </cell>
          <cell r="B3680" t="str">
            <v>MATHEUS HENRIQUE SANTOS GUERINO</v>
          </cell>
          <cell r="C3680">
            <v>44417</v>
          </cell>
          <cell r="D3680" t="str">
            <v>M</v>
          </cell>
          <cell r="F3680">
            <v>13222237930</v>
          </cell>
          <cell r="G3680" t="str">
            <v>15571257-0</v>
          </cell>
          <cell r="H3680">
            <v>37388</v>
          </cell>
          <cell r="I3680" t="str">
            <v>19 anos</v>
          </cell>
          <cell r="J3680" t="str">
            <v>20 anos</v>
          </cell>
          <cell r="K3680" t="str">
            <v>Não possui deficiência</v>
          </cell>
          <cell r="M3680" t="str">
            <v xml:space="preserve"> </v>
          </cell>
          <cell r="O3680" t="str">
            <v xml:space="preserve"> </v>
          </cell>
          <cell r="P3680" t="str">
            <v xml:space="preserve"> </v>
          </cell>
          <cell r="W3680" t="str">
            <v>Outros</v>
          </cell>
          <cell r="X3680" t="str">
            <v>desligado</v>
          </cell>
          <cell r="Y3680">
            <v>44796</v>
          </cell>
          <cell r="Z3680" t="str">
            <v>conclusão do tratamento</v>
          </cell>
          <cell r="AA3680" t="str">
            <v>Não</v>
          </cell>
        </row>
        <row r="3681">
          <cell r="A3681">
            <v>3675</v>
          </cell>
          <cell r="B3681" t="str">
            <v>VICTOR HUGO BATALINI FABRI</v>
          </cell>
          <cell r="C3681">
            <v>44417</v>
          </cell>
          <cell r="D3681" t="str">
            <v>M</v>
          </cell>
          <cell r="F3681">
            <v>10864662920</v>
          </cell>
          <cell r="G3681">
            <v>137415240</v>
          </cell>
          <cell r="H3681">
            <v>36936</v>
          </cell>
          <cell r="I3681" t="str">
            <v>20 anos</v>
          </cell>
          <cell r="J3681" t="str">
            <v>21 anos</v>
          </cell>
          <cell r="K3681" t="str">
            <v>Não possui deficiência</v>
          </cell>
          <cell r="M3681" t="str">
            <v xml:space="preserve"> </v>
          </cell>
          <cell r="O3681" t="str">
            <v xml:space="preserve"> </v>
          </cell>
          <cell r="P3681" t="str">
            <v xml:space="preserve"> </v>
          </cell>
          <cell r="W3681" t="str">
            <v>Outros</v>
          </cell>
          <cell r="X3681" t="str">
            <v>desligado</v>
          </cell>
          <cell r="Y3681">
            <v>44509</v>
          </cell>
          <cell r="Z3681" t="str">
            <v>À pedido do usuário/família</v>
          </cell>
          <cell r="AA3681" t="str">
            <v>Não</v>
          </cell>
        </row>
        <row r="3682">
          <cell r="A3682">
            <v>3676</v>
          </cell>
          <cell r="B3682" t="str">
            <v>LEONARDO DIAS DA SILVA</v>
          </cell>
          <cell r="C3682">
            <v>44417</v>
          </cell>
          <cell r="D3682" t="str">
            <v>M</v>
          </cell>
          <cell r="F3682">
            <v>10125606940</v>
          </cell>
          <cell r="G3682" t="str">
            <v>13410989-0</v>
          </cell>
          <cell r="H3682">
            <v>38693</v>
          </cell>
          <cell r="I3682" t="str">
            <v>15 anos</v>
          </cell>
          <cell r="J3682" t="str">
            <v>16 anos</v>
          </cell>
          <cell r="K3682" t="str">
            <v>Não possui deficiência</v>
          </cell>
          <cell r="M3682" t="str">
            <v xml:space="preserve"> </v>
          </cell>
          <cell r="O3682" t="str">
            <v xml:space="preserve"> </v>
          </cell>
          <cell r="P3682" t="str">
            <v xml:space="preserve"> </v>
          </cell>
          <cell r="W3682" t="str">
            <v>Outros</v>
          </cell>
          <cell r="X3682" t="str">
            <v>desligado</v>
          </cell>
          <cell r="Y3682">
            <v>44656</v>
          </cell>
          <cell r="Z3682" t="str">
            <v>À pedido do usuário/família</v>
          </cell>
          <cell r="AA3682" t="str">
            <v>Não</v>
          </cell>
        </row>
        <row r="3683">
          <cell r="A3683">
            <v>3677</v>
          </cell>
          <cell r="B3683" t="str">
            <v>MARIA EDUARDA ISA RODRIGUES</v>
          </cell>
          <cell r="C3683">
            <v>44417</v>
          </cell>
          <cell r="D3683" t="str">
            <v>F</v>
          </cell>
          <cell r="F3683">
            <v>80049523996</v>
          </cell>
          <cell r="G3683" t="str">
            <v>15951020-4</v>
          </cell>
          <cell r="H3683">
            <v>38545</v>
          </cell>
          <cell r="I3683" t="str">
            <v>16 anos</v>
          </cell>
          <cell r="J3683" t="str">
            <v>17 anos</v>
          </cell>
          <cell r="K3683" t="str">
            <v>Não possui deficiência</v>
          </cell>
          <cell r="M3683" t="str">
            <v xml:space="preserve"> </v>
          </cell>
          <cell r="O3683" t="str">
            <v xml:space="preserve"> </v>
          </cell>
          <cell r="P3683" t="str">
            <v xml:space="preserve"> </v>
          </cell>
          <cell r="W3683" t="str">
            <v>Outros</v>
          </cell>
          <cell r="AA3683" t="str">
            <v>Não</v>
          </cell>
        </row>
        <row r="3684">
          <cell r="A3684">
            <v>3678</v>
          </cell>
          <cell r="B3684" t="str">
            <v>MATHEUS NOBRE POLASSI</v>
          </cell>
          <cell r="C3684">
            <v>44417</v>
          </cell>
          <cell r="D3684" t="str">
            <v>M</v>
          </cell>
          <cell r="F3684">
            <v>6607809928</v>
          </cell>
          <cell r="G3684" t="str">
            <v>15062245-0</v>
          </cell>
          <cell r="H3684">
            <v>38262</v>
          </cell>
          <cell r="I3684" t="str">
            <v>16 anos</v>
          </cell>
          <cell r="J3684" t="str">
            <v>17 anos</v>
          </cell>
          <cell r="K3684" t="str">
            <v>Não possui deficiência</v>
          </cell>
          <cell r="M3684" t="str">
            <v xml:space="preserve"> </v>
          </cell>
          <cell r="O3684" t="str">
            <v xml:space="preserve"> </v>
          </cell>
          <cell r="P3684" t="str">
            <v xml:space="preserve"> </v>
          </cell>
          <cell r="W3684" t="str">
            <v>Outros</v>
          </cell>
          <cell r="AA3684" t="str">
            <v>Não</v>
          </cell>
        </row>
        <row r="3685">
          <cell r="A3685">
            <v>3679</v>
          </cell>
          <cell r="B3685" t="str">
            <v>SABRINA VITÓRIA DE OLIVEIRA FERREIRA</v>
          </cell>
          <cell r="C3685">
            <v>44417</v>
          </cell>
          <cell r="D3685" t="str">
            <v>F</v>
          </cell>
          <cell r="F3685">
            <v>14641266905</v>
          </cell>
          <cell r="G3685" t="str">
            <v>14713249-2</v>
          </cell>
          <cell r="H3685">
            <v>38326</v>
          </cell>
          <cell r="I3685" t="str">
            <v>16 anos</v>
          </cell>
          <cell r="J3685" t="str">
            <v>17 anos</v>
          </cell>
          <cell r="K3685" t="str">
            <v>Não possui deficiência</v>
          </cell>
          <cell r="M3685" t="str">
            <v xml:space="preserve"> </v>
          </cell>
          <cell r="O3685" t="str">
            <v xml:space="preserve"> </v>
          </cell>
          <cell r="P3685" t="str">
            <v xml:space="preserve"> </v>
          </cell>
          <cell r="W3685" t="str">
            <v>Outros</v>
          </cell>
          <cell r="AA3685" t="str">
            <v>Não</v>
          </cell>
        </row>
        <row r="3686">
          <cell r="A3686">
            <v>3680</v>
          </cell>
          <cell r="B3686" t="str">
            <v>GABRIEL TAVARES PEREIRA</v>
          </cell>
          <cell r="C3686">
            <v>44417</v>
          </cell>
          <cell r="D3686" t="str">
            <v>M</v>
          </cell>
          <cell r="F3686">
            <v>12453899988</v>
          </cell>
          <cell r="G3686" t="str">
            <v>14339925-7</v>
          </cell>
          <cell r="H3686">
            <v>37246</v>
          </cell>
          <cell r="I3686" t="str">
            <v>19 anos</v>
          </cell>
          <cell r="J3686" t="str">
            <v>20 anos</v>
          </cell>
          <cell r="K3686" t="str">
            <v>Não possui deficiência</v>
          </cell>
          <cell r="M3686" t="str">
            <v xml:space="preserve"> </v>
          </cell>
          <cell r="O3686" t="str">
            <v xml:space="preserve"> </v>
          </cell>
          <cell r="P3686" t="str">
            <v xml:space="preserve"> </v>
          </cell>
          <cell r="W3686" t="str">
            <v>Outros</v>
          </cell>
          <cell r="AA3686" t="str">
            <v>Não</v>
          </cell>
        </row>
        <row r="3687">
          <cell r="A3687">
            <v>3681</v>
          </cell>
          <cell r="B3687" t="str">
            <v>EVELLYN MARQUES DELESPORTES</v>
          </cell>
          <cell r="C3687">
            <v>44417</v>
          </cell>
          <cell r="D3687" t="str">
            <v>F</v>
          </cell>
          <cell r="F3687">
            <v>11879442973</v>
          </cell>
          <cell r="G3687" t="str">
            <v>14383606-1</v>
          </cell>
          <cell r="H3687">
            <v>37683</v>
          </cell>
          <cell r="I3687" t="str">
            <v>18 anos</v>
          </cell>
          <cell r="J3687" t="str">
            <v>19 anos</v>
          </cell>
          <cell r="K3687" t="str">
            <v>Não possui deficiência</v>
          </cell>
          <cell r="M3687" t="str">
            <v xml:space="preserve"> </v>
          </cell>
          <cell r="O3687" t="str">
            <v xml:space="preserve"> </v>
          </cell>
          <cell r="P3687" t="str">
            <v xml:space="preserve"> </v>
          </cell>
          <cell r="W3687" t="str">
            <v>Outros</v>
          </cell>
          <cell r="X3687" t="str">
            <v>desligado</v>
          </cell>
          <cell r="Y3687">
            <v>44796</v>
          </cell>
          <cell r="Z3687" t="str">
            <v>À pedido do usuário/família</v>
          </cell>
          <cell r="AA3687" t="str">
            <v>Não</v>
          </cell>
        </row>
        <row r="3688">
          <cell r="A3688">
            <v>3682</v>
          </cell>
          <cell r="B3688" t="str">
            <v>GABRIELA DA SILVA NOVAES</v>
          </cell>
          <cell r="C3688">
            <v>44409</v>
          </cell>
          <cell r="D3688" t="str">
            <v>F</v>
          </cell>
          <cell r="F3688">
            <v>10668362995</v>
          </cell>
          <cell r="H3688">
            <v>39706</v>
          </cell>
          <cell r="I3688" t="str">
            <v>12 anos</v>
          </cell>
          <cell r="J3688" t="str">
            <v>13 anos</v>
          </cell>
          <cell r="K3688" t="str">
            <v>Não possui deficiência</v>
          </cell>
          <cell r="L3688">
            <v>87047560</v>
          </cell>
          <cell r="M3688" t="str">
            <v>José Borin, Pioneiro</v>
          </cell>
          <cell r="N3688">
            <v>859</v>
          </cell>
          <cell r="O3688" t="str">
            <v>Jd Paulista</v>
          </cell>
          <cell r="P3688" t="str">
            <v>Requião</v>
          </cell>
          <cell r="Q3688" t="str">
            <v>Maringá</v>
          </cell>
          <cell r="R3688">
            <v>998230584</v>
          </cell>
          <cell r="S3688">
            <v>998317791</v>
          </cell>
          <cell r="T3688">
            <v>999500074</v>
          </cell>
          <cell r="W3688" t="str">
            <v>Outros</v>
          </cell>
          <cell r="X3688" t="str">
            <v>desligado</v>
          </cell>
          <cell r="Y3688">
            <v>44777</v>
          </cell>
          <cell r="Z3688" t="str">
            <v>À pedido do usuário/família</v>
          </cell>
          <cell r="AA3688" t="str">
            <v>Não</v>
          </cell>
        </row>
        <row r="3689">
          <cell r="A3689">
            <v>3683</v>
          </cell>
          <cell r="B3689" t="str">
            <v>KAUÃ BATISTA DE OLIVEIRA FRANÇA</v>
          </cell>
          <cell r="C3689">
            <v>44424</v>
          </cell>
          <cell r="D3689" t="str">
            <v>M</v>
          </cell>
          <cell r="F3689">
            <v>10982038950</v>
          </cell>
          <cell r="G3689">
            <v>158335190</v>
          </cell>
          <cell r="H3689">
            <v>39217</v>
          </cell>
          <cell r="I3689" t="str">
            <v>14 anos</v>
          </cell>
          <cell r="J3689" t="str">
            <v>15 anos</v>
          </cell>
          <cell r="K3689" t="str">
            <v>Não possui deficiência</v>
          </cell>
          <cell r="L3689">
            <v>87047400</v>
          </cell>
          <cell r="M3689" t="str">
            <v>Said Jacob</v>
          </cell>
          <cell r="N3689">
            <v>254</v>
          </cell>
          <cell r="O3689" t="str">
            <v>Cj Hab Requião</v>
          </cell>
          <cell r="P3689" t="str">
            <v>Requião</v>
          </cell>
          <cell r="Q3689" t="str">
            <v>Maringá</v>
          </cell>
          <cell r="R3689">
            <v>998874150</v>
          </cell>
          <cell r="W3689" t="str">
            <v>Outros</v>
          </cell>
          <cell r="AA3689" t="str">
            <v>Não</v>
          </cell>
        </row>
        <row r="3690">
          <cell r="A3690">
            <v>3684</v>
          </cell>
          <cell r="B3690" t="str">
            <v>JULIANA BATISTA MIGUEL</v>
          </cell>
          <cell r="C3690">
            <v>44447</v>
          </cell>
          <cell r="D3690" t="str">
            <v>F</v>
          </cell>
          <cell r="F3690" t="str">
            <v>0.9842886948</v>
          </cell>
          <cell r="G3690">
            <v>148382565</v>
          </cell>
          <cell r="H3690">
            <v>37904</v>
          </cell>
          <cell r="I3690" t="str">
            <v>17 anos</v>
          </cell>
          <cell r="J3690" t="str">
            <v>18 anos</v>
          </cell>
          <cell r="K3690" t="str">
            <v>Não possui deficiência</v>
          </cell>
          <cell r="L3690">
            <v>87043155</v>
          </cell>
          <cell r="M3690" t="str">
            <v>Rio Paranapanema II</v>
          </cell>
          <cell r="N3690">
            <v>96</v>
          </cell>
          <cell r="O3690" t="str">
            <v>Cj Res B Vieira</v>
          </cell>
          <cell r="P3690" t="str">
            <v>Branca Vieira</v>
          </cell>
          <cell r="Q3690" t="str">
            <v>Maringá</v>
          </cell>
          <cell r="R3690" t="str">
            <v>99818-0996</v>
          </cell>
          <cell r="W3690" t="str">
            <v>Outros</v>
          </cell>
          <cell r="X3690" t="str">
            <v>Desligado</v>
          </cell>
          <cell r="Y3690">
            <v>44479</v>
          </cell>
          <cell r="Z3690" t="str">
            <v>À pedido do usuário/família</v>
          </cell>
          <cell r="AA3690" t="str">
            <v>Não</v>
          </cell>
        </row>
        <row r="3691">
          <cell r="A3691">
            <v>3685</v>
          </cell>
          <cell r="B3691" t="str">
            <v>TIAGO VINYCIUS SEVERIANO</v>
          </cell>
          <cell r="C3691">
            <v>44075</v>
          </cell>
          <cell r="D3691" t="str">
            <v>M</v>
          </cell>
          <cell r="F3691">
            <v>12288376945</v>
          </cell>
          <cell r="H3691">
            <v>38710</v>
          </cell>
          <cell r="I3691" t="str">
            <v>14 anos</v>
          </cell>
          <cell r="J3691" t="str">
            <v>16 anos</v>
          </cell>
          <cell r="K3691" t="str">
            <v>Não possui deficiência</v>
          </cell>
          <cell r="L3691">
            <v>87075838</v>
          </cell>
          <cell r="M3691" t="str">
            <v>José Benites Munhoz</v>
          </cell>
          <cell r="N3691">
            <v>33</v>
          </cell>
          <cell r="O3691" t="str">
            <v>Jd Guairacá</v>
          </cell>
          <cell r="P3691" t="str">
            <v>Ney Braga</v>
          </cell>
          <cell r="Q3691" t="str">
            <v>Maringá</v>
          </cell>
          <cell r="R3691" t="str">
            <v>+55 44 998358492, +55 44 999598079, +55 44 997203645</v>
          </cell>
          <cell r="W3691" t="str">
            <v>Outros</v>
          </cell>
          <cell r="AA3691" t="str">
            <v>Não</v>
          </cell>
        </row>
        <row r="3692">
          <cell r="A3692">
            <v>3686</v>
          </cell>
          <cell r="B3692" t="str">
            <v>GIOVANA GABRIELY PROENCA BARROS</v>
          </cell>
          <cell r="C3692">
            <v>44075</v>
          </cell>
          <cell r="D3692" t="str">
            <v>F</v>
          </cell>
          <cell r="F3692">
            <v>15918914935</v>
          </cell>
          <cell r="G3692">
            <v>159618153</v>
          </cell>
          <cell r="H3692">
            <v>39034</v>
          </cell>
          <cell r="I3692" t="str">
            <v>13 anos</v>
          </cell>
          <cell r="J3692" t="str">
            <v>15 anos</v>
          </cell>
          <cell r="K3692" t="str">
            <v>Não possui deficiência</v>
          </cell>
          <cell r="L3692">
            <v>87047420</v>
          </cell>
          <cell r="M3692" t="str">
            <v>Franklin Delano Roosevelt</v>
          </cell>
          <cell r="N3692">
            <v>4913</v>
          </cell>
          <cell r="O3692" t="str">
            <v>Cj Hab Requião</v>
          </cell>
          <cell r="P3692" t="str">
            <v>Requião</v>
          </cell>
          <cell r="Q3692" t="str">
            <v>Maringá</v>
          </cell>
          <cell r="R3692" t="str">
            <v>+55 44 999532610, +55 44 999682700</v>
          </cell>
          <cell r="W3692" t="str">
            <v>Outros</v>
          </cell>
          <cell r="AA3692" t="str">
            <v>Não</v>
          </cell>
        </row>
        <row r="3693">
          <cell r="A3693">
            <v>3687</v>
          </cell>
          <cell r="B3693" t="str">
            <v>JOAO GABRIEL FERREIRA DA SILVA</v>
          </cell>
          <cell r="C3693">
            <v>44075</v>
          </cell>
          <cell r="D3693" t="str">
            <v>M</v>
          </cell>
          <cell r="F3693">
            <v>15592773943</v>
          </cell>
          <cell r="G3693">
            <v>159581012</v>
          </cell>
          <cell r="H3693">
            <v>39134</v>
          </cell>
          <cell r="I3693" t="str">
            <v>13 anos</v>
          </cell>
          <cell r="J3693" t="str">
            <v>15 anos</v>
          </cell>
          <cell r="K3693" t="str">
            <v>Não possui deficiência</v>
          </cell>
          <cell r="L3693">
            <v>87114541</v>
          </cell>
          <cell r="M3693" t="e">
            <v>#N/A</v>
          </cell>
          <cell r="N3693">
            <v>306</v>
          </cell>
          <cell r="O3693" t="e">
            <v>#N/A</v>
          </cell>
          <cell r="P3693" t="e">
            <v>#N/A</v>
          </cell>
          <cell r="Q3693" t="str">
            <v>Maringá</v>
          </cell>
          <cell r="R3693" t="str">
            <v>+55 44 991841115, +55 44 998583919</v>
          </cell>
          <cell r="W3693" t="str">
            <v>Outros</v>
          </cell>
          <cell r="AA3693" t="str">
            <v>Não</v>
          </cell>
        </row>
        <row r="3694">
          <cell r="A3694">
            <v>3688</v>
          </cell>
          <cell r="B3694" t="str">
            <v>KEVILYN NAYARA TELES CAETANO</v>
          </cell>
          <cell r="C3694">
            <v>44075</v>
          </cell>
          <cell r="D3694" t="str">
            <v>F</v>
          </cell>
          <cell r="F3694">
            <v>13932472969</v>
          </cell>
          <cell r="G3694">
            <v>158834855</v>
          </cell>
          <cell r="H3694">
            <v>38755</v>
          </cell>
          <cell r="I3694" t="str">
            <v>14 anos</v>
          </cell>
          <cell r="J3694" t="str">
            <v>16 anos</v>
          </cell>
          <cell r="K3694" t="str">
            <v>Não possui deficiência</v>
          </cell>
          <cell r="L3694">
            <v>87043130</v>
          </cell>
          <cell r="M3694" t="str">
            <v>Rio Guandu</v>
          </cell>
          <cell r="N3694">
            <v>292</v>
          </cell>
          <cell r="O3694" t="str">
            <v>Cj Res B Vieira</v>
          </cell>
          <cell r="P3694" t="str">
            <v>Branca Vieira</v>
          </cell>
          <cell r="Q3694" t="str">
            <v>Maringá</v>
          </cell>
          <cell r="R3694" t="str">
            <v>+55 44 988597982, +55 44 998875996</v>
          </cell>
          <cell r="W3694" t="str">
            <v>Outros</v>
          </cell>
          <cell r="AA3694" t="str">
            <v>Não</v>
          </cell>
        </row>
        <row r="3695">
          <cell r="A3695">
            <v>3689</v>
          </cell>
          <cell r="B3695" t="str">
            <v>CARLOS EDUARDO DE LIMA SILVA</v>
          </cell>
          <cell r="C3695">
            <v>44459</v>
          </cell>
          <cell r="D3695" t="str">
            <v>M</v>
          </cell>
          <cell r="F3695">
            <v>7853431139</v>
          </cell>
          <cell r="G3695">
            <v>148971510</v>
          </cell>
          <cell r="H3695">
            <v>38374</v>
          </cell>
          <cell r="I3695" t="str">
            <v>16 anos</v>
          </cell>
          <cell r="J3695" t="str">
            <v>17 anos</v>
          </cell>
          <cell r="K3695" t="str">
            <v>Não possui deficiência</v>
          </cell>
          <cell r="L3695">
            <v>87114552</v>
          </cell>
          <cell r="M3695" t="e">
            <v>#N/A</v>
          </cell>
          <cell r="N3695">
            <v>1280</v>
          </cell>
          <cell r="O3695" t="e">
            <v>#N/A</v>
          </cell>
          <cell r="P3695" t="e">
            <v>#N/A</v>
          </cell>
          <cell r="Q3695" t="str">
            <v>Maringá</v>
          </cell>
          <cell r="R3695" t="str">
            <v>+55 44 984420594, +55 44 984613298, +55 44 984615495</v>
          </cell>
          <cell r="W3695" t="str">
            <v>Outros</v>
          </cell>
          <cell r="X3695" t="str">
            <v>desligado</v>
          </cell>
          <cell r="Y3695">
            <v>44593</v>
          </cell>
          <cell r="Z3695" t="str">
            <v>À pedido do usuário/família</v>
          </cell>
          <cell r="AA3695" t="str">
            <v>Não</v>
          </cell>
        </row>
        <row r="3696">
          <cell r="A3696">
            <v>3690</v>
          </cell>
          <cell r="B3696" t="str">
            <v>KEVYN IAGO PEREIRA DE OLIVEIRA</v>
          </cell>
          <cell r="C3696">
            <v>44459</v>
          </cell>
          <cell r="D3696" t="str">
            <v>M</v>
          </cell>
          <cell r="F3696">
            <v>11028108940</v>
          </cell>
          <cell r="G3696">
            <v>159689573</v>
          </cell>
          <cell r="H3696">
            <v>39271</v>
          </cell>
          <cell r="I3696" t="str">
            <v>14 anos</v>
          </cell>
          <cell r="J3696" t="str">
            <v>15 anos</v>
          </cell>
          <cell r="K3696" t="str">
            <v>Não possui deficiência</v>
          </cell>
          <cell r="L3696">
            <v>87114475</v>
          </cell>
          <cell r="M3696" t="e">
            <v>#N/A</v>
          </cell>
          <cell r="N3696">
            <v>32</v>
          </cell>
          <cell r="O3696" t="e">
            <v>#N/A</v>
          </cell>
          <cell r="P3696" t="e">
            <v>#N/A</v>
          </cell>
          <cell r="Q3696" t="str">
            <v>Maringá</v>
          </cell>
          <cell r="R3696" t="str">
            <v>+55 44 999155856, +55 44 999460364, +55 44 999313410</v>
          </cell>
          <cell r="W3696" t="str">
            <v>Outros</v>
          </cell>
          <cell r="AA3696" t="str">
            <v>Não</v>
          </cell>
        </row>
        <row r="3697">
          <cell r="A3697">
            <v>3691</v>
          </cell>
          <cell r="B3697" t="str">
            <v>LUCAS KAUÂ DE ALMEIDA</v>
          </cell>
          <cell r="C3697">
            <v>44445</v>
          </cell>
          <cell r="D3697" t="str">
            <v>M</v>
          </cell>
          <cell r="F3697">
            <v>14723749918</v>
          </cell>
          <cell r="G3697">
            <v>151926487</v>
          </cell>
          <cell r="H3697">
            <v>39148</v>
          </cell>
          <cell r="I3697" t="str">
            <v>14 anos</v>
          </cell>
          <cell r="J3697" t="str">
            <v>15 anos</v>
          </cell>
          <cell r="K3697" t="str">
            <v>Não possui deficiência</v>
          </cell>
          <cell r="L3697">
            <v>87033370</v>
          </cell>
          <cell r="M3697" t="str">
            <v>Chile</v>
          </cell>
          <cell r="N3697" t="str">
            <v>265B</v>
          </cell>
          <cell r="O3697" t="str">
            <v>Jd Alvorada</v>
          </cell>
          <cell r="P3697" t="str">
            <v>Alvorada/Santa Clara</v>
          </cell>
          <cell r="Q3697" t="str">
            <v>Maringá</v>
          </cell>
          <cell r="R3697" t="str">
            <v>+55 44 984387247, +55 44 984313327</v>
          </cell>
          <cell r="W3697" t="str">
            <v>Outros</v>
          </cell>
          <cell r="AA3697" t="str">
            <v>Não</v>
          </cell>
        </row>
        <row r="3698">
          <cell r="A3698">
            <v>3692</v>
          </cell>
          <cell r="B3698" t="str">
            <v>LUIZ FILIPE TEDARDI DE SOUZA</v>
          </cell>
          <cell r="C3698">
            <v>44456</v>
          </cell>
          <cell r="D3698" t="str">
            <v>M</v>
          </cell>
          <cell r="F3698">
            <v>42362763803</v>
          </cell>
          <cell r="G3698">
            <v>58384521</v>
          </cell>
          <cell r="H3698">
            <v>39076</v>
          </cell>
          <cell r="I3698" t="str">
            <v>14 anos</v>
          </cell>
          <cell r="J3698" t="str">
            <v>15 anos</v>
          </cell>
          <cell r="K3698" t="str">
            <v>Não possui deficiência</v>
          </cell>
          <cell r="L3698">
            <v>87047590</v>
          </cell>
          <cell r="M3698" t="str">
            <v>Ana Coronado Marquioto</v>
          </cell>
          <cell r="N3698">
            <v>555</v>
          </cell>
          <cell r="O3698" t="str">
            <v>Jd Paulista III</v>
          </cell>
          <cell r="P3698" t="str">
            <v>Requião</v>
          </cell>
          <cell r="Q3698" t="str">
            <v>Maringá</v>
          </cell>
          <cell r="R3698" t="str">
            <v>+55 44 998626421, +55 11 981497559, +55 44 997626655</v>
          </cell>
          <cell r="W3698" t="str">
            <v>Outros</v>
          </cell>
          <cell r="AA3698" t="str">
            <v>Não</v>
          </cell>
        </row>
        <row r="3699">
          <cell r="A3699">
            <v>3693</v>
          </cell>
          <cell r="B3699" t="str">
            <v>MATHEUS DA SILVA FERREIRA</v>
          </cell>
          <cell r="C3699">
            <v>44452</v>
          </cell>
          <cell r="D3699" t="str">
            <v>M</v>
          </cell>
          <cell r="F3699">
            <v>10515591971</v>
          </cell>
          <cell r="G3699">
            <v>130231322</v>
          </cell>
          <cell r="H3699">
            <v>39295</v>
          </cell>
          <cell r="I3699" t="str">
            <v>14 anos</v>
          </cell>
          <cell r="J3699" t="str">
            <v>15 anos</v>
          </cell>
          <cell r="K3699" t="str">
            <v>Não possui deficiência</v>
          </cell>
          <cell r="L3699">
            <v>87043575</v>
          </cell>
          <cell r="M3699" t="str">
            <v>Gregório Moreira, Pioneiro</v>
          </cell>
          <cell r="N3699">
            <v>500</v>
          </cell>
          <cell r="O3699" t="str">
            <v>Jd Piatã</v>
          </cell>
          <cell r="P3699" t="str">
            <v>Branca Vieira</v>
          </cell>
          <cell r="Q3699" t="str">
            <v>Maringá</v>
          </cell>
          <cell r="R3699" t="str">
            <v>+55 44 988085435, +55 44 988065610, +55 44 988078442</v>
          </cell>
          <cell r="W3699" t="str">
            <v>Outros</v>
          </cell>
          <cell r="X3699" t="str">
            <v>desligado</v>
          </cell>
          <cell r="Y3699">
            <v>44518</v>
          </cell>
          <cell r="Z3699" t="str">
            <v>Evasão ou recusa da família</v>
          </cell>
          <cell r="AA3699" t="str">
            <v>Não</v>
          </cell>
        </row>
        <row r="3700">
          <cell r="A3700">
            <v>3694</v>
          </cell>
          <cell r="B3700" t="str">
            <v>MATHEUS HENRIQUE COSTA BRANCO</v>
          </cell>
          <cell r="C3700">
            <v>44459</v>
          </cell>
          <cell r="D3700" t="str">
            <v>M</v>
          </cell>
          <cell r="F3700">
            <v>7526931902</v>
          </cell>
          <cell r="G3700">
            <v>150092973</v>
          </cell>
          <cell r="H3700">
            <v>38025</v>
          </cell>
          <cell r="I3700" t="str">
            <v>17 anos</v>
          </cell>
          <cell r="J3700" t="str">
            <v>18 anos</v>
          </cell>
          <cell r="K3700" t="str">
            <v>Não possui deficiência</v>
          </cell>
          <cell r="L3700">
            <v>87083570</v>
          </cell>
          <cell r="M3700" t="str">
            <v>Abelardo José da Cruz, Major</v>
          </cell>
          <cell r="N3700">
            <v>19369</v>
          </cell>
          <cell r="O3700" t="str">
            <v>Jd Rebouças</v>
          </cell>
          <cell r="P3700" t="str">
            <v>Ney Braga</v>
          </cell>
          <cell r="Q3700" t="str">
            <v>Maringá</v>
          </cell>
          <cell r="R3700" t="str">
            <v>+55 44 988319741, +55 44 988450080, +55 44 991645912</v>
          </cell>
          <cell r="W3700" t="str">
            <v>Outros</v>
          </cell>
          <cell r="AA3700" t="str">
            <v>Não</v>
          </cell>
        </row>
        <row r="3701">
          <cell r="A3701">
            <v>3695</v>
          </cell>
          <cell r="B3701" t="str">
            <v>GABRIEL TAVARES PEREIRA</v>
          </cell>
          <cell r="C3701">
            <v>44452</v>
          </cell>
          <cell r="D3701" t="str">
            <v>M</v>
          </cell>
          <cell r="F3701" t="str">
            <v>124.538.999-88</v>
          </cell>
          <cell r="G3701" t="str">
            <v>14.339.925-7</v>
          </cell>
          <cell r="H3701">
            <v>37246</v>
          </cell>
          <cell r="I3701" t="str">
            <v>19 anos</v>
          </cell>
          <cell r="J3701" t="str">
            <v>20 anos</v>
          </cell>
          <cell r="K3701" t="str">
            <v>Não possui deficiência</v>
          </cell>
          <cell r="L3701">
            <v>87062240</v>
          </cell>
          <cell r="M3701" t="str">
            <v>Olívio Men, Pioneiro</v>
          </cell>
          <cell r="N3701">
            <v>148</v>
          </cell>
          <cell r="O3701" t="str">
            <v>Jd Atami</v>
          </cell>
          <cell r="P3701" t="str">
            <v>Santa Felicidade</v>
          </cell>
          <cell r="Q3701" t="str">
            <v>Maringá</v>
          </cell>
          <cell r="T3701" t="str">
            <v>(44) 99810-5583</v>
          </cell>
          <cell r="W3701" t="str">
            <v>Outros</v>
          </cell>
          <cell r="AA3701" t="str">
            <v>Não</v>
          </cell>
        </row>
        <row r="3702">
          <cell r="A3702">
            <v>3696</v>
          </cell>
          <cell r="B3702" t="str">
            <v>Victor Gabriel da Cruz Panosso</v>
          </cell>
          <cell r="C3702">
            <v>44452</v>
          </cell>
          <cell r="D3702" t="str">
            <v>M</v>
          </cell>
          <cell r="F3702" t="str">
            <v>113.282.189-45</v>
          </cell>
          <cell r="G3702" t="str">
            <v>14.512.185-0</v>
          </cell>
          <cell r="H3702">
            <v>38682</v>
          </cell>
          <cell r="I3702" t="str">
            <v>15 anos</v>
          </cell>
          <cell r="J3702" t="str">
            <v>16 anos</v>
          </cell>
          <cell r="K3702" t="str">
            <v>Não possui deficiência</v>
          </cell>
          <cell r="M3702" t="str">
            <v>Rua Pioneiro Moreschi</v>
          </cell>
          <cell r="N3702">
            <v>150</v>
          </cell>
          <cell r="O3702" t="str">
            <v xml:space="preserve"> </v>
          </cell>
          <cell r="P3702" t="str">
            <v xml:space="preserve"> </v>
          </cell>
          <cell r="Q3702" t="str">
            <v>Maringá</v>
          </cell>
          <cell r="T3702" t="str">
            <v>(043) 99932-6712</v>
          </cell>
          <cell r="W3702" t="str">
            <v>Outros</v>
          </cell>
          <cell r="AA3702" t="str">
            <v>Não</v>
          </cell>
        </row>
        <row r="3703">
          <cell r="A3703">
            <v>3697</v>
          </cell>
          <cell r="B3703" t="str">
            <v>Maria Schunk Rodrigues</v>
          </cell>
          <cell r="C3703">
            <v>44452</v>
          </cell>
          <cell r="D3703" t="str">
            <v>F</v>
          </cell>
          <cell r="F3703" t="str">
            <v>118.237.549-96</v>
          </cell>
          <cell r="G3703" t="str">
            <v>14.351.998-8</v>
          </cell>
          <cell r="H3703">
            <v>38136</v>
          </cell>
          <cell r="I3703" t="str">
            <v>17 anos</v>
          </cell>
          <cell r="J3703" t="str">
            <v>18 anos</v>
          </cell>
          <cell r="K3703" t="str">
            <v>Não possui deficiência</v>
          </cell>
          <cell r="M3703" t="str">
            <v>R. Porto Rico</v>
          </cell>
          <cell r="N3703">
            <v>167</v>
          </cell>
          <cell r="O3703" t="str">
            <v xml:space="preserve"> </v>
          </cell>
          <cell r="P3703" t="str">
            <v xml:space="preserve"> </v>
          </cell>
          <cell r="Q3703" t="str">
            <v>Floresta</v>
          </cell>
          <cell r="T3703" t="str">
            <v>(44) 99986-7886</v>
          </cell>
          <cell r="W3703" t="str">
            <v>Outros</v>
          </cell>
          <cell r="AA3703" t="str">
            <v>Não</v>
          </cell>
        </row>
        <row r="3704">
          <cell r="A3704">
            <v>3698</v>
          </cell>
          <cell r="B3704" t="str">
            <v>Kaliandra Sayra Araujo Cavalini</v>
          </cell>
          <cell r="C3704">
            <v>44452</v>
          </cell>
          <cell r="D3704" t="str">
            <v>F</v>
          </cell>
          <cell r="F3704" t="str">
            <v>122.364.219-40</v>
          </cell>
          <cell r="G3704" t="str">
            <v>13.999.334-9</v>
          </cell>
          <cell r="H3704">
            <v>37212</v>
          </cell>
          <cell r="I3704" t="str">
            <v>19 anos</v>
          </cell>
          <cell r="J3704" t="str">
            <v>20 anos</v>
          </cell>
          <cell r="K3704" t="str">
            <v>Não possui deficiência</v>
          </cell>
          <cell r="L3704">
            <v>87030230</v>
          </cell>
          <cell r="M3704" t="str">
            <v>RUA 10 DE MAIO</v>
          </cell>
          <cell r="N3704">
            <v>111</v>
          </cell>
          <cell r="O3704" t="str">
            <v>Zona 07</v>
          </cell>
          <cell r="P3704" t="str">
            <v>Mandacaru</v>
          </cell>
          <cell r="Q3704" t="str">
            <v>Maringá</v>
          </cell>
          <cell r="T3704" t="str">
            <v>44 9 9871-6028</v>
          </cell>
          <cell r="W3704" t="str">
            <v>Outros</v>
          </cell>
          <cell r="AA3704" t="str">
            <v>Não</v>
          </cell>
        </row>
        <row r="3705">
          <cell r="A3705">
            <v>3699</v>
          </cell>
          <cell r="B3705" t="str">
            <v>Guilherme Freitas Silva</v>
          </cell>
          <cell r="C3705">
            <v>44452</v>
          </cell>
          <cell r="D3705" t="str">
            <v>M</v>
          </cell>
          <cell r="F3705" t="str">
            <v>108.810.719-27</v>
          </cell>
          <cell r="G3705" t="str">
            <v>12.747.660-0</v>
          </cell>
          <cell r="H3705">
            <v>35985</v>
          </cell>
          <cell r="I3705" t="str">
            <v>23 anos</v>
          </cell>
          <cell r="J3705" t="str">
            <v>24 anos</v>
          </cell>
          <cell r="K3705" t="str">
            <v>Não possui deficiência</v>
          </cell>
          <cell r="L3705">
            <v>87114100</v>
          </cell>
          <cell r="M3705" t="str">
            <v>Rua Machado de Assis</v>
          </cell>
          <cell r="N3705">
            <v>2327</v>
          </cell>
          <cell r="O3705" t="e">
            <v>#N/A</v>
          </cell>
          <cell r="P3705" t="e">
            <v>#N/A</v>
          </cell>
          <cell r="Q3705" t="str">
            <v>Sarandi</v>
          </cell>
          <cell r="T3705" t="str">
            <v>(44) 99843-9937</v>
          </cell>
          <cell r="W3705" t="str">
            <v>Outros</v>
          </cell>
          <cell r="X3705" t="str">
            <v>Desligado</v>
          </cell>
          <cell r="Y3705">
            <v>44715</v>
          </cell>
          <cell r="Z3705" t="str">
            <v>À pedido do usuário/família</v>
          </cell>
          <cell r="AA3705" t="str">
            <v>Não</v>
          </cell>
        </row>
        <row r="3706">
          <cell r="A3706">
            <v>3700</v>
          </cell>
          <cell r="B3706" t="str">
            <v>Lucas de Oliveira</v>
          </cell>
          <cell r="C3706">
            <v>44452</v>
          </cell>
          <cell r="D3706" t="str">
            <v>M</v>
          </cell>
          <cell r="F3706" t="str">
            <v>800.479.309-69</v>
          </cell>
          <cell r="G3706" t="str">
            <v>15.127.530-3</v>
          </cell>
          <cell r="H3706">
            <v>37448</v>
          </cell>
          <cell r="I3706" t="str">
            <v>19 anos</v>
          </cell>
          <cell r="J3706" t="str">
            <v>20 anos</v>
          </cell>
          <cell r="K3706" t="str">
            <v>Não possui deficiência</v>
          </cell>
          <cell r="L3706">
            <v>87035210</v>
          </cell>
          <cell r="M3706" t="str">
            <v>Rua Shibazaburo Kitazato</v>
          </cell>
          <cell r="N3706">
            <v>555</v>
          </cell>
          <cell r="O3706" t="str">
            <v>Jd Alvorada</v>
          </cell>
          <cell r="P3706" t="str">
            <v>Santa Clara</v>
          </cell>
          <cell r="Q3706" t="str">
            <v>Maringá</v>
          </cell>
          <cell r="T3706" t="str">
            <v>(44) 98464-2841</v>
          </cell>
          <cell r="W3706" t="str">
            <v>Outros</v>
          </cell>
          <cell r="AA3706" t="str">
            <v>Não</v>
          </cell>
        </row>
        <row r="3707">
          <cell r="A3707">
            <v>3701</v>
          </cell>
          <cell r="B3707" t="str">
            <v>Abner Gabriel de Lima Brito</v>
          </cell>
          <cell r="C3707">
            <v>44452</v>
          </cell>
          <cell r="D3707" t="str">
            <v>M</v>
          </cell>
          <cell r="F3707" t="str">
            <v>138.660.339-23</v>
          </cell>
          <cell r="G3707" t="str">
            <v>15.530.303-4</v>
          </cell>
          <cell r="H3707">
            <v>37666</v>
          </cell>
          <cell r="I3707" t="str">
            <v>18 anos</v>
          </cell>
          <cell r="J3707" t="str">
            <v>19 anos</v>
          </cell>
          <cell r="K3707" t="str">
            <v>Não possui deficiência</v>
          </cell>
          <cell r="M3707" t="str">
            <v>RUA DOMINGOS DANHONi</v>
          </cell>
          <cell r="N3707">
            <v>241</v>
          </cell>
          <cell r="O3707" t="str">
            <v xml:space="preserve"> </v>
          </cell>
          <cell r="P3707" t="str">
            <v xml:space="preserve"> </v>
          </cell>
          <cell r="Q3707" t="str">
            <v>Maringá</v>
          </cell>
          <cell r="T3707" t="str">
            <v>(44) 9 9709-7637</v>
          </cell>
          <cell r="W3707" t="str">
            <v>Outros</v>
          </cell>
          <cell r="AA3707" t="str">
            <v>Não</v>
          </cell>
        </row>
        <row r="3708">
          <cell r="A3708">
            <v>3702</v>
          </cell>
          <cell r="B3708" t="str">
            <v>Julio Cesar Sanches Neves</v>
          </cell>
          <cell r="C3708">
            <v>44452</v>
          </cell>
          <cell r="D3708" t="str">
            <v>M</v>
          </cell>
          <cell r="F3708" t="str">
            <v>087.025.319-09</v>
          </cell>
          <cell r="G3708" t="str">
            <v>14.152.501-8</v>
          </cell>
          <cell r="H3708">
            <v>36499</v>
          </cell>
          <cell r="I3708" t="str">
            <v>21 anos</v>
          </cell>
          <cell r="J3708" t="str">
            <v>22 anos</v>
          </cell>
          <cell r="K3708" t="str">
            <v>Não possui deficiência</v>
          </cell>
          <cell r="M3708" t="str">
            <v>Rua sol nascente</v>
          </cell>
          <cell r="N3708">
            <v>174</v>
          </cell>
          <cell r="O3708" t="str">
            <v xml:space="preserve"> </v>
          </cell>
          <cell r="P3708" t="str">
            <v xml:space="preserve"> </v>
          </cell>
          <cell r="Q3708" t="str">
            <v>Maringá</v>
          </cell>
          <cell r="T3708" t="str">
            <v>(44) 9 9941-5578</v>
          </cell>
          <cell r="W3708" t="str">
            <v>Outros</v>
          </cell>
          <cell r="AA3708" t="str">
            <v>Não</v>
          </cell>
        </row>
        <row r="3709">
          <cell r="A3709">
            <v>3703</v>
          </cell>
          <cell r="B3709" t="str">
            <v>Karina Tanaka da Silva</v>
          </cell>
          <cell r="C3709">
            <v>44459</v>
          </cell>
          <cell r="D3709" t="str">
            <v>F</v>
          </cell>
          <cell r="F3709" t="str">
            <v>065.582.359-00</v>
          </cell>
          <cell r="G3709" t="str">
            <v>15.385.783-0</v>
          </cell>
          <cell r="H3709">
            <v>38195</v>
          </cell>
          <cell r="I3709" t="str">
            <v>17 anos</v>
          </cell>
          <cell r="J3709" t="str">
            <v>18 anos</v>
          </cell>
          <cell r="K3709" t="str">
            <v>Não possui deficiência</v>
          </cell>
          <cell r="M3709" t="str">
            <v>Rua pioneiro Ercilio silva</v>
          </cell>
          <cell r="N3709">
            <v>24</v>
          </cell>
          <cell r="O3709" t="str">
            <v xml:space="preserve"> </v>
          </cell>
          <cell r="P3709" t="str">
            <v xml:space="preserve"> </v>
          </cell>
          <cell r="Q3709" t="str">
            <v>Maringá</v>
          </cell>
          <cell r="T3709" t="str">
            <v>(44) 9 9808-2992</v>
          </cell>
          <cell r="W3709" t="str">
            <v>Outros</v>
          </cell>
          <cell r="AA3709" t="str">
            <v>Não</v>
          </cell>
        </row>
        <row r="3710">
          <cell r="A3710">
            <v>3704</v>
          </cell>
          <cell r="B3710" t="str">
            <v>Lívia de Oliveira Moraes</v>
          </cell>
          <cell r="C3710">
            <v>44459</v>
          </cell>
          <cell r="D3710" t="str">
            <v>F</v>
          </cell>
          <cell r="F3710" t="str">
            <v>177.509.699-71</v>
          </cell>
          <cell r="G3710" t="str">
            <v>14.321.452-4</v>
          </cell>
          <cell r="H3710">
            <v>39150</v>
          </cell>
          <cell r="I3710" t="str">
            <v>14 anos</v>
          </cell>
          <cell r="J3710" t="str">
            <v>15 anos</v>
          </cell>
          <cell r="K3710" t="str">
            <v>Não possui deficiência</v>
          </cell>
          <cell r="M3710" t="str">
            <v>RUA AMÉRICO LAERTE BIGATO</v>
          </cell>
          <cell r="N3710">
            <v>272</v>
          </cell>
          <cell r="O3710" t="str">
            <v xml:space="preserve"> </v>
          </cell>
          <cell r="P3710" t="str">
            <v xml:space="preserve"> </v>
          </cell>
          <cell r="Q3710" t="str">
            <v>Maringá</v>
          </cell>
          <cell r="T3710" t="str">
            <v>(44) 9 9934-9877</v>
          </cell>
          <cell r="W3710" t="str">
            <v>Outros</v>
          </cell>
          <cell r="X3710" t="str">
            <v>desligado</v>
          </cell>
          <cell r="Y3710">
            <v>44630</v>
          </cell>
          <cell r="Z3710" t="str">
            <v>À pedido do usuário/família</v>
          </cell>
          <cell r="AA3710" t="str">
            <v>Não</v>
          </cell>
        </row>
        <row r="3711">
          <cell r="A3711">
            <v>3705</v>
          </cell>
          <cell r="B3711" t="str">
            <v>Jayslla Cristina de Oliveira</v>
          </cell>
          <cell r="C3711">
            <v>44459</v>
          </cell>
          <cell r="D3711" t="str">
            <v>F</v>
          </cell>
          <cell r="F3711" t="str">
            <v>120.971.199-05</v>
          </cell>
          <cell r="G3711" t="str">
            <v>14.483.119-5</v>
          </cell>
          <cell r="H3711">
            <v>37323</v>
          </cell>
          <cell r="I3711" t="str">
            <v>19 anos</v>
          </cell>
          <cell r="J3711" t="str">
            <v>20 anos</v>
          </cell>
          <cell r="K3711" t="str">
            <v>Não possui deficiência</v>
          </cell>
          <cell r="M3711" t="str">
            <v>Rua naviraí, 482-E</v>
          </cell>
          <cell r="N3711">
            <v>842</v>
          </cell>
          <cell r="O3711" t="str">
            <v xml:space="preserve"> </v>
          </cell>
          <cell r="P3711" t="str">
            <v xml:space="preserve"> </v>
          </cell>
          <cell r="Q3711" t="str">
            <v>Sarandi</v>
          </cell>
          <cell r="T3711" t="str">
            <v>44 9 8456-6270</v>
          </cell>
          <cell r="W3711" t="str">
            <v>Outros</v>
          </cell>
          <cell r="AA3711" t="str">
            <v>Não</v>
          </cell>
        </row>
        <row r="3712">
          <cell r="A3712">
            <v>3706</v>
          </cell>
          <cell r="B3712" t="str">
            <v>Jéssica Ferreira Fernandes</v>
          </cell>
          <cell r="C3712">
            <v>44459</v>
          </cell>
          <cell r="D3712" t="str">
            <v>F</v>
          </cell>
          <cell r="F3712" t="str">
            <v>124.147.149-56</v>
          </cell>
          <cell r="G3712" t="str">
            <v>14.644.850-0</v>
          </cell>
          <cell r="H3712">
            <v>37452</v>
          </cell>
          <cell r="I3712" t="str">
            <v>19 anos</v>
          </cell>
          <cell r="J3712" t="str">
            <v>20 anos</v>
          </cell>
          <cell r="K3712" t="str">
            <v>Não possui deficiência</v>
          </cell>
          <cell r="M3712" t="str">
            <v>Rua Chile, 889</v>
          </cell>
          <cell r="N3712">
            <v>889</v>
          </cell>
          <cell r="O3712" t="str">
            <v>Jd Alvorada</v>
          </cell>
          <cell r="P3712" t="str">
            <v xml:space="preserve"> </v>
          </cell>
          <cell r="Q3712" t="str">
            <v>Maringá</v>
          </cell>
          <cell r="T3712" t="str">
            <v>44 9 9976-9077</v>
          </cell>
          <cell r="W3712" t="str">
            <v>Outros</v>
          </cell>
          <cell r="X3712" t="str">
            <v>desligado</v>
          </cell>
          <cell r="Y3712">
            <v>44704</v>
          </cell>
          <cell r="Z3712" t="str">
            <v>À pedido do usuário/família</v>
          </cell>
          <cell r="AA3712" t="str">
            <v>Não</v>
          </cell>
        </row>
        <row r="3713">
          <cell r="A3713">
            <v>3707</v>
          </cell>
          <cell r="B3713" t="str">
            <v>Gustavo Telles Azevedo</v>
          </cell>
          <cell r="C3713">
            <v>44459</v>
          </cell>
          <cell r="D3713" t="str">
            <v>M</v>
          </cell>
          <cell r="F3713" t="str">
            <v>122.589.989-30</v>
          </cell>
          <cell r="G3713" t="str">
            <v>7.790.501-4</v>
          </cell>
          <cell r="H3713">
            <v>38982</v>
          </cell>
          <cell r="I3713" t="str">
            <v>14 anos</v>
          </cell>
          <cell r="J3713" t="str">
            <v>15 anos</v>
          </cell>
          <cell r="K3713" t="str">
            <v>Não possui deficiência</v>
          </cell>
          <cell r="M3713" t="str">
            <v>Rua Maria Serra Ferreira</v>
          </cell>
          <cell r="N3713">
            <v>30</v>
          </cell>
          <cell r="O3713" t="str">
            <v xml:space="preserve"> </v>
          </cell>
          <cell r="P3713" t="str">
            <v xml:space="preserve"> </v>
          </cell>
          <cell r="Q3713" t="str">
            <v>Maringá</v>
          </cell>
          <cell r="T3713" t="str">
            <v>44 9729-6282 - Pai</v>
          </cell>
          <cell r="W3713" t="str">
            <v>Outros</v>
          </cell>
          <cell r="AA3713" t="str">
            <v>Não</v>
          </cell>
        </row>
        <row r="3714">
          <cell r="A3714">
            <v>3708</v>
          </cell>
          <cell r="B3714" t="str">
            <v>Náthani de Oliveira Mellado</v>
          </cell>
          <cell r="C3714">
            <v>44459</v>
          </cell>
          <cell r="D3714" t="str">
            <v>F</v>
          </cell>
          <cell r="F3714" t="str">
            <v>140.373.169-19</v>
          </cell>
          <cell r="G3714" t="str">
            <v>15.808.977-7</v>
          </cell>
          <cell r="H3714">
            <v>38089</v>
          </cell>
          <cell r="I3714" t="str">
            <v>17 anos</v>
          </cell>
          <cell r="J3714" t="str">
            <v>18 anos</v>
          </cell>
          <cell r="K3714" t="str">
            <v>Não possui deficiência</v>
          </cell>
          <cell r="M3714" t="str">
            <v>Rua Pionero Francisco Alcalde</v>
          </cell>
          <cell r="O3714" t="str">
            <v xml:space="preserve"> </v>
          </cell>
          <cell r="P3714" t="str">
            <v xml:space="preserve"> </v>
          </cell>
          <cell r="Q3714" t="str">
            <v>Maringá</v>
          </cell>
          <cell r="T3714" t="str">
            <v>44 9 9734-5214</v>
          </cell>
          <cell r="W3714" t="str">
            <v>Outros</v>
          </cell>
          <cell r="AA3714" t="str">
            <v>Não</v>
          </cell>
        </row>
        <row r="3715">
          <cell r="A3715">
            <v>3709</v>
          </cell>
          <cell r="B3715" t="str">
            <v>Marcelo Almeida de Oliveira</v>
          </cell>
          <cell r="C3715">
            <v>44459</v>
          </cell>
          <cell r="D3715" t="str">
            <v>M</v>
          </cell>
          <cell r="F3715" t="str">
            <v>708.636.061-99</v>
          </cell>
          <cell r="G3715">
            <v>6834505</v>
          </cell>
          <cell r="H3715">
            <v>36813</v>
          </cell>
          <cell r="I3715" t="str">
            <v>20 anos</v>
          </cell>
          <cell r="J3715" t="str">
            <v>21 anos</v>
          </cell>
          <cell r="K3715" t="str">
            <v>Não possui deficiência</v>
          </cell>
          <cell r="M3715" t="str">
            <v>Av Gerônimo Garcia</v>
          </cell>
          <cell r="N3715">
            <v>1176</v>
          </cell>
          <cell r="O3715" t="str">
            <v xml:space="preserve"> </v>
          </cell>
          <cell r="P3715" t="str">
            <v xml:space="preserve"> </v>
          </cell>
          <cell r="Q3715" t="str">
            <v>Ivatuba</v>
          </cell>
          <cell r="T3715" t="str">
            <v>44 9 9827-4237</v>
          </cell>
          <cell r="W3715" t="str">
            <v>Outros</v>
          </cell>
          <cell r="X3715" t="str">
            <v>desligado</v>
          </cell>
          <cell r="Y3715">
            <v>44607</v>
          </cell>
          <cell r="Z3715" t="str">
            <v>À pedido do usuário/família</v>
          </cell>
          <cell r="AA3715" t="str">
            <v>Não</v>
          </cell>
        </row>
        <row r="3716">
          <cell r="A3716">
            <v>3710</v>
          </cell>
          <cell r="B3716" t="str">
            <v>Gheovana Cassia dos Santos</v>
          </cell>
          <cell r="C3716">
            <v>44459</v>
          </cell>
          <cell r="D3716" t="str">
            <v>F</v>
          </cell>
          <cell r="F3716" t="str">
            <v>072.952.939-81</v>
          </cell>
          <cell r="G3716" t="str">
            <v>10.732.528-0</v>
          </cell>
          <cell r="H3716">
            <v>37496</v>
          </cell>
          <cell r="I3716" t="str">
            <v>19 anos</v>
          </cell>
          <cell r="J3716" t="str">
            <v>20 anos</v>
          </cell>
          <cell r="K3716" t="str">
            <v>Não possui deficiência</v>
          </cell>
          <cell r="L3716">
            <v>87113680</v>
          </cell>
          <cell r="M3716" t="str">
            <v>Rua Rio Ribeira, 626</v>
          </cell>
          <cell r="N3716">
            <v>626</v>
          </cell>
          <cell r="O3716" t="e">
            <v>#N/A</v>
          </cell>
          <cell r="P3716" t="e">
            <v>#N/A</v>
          </cell>
          <cell r="Q3716" t="str">
            <v>Sarandi</v>
          </cell>
          <cell r="T3716" t="str">
            <v>44 9 9925-1164</v>
          </cell>
          <cell r="W3716" t="str">
            <v>Outros</v>
          </cell>
          <cell r="AA3716" t="str">
            <v>Não</v>
          </cell>
        </row>
        <row r="3717">
          <cell r="A3717">
            <v>3711</v>
          </cell>
          <cell r="B3717" t="str">
            <v>OURIDES SORPILLI</v>
          </cell>
          <cell r="C3717">
            <v>44468</v>
          </cell>
          <cell r="D3717" t="str">
            <v>M</v>
          </cell>
          <cell r="F3717">
            <v>32759410978</v>
          </cell>
          <cell r="G3717">
            <v>18142813</v>
          </cell>
          <cell r="H3717">
            <v>19857</v>
          </cell>
          <cell r="I3717" t="str">
            <v>67 anos</v>
          </cell>
          <cell r="J3717" t="str">
            <v>68 anos</v>
          </cell>
          <cell r="K3717" t="str">
            <v>Não possui deficiência</v>
          </cell>
          <cell r="L3717">
            <v>87047450</v>
          </cell>
          <cell r="M3717" t="str">
            <v>Fortunato Borin, Pioneiro</v>
          </cell>
          <cell r="N3717">
            <v>356</v>
          </cell>
          <cell r="O3717" t="str">
            <v>Cj Hab Requião</v>
          </cell>
          <cell r="P3717" t="str">
            <v>Requião</v>
          </cell>
          <cell r="Q3717" t="str">
            <v>Maringá</v>
          </cell>
          <cell r="T3717">
            <v>997482801</v>
          </cell>
          <cell r="W3717" t="str">
            <v>Outros</v>
          </cell>
          <cell r="AA3717" t="str">
            <v>Não</v>
          </cell>
        </row>
        <row r="3718">
          <cell r="A3718">
            <v>3712</v>
          </cell>
          <cell r="B3718" t="str">
            <v xml:space="preserve">MARTA NAPOLEÃO SORPILLI  </v>
          </cell>
          <cell r="C3718">
            <v>44468</v>
          </cell>
          <cell r="D3718" t="str">
            <v>F</v>
          </cell>
          <cell r="F3718">
            <v>85635324991</v>
          </cell>
          <cell r="H3718">
            <v>18639</v>
          </cell>
          <cell r="I3718" t="str">
            <v>70 anos</v>
          </cell>
          <cell r="J3718" t="str">
            <v>71 anos</v>
          </cell>
          <cell r="K3718" t="str">
            <v>Não possui deficiência</v>
          </cell>
          <cell r="L3718">
            <v>87047450</v>
          </cell>
          <cell r="M3718" t="str">
            <v>Fortunato Borin, Pioneiro</v>
          </cell>
          <cell r="N3718">
            <v>356</v>
          </cell>
          <cell r="O3718" t="str">
            <v>Cj Hab Requião</v>
          </cell>
          <cell r="P3718" t="str">
            <v>Requião</v>
          </cell>
          <cell r="Q3718" t="str">
            <v>Maringá</v>
          </cell>
          <cell r="T3718">
            <v>997482801</v>
          </cell>
          <cell r="W3718" t="str">
            <v>Outros</v>
          </cell>
          <cell r="AA3718" t="str">
            <v>Não</v>
          </cell>
        </row>
        <row r="3719">
          <cell r="A3719">
            <v>3713</v>
          </cell>
          <cell r="B3719" t="str">
            <v>MARIANA PEREIRA FIDELIS SILVA</v>
          </cell>
          <cell r="C3719">
            <v>44440</v>
          </cell>
          <cell r="D3719" t="str">
            <v>F</v>
          </cell>
          <cell r="F3719">
            <v>13080842936</v>
          </cell>
          <cell r="G3719">
            <v>147152078</v>
          </cell>
          <cell r="H3719">
            <v>39151</v>
          </cell>
          <cell r="I3719" t="str">
            <v>14 anos</v>
          </cell>
          <cell r="J3719" t="str">
            <v>15 anos</v>
          </cell>
          <cell r="K3719" t="str">
            <v>Não possui deficiência</v>
          </cell>
          <cell r="L3719">
            <v>87045646</v>
          </cell>
          <cell r="M3719" t="str">
            <v>Barcelona</v>
          </cell>
          <cell r="N3719">
            <v>126</v>
          </cell>
          <cell r="O3719" t="str">
            <v>Jd Atlanta</v>
          </cell>
          <cell r="P3719" t="str">
            <v>Requião</v>
          </cell>
          <cell r="Q3719" t="str">
            <v>Maringá</v>
          </cell>
          <cell r="T3719">
            <v>998779093</v>
          </cell>
          <cell r="W3719" t="str">
            <v>Outros</v>
          </cell>
          <cell r="X3719" t="str">
            <v>Desligado</v>
          </cell>
          <cell r="Y3719">
            <v>44621</v>
          </cell>
          <cell r="Z3719" t="str">
            <v>Evasão ou recusa da família</v>
          </cell>
          <cell r="AA3719" t="str">
            <v>Não</v>
          </cell>
        </row>
        <row r="3720">
          <cell r="A3720">
            <v>3714</v>
          </cell>
          <cell r="B3720" t="str">
            <v>LUIZ GUSTAVO ANDRADE BUZETTO</v>
          </cell>
          <cell r="C3720">
            <v>44441</v>
          </cell>
          <cell r="D3720" t="str">
            <v>M</v>
          </cell>
          <cell r="F3720">
            <v>13937688900</v>
          </cell>
          <cell r="H3720">
            <v>38843</v>
          </cell>
          <cell r="I3720" t="str">
            <v>15 anos</v>
          </cell>
          <cell r="J3720" t="str">
            <v>16 anos</v>
          </cell>
          <cell r="K3720" t="str">
            <v>Não possui deficiência</v>
          </cell>
          <cell r="L3720">
            <v>87047590</v>
          </cell>
          <cell r="M3720" t="str">
            <v>Ana Coronado Marquioto</v>
          </cell>
          <cell r="N3720">
            <v>555</v>
          </cell>
          <cell r="O3720" t="str">
            <v>Jd Paulista III</v>
          </cell>
          <cell r="P3720" t="str">
            <v>Requião</v>
          </cell>
          <cell r="Q3720" t="str">
            <v>Maringá</v>
          </cell>
          <cell r="T3720">
            <v>997185157</v>
          </cell>
          <cell r="W3720" t="str">
            <v>Outros</v>
          </cell>
          <cell r="X3720" t="str">
            <v>desligado</v>
          </cell>
          <cell r="Y3720">
            <v>44772</v>
          </cell>
          <cell r="Z3720" t="str">
            <v>Conclusão do tratamento</v>
          </cell>
          <cell r="AA3720" t="str">
            <v>Não</v>
          </cell>
        </row>
        <row r="3721">
          <cell r="A3721">
            <v>3715</v>
          </cell>
          <cell r="B3721" t="str">
            <v>IGOR GABRIEL DA COSTA FUJI ELEODORO</v>
          </cell>
          <cell r="C3721">
            <v>44441</v>
          </cell>
          <cell r="D3721" t="str">
            <v>M</v>
          </cell>
          <cell r="H3721">
            <v>40144</v>
          </cell>
          <cell r="I3721" t="str">
            <v>11 anos</v>
          </cell>
          <cell r="J3721" t="str">
            <v>12 anos</v>
          </cell>
          <cell r="K3721" t="str">
            <v>Não possui deficiência</v>
          </cell>
          <cell r="L3721">
            <v>87047400</v>
          </cell>
          <cell r="M3721" t="str">
            <v>Said Jacob</v>
          </cell>
          <cell r="N3721">
            <v>124</v>
          </cell>
          <cell r="O3721" t="str">
            <v>Cj Hab Requião</v>
          </cell>
          <cell r="P3721" t="str">
            <v>Requião</v>
          </cell>
          <cell r="Q3721" t="str">
            <v>Maringá</v>
          </cell>
          <cell r="T3721">
            <v>998226463</v>
          </cell>
          <cell r="W3721" t="str">
            <v>CRAS</v>
          </cell>
          <cell r="X3721" t="str">
            <v>desligado</v>
          </cell>
          <cell r="Y3721">
            <v>44750</v>
          </cell>
          <cell r="Z3721" t="str">
            <v>Mudança para outro município</v>
          </cell>
          <cell r="AA3721" t="str">
            <v>Não</v>
          </cell>
        </row>
        <row r="3722">
          <cell r="A3722">
            <v>3716</v>
          </cell>
          <cell r="B3722" t="str">
            <v>MIGUEL ANTONIO BARBOSA</v>
          </cell>
          <cell r="C3722">
            <v>44442</v>
          </cell>
          <cell r="D3722" t="str">
            <v>M</v>
          </cell>
          <cell r="E3722">
            <v>23643653928</v>
          </cell>
          <cell r="F3722">
            <v>12818616930</v>
          </cell>
          <cell r="H3722">
            <v>40066</v>
          </cell>
          <cell r="I3722" t="str">
            <v>11 anos</v>
          </cell>
          <cell r="J3722" t="str">
            <v>13 anos</v>
          </cell>
          <cell r="K3722" t="str">
            <v>Não possui deficiência</v>
          </cell>
          <cell r="L3722">
            <v>87047499</v>
          </cell>
          <cell r="M3722" t="str">
            <v>Bernardo Duqueses, Pioneiro</v>
          </cell>
          <cell r="N3722">
            <v>126</v>
          </cell>
          <cell r="O3722" t="str">
            <v>Cj Hab Requião</v>
          </cell>
          <cell r="P3722" t="str">
            <v>Requião</v>
          </cell>
          <cell r="Q3722" t="str">
            <v>Maringá</v>
          </cell>
          <cell r="T3722">
            <v>87047499</v>
          </cell>
          <cell r="U3722">
            <v>98578532</v>
          </cell>
          <cell r="V3722">
            <v>99180758</v>
          </cell>
          <cell r="W3722" t="str">
            <v>Outros</v>
          </cell>
          <cell r="AA3722" t="str">
            <v>Não</v>
          </cell>
        </row>
        <row r="3723">
          <cell r="A3723">
            <v>3717</v>
          </cell>
          <cell r="B3723" t="str">
            <v>ANA GABRIELY BASTOS</v>
          </cell>
          <cell r="C3723">
            <v>44457</v>
          </cell>
          <cell r="D3723" t="str">
            <v>F</v>
          </cell>
          <cell r="F3723">
            <v>16045898923</v>
          </cell>
          <cell r="H3723">
            <v>39670</v>
          </cell>
          <cell r="I3723" t="str">
            <v>13 anos</v>
          </cell>
          <cell r="J3723" t="str">
            <v>14 anos</v>
          </cell>
          <cell r="K3723" t="str">
            <v>Não possui deficiência</v>
          </cell>
          <cell r="L3723">
            <v>87047457</v>
          </cell>
          <cell r="M3723" t="str">
            <v>Celso Paula Soares</v>
          </cell>
          <cell r="N3723">
            <v>354</v>
          </cell>
          <cell r="O3723" t="str">
            <v>Cj Hab Requião</v>
          </cell>
          <cell r="P3723" t="str">
            <v>Requião</v>
          </cell>
          <cell r="Q3723" t="str">
            <v>Maringá</v>
          </cell>
          <cell r="T3723">
            <v>998419008</v>
          </cell>
          <cell r="W3723" t="str">
            <v>Outros</v>
          </cell>
          <cell r="AA3723" t="str">
            <v>Não</v>
          </cell>
        </row>
        <row r="3724">
          <cell r="A3724">
            <v>3718</v>
          </cell>
          <cell r="B3724" t="str">
            <v>LUIS DAVI SILVA DOS SANTOS</v>
          </cell>
          <cell r="C3724">
            <v>44440</v>
          </cell>
          <cell r="D3724" t="str">
            <v>M</v>
          </cell>
          <cell r="F3724">
            <v>14789321983</v>
          </cell>
          <cell r="G3724">
            <v>159196470</v>
          </cell>
          <cell r="H3724">
            <v>39219</v>
          </cell>
          <cell r="I3724" t="str">
            <v>14 anos</v>
          </cell>
          <cell r="J3724" t="str">
            <v>15 anos</v>
          </cell>
          <cell r="K3724" t="str">
            <v>Não possui deficiência</v>
          </cell>
          <cell r="L3724">
            <v>87047550</v>
          </cell>
          <cell r="M3724" t="str">
            <v>José Granado Parra</v>
          </cell>
          <cell r="N3724">
            <v>2070</v>
          </cell>
          <cell r="O3724" t="str">
            <v>Jd Paulista</v>
          </cell>
          <cell r="P3724" t="str">
            <v>Requião</v>
          </cell>
          <cell r="Q3724" t="str">
            <v>Maringá</v>
          </cell>
          <cell r="T3724">
            <v>984392346</v>
          </cell>
          <cell r="W3724" t="str">
            <v>Outros</v>
          </cell>
          <cell r="AA3724" t="str">
            <v>Não</v>
          </cell>
        </row>
        <row r="3725">
          <cell r="A3725">
            <v>3719</v>
          </cell>
          <cell r="B3725" t="str">
            <v>VICTOR HUGO DA SILVA DOS SANTOS</v>
          </cell>
          <cell r="C3725">
            <v>44485</v>
          </cell>
          <cell r="D3725" t="str">
            <v>Masculino</v>
          </cell>
          <cell r="H3725">
            <v>40661</v>
          </cell>
          <cell r="I3725" t="str">
            <v>10 anos</v>
          </cell>
          <cell r="J3725" t="str">
            <v>11 anos</v>
          </cell>
          <cell r="K3725" t="str">
            <v>Não possui deficiência</v>
          </cell>
          <cell r="L3725">
            <v>87043645</v>
          </cell>
          <cell r="M3725" t="str">
            <v>Umeno Tokuda</v>
          </cell>
          <cell r="N3725">
            <v>32</v>
          </cell>
          <cell r="O3725" t="str">
            <v>Jd Pinheiros II</v>
          </cell>
          <cell r="P3725" t="str">
            <v>Branca Vieira</v>
          </cell>
          <cell r="Q3725" t="str">
            <v>Maringá</v>
          </cell>
          <cell r="T3725" t="str">
            <v>55 4499325043</v>
          </cell>
          <cell r="U3725" t="str">
            <v>55 4484510464</v>
          </cell>
          <cell r="V3725" t="str">
            <v>Não</v>
          </cell>
          <cell r="W3725" t="str">
            <v>CRAS</v>
          </cell>
          <cell r="X3725" t="str">
            <v>desligado</v>
          </cell>
          <cell r="Y3725">
            <v>44704</v>
          </cell>
          <cell r="Z3725" t="str">
            <v>À pedido do usuário/família</v>
          </cell>
          <cell r="AA3725" t="str">
            <v>Não</v>
          </cell>
        </row>
        <row r="3726">
          <cell r="A3726">
            <v>3720</v>
          </cell>
          <cell r="B3726" t="str">
            <v>LUIS GUILHERME DA SILVA SANTOS</v>
          </cell>
          <cell r="C3726">
            <v>44485</v>
          </cell>
          <cell r="D3726" t="str">
            <v>Masculino</v>
          </cell>
          <cell r="E3726" t="str">
            <v>Não</v>
          </cell>
          <cell r="F3726" t="str">
            <v>Não</v>
          </cell>
          <cell r="G3726" t="str">
            <v>Não</v>
          </cell>
          <cell r="H3726">
            <v>41647</v>
          </cell>
          <cell r="I3726" t="str">
            <v>7 anos</v>
          </cell>
          <cell r="J3726" t="str">
            <v>8 anos</v>
          </cell>
          <cell r="K3726" t="str">
            <v>Não possui deficiência</v>
          </cell>
          <cell r="L3726">
            <v>87043645</v>
          </cell>
          <cell r="M3726" t="str">
            <v>Umeno Tokuda</v>
          </cell>
          <cell r="N3726">
            <v>32</v>
          </cell>
          <cell r="O3726" t="str">
            <v>Jd Pinheiros II</v>
          </cell>
          <cell r="P3726" t="str">
            <v>Branca Vieira</v>
          </cell>
          <cell r="Q3726" t="str">
            <v>Maringá</v>
          </cell>
          <cell r="T3726" t="str">
            <v>55 4499325043</v>
          </cell>
          <cell r="U3726" t="str">
            <v>55 4484510464</v>
          </cell>
          <cell r="V3726" t="str">
            <v>Não</v>
          </cell>
          <cell r="W3726" t="str">
            <v>CRAS</v>
          </cell>
          <cell r="X3726" t="str">
            <v>desligado</v>
          </cell>
          <cell r="Y3726">
            <v>44704</v>
          </cell>
          <cell r="Z3726" t="str">
            <v>À pedido do usuário/família</v>
          </cell>
          <cell r="AA3726" t="str">
            <v>Não</v>
          </cell>
        </row>
        <row r="3727">
          <cell r="A3727">
            <v>3721</v>
          </cell>
          <cell r="B3727" t="str">
            <v>CAMILLY VICTÓRIA FURLANETO DE CARVALHO</v>
          </cell>
          <cell r="C3727">
            <v>38477</v>
          </cell>
          <cell r="D3727" t="str">
            <v>Feminino</v>
          </cell>
          <cell r="E3727" t="str">
            <v>Não</v>
          </cell>
          <cell r="F3727" t="str">
            <v>114.282.599-02</v>
          </cell>
          <cell r="G3727" t="str">
            <v>14.159.304-8</v>
          </cell>
          <cell r="H3727">
            <v>38475</v>
          </cell>
          <cell r="I3727" t="str">
            <v>0 anos</v>
          </cell>
          <cell r="J3727" t="str">
            <v>17 anos</v>
          </cell>
          <cell r="K3727" t="str">
            <v>Não possui deficiência</v>
          </cell>
          <cell r="L3727">
            <v>87047457</v>
          </cell>
          <cell r="M3727" t="str">
            <v>Celso Paula Soares</v>
          </cell>
          <cell r="N3727">
            <v>397</v>
          </cell>
          <cell r="O3727" t="str">
            <v>Cj Hab Requião</v>
          </cell>
          <cell r="P3727" t="str">
            <v>Requião</v>
          </cell>
          <cell r="Q3727" t="str">
            <v>Maringá</v>
          </cell>
          <cell r="T3727" t="str">
            <v>55 44997313317</v>
          </cell>
          <cell r="U3727" t="str">
            <v>55 44 997230257</v>
          </cell>
          <cell r="V3727" t="str">
            <v>Não</v>
          </cell>
          <cell r="W3727" t="str">
            <v>CRAS</v>
          </cell>
          <cell r="AA3727" t="str">
            <v>Não</v>
          </cell>
        </row>
        <row r="3728">
          <cell r="A3728">
            <v>3722</v>
          </cell>
          <cell r="B3728" t="str">
            <v>GUSTAVO BALDINO GARCIA</v>
          </cell>
          <cell r="C3728">
            <v>44482</v>
          </cell>
          <cell r="D3728" t="str">
            <v>MASC</v>
          </cell>
          <cell r="F3728" t="str">
            <v>144.500.439-95</v>
          </cell>
          <cell r="G3728" t="str">
            <v>15.018.724-4</v>
          </cell>
          <cell r="H3728">
            <v>38524</v>
          </cell>
          <cell r="I3728" t="str">
            <v>16 anos</v>
          </cell>
          <cell r="J3728" t="str">
            <v>17 anos</v>
          </cell>
          <cell r="K3728" t="str">
            <v>Não possui deficiência</v>
          </cell>
          <cell r="L3728">
            <v>87024214</v>
          </cell>
          <cell r="M3728" t="str">
            <v>Maria de Lourdes Antunes Planas, Professora</v>
          </cell>
          <cell r="N3728">
            <v>193</v>
          </cell>
          <cell r="O3728" t="str">
            <v>Jd Oriental</v>
          </cell>
          <cell r="P3728" t="str">
            <v>Alvorada</v>
          </cell>
          <cell r="Q3728" t="str">
            <v>Maringá</v>
          </cell>
          <cell r="T3728" t="str">
            <v>44 9  84366557</v>
          </cell>
          <cell r="W3728" t="str">
            <v>Outros</v>
          </cell>
          <cell r="AA3728" t="str">
            <v>Não</v>
          </cell>
        </row>
        <row r="3729">
          <cell r="A3729">
            <v>3723</v>
          </cell>
          <cell r="B3729" t="str">
            <v>ALICE REGINA LIMA DA SILVA</v>
          </cell>
          <cell r="C3729">
            <v>44482</v>
          </cell>
          <cell r="D3729" t="str">
            <v>FEM</v>
          </cell>
          <cell r="F3729" t="str">
            <v>013.028.569-28</v>
          </cell>
          <cell r="G3729" t="str">
            <v>14.063.475-1</v>
          </cell>
          <cell r="H3729">
            <v>38761</v>
          </cell>
          <cell r="I3729" t="str">
            <v>15 anos</v>
          </cell>
          <cell r="J3729" t="str">
            <v>16 anos</v>
          </cell>
          <cell r="K3729" t="str">
            <v>Não possui deficiência</v>
          </cell>
          <cell r="L3729">
            <v>87103377</v>
          </cell>
          <cell r="M3729" t="str">
            <v>Augusto Moreira dos Santos</v>
          </cell>
          <cell r="N3729">
            <v>43</v>
          </cell>
          <cell r="O3729" t="str">
            <v>Cj Hab A Meneguetti (Iguatemi)</v>
          </cell>
          <cell r="P3729" t="str">
            <v>Iguatemi</v>
          </cell>
          <cell r="Q3729" t="str">
            <v>Maringá</v>
          </cell>
          <cell r="T3729" t="str">
            <v>44 9 91641342</v>
          </cell>
          <cell r="W3729" t="str">
            <v>Outros</v>
          </cell>
          <cell r="AA3729" t="str">
            <v>Não</v>
          </cell>
        </row>
        <row r="3730">
          <cell r="A3730">
            <v>3724</v>
          </cell>
          <cell r="B3730" t="str">
            <v>MARA CAJUEIRO DA SILVA</v>
          </cell>
          <cell r="C3730">
            <v>44482</v>
          </cell>
          <cell r="D3730" t="str">
            <v>FEM</v>
          </cell>
          <cell r="F3730" t="str">
            <v>104.495.149-43</v>
          </cell>
          <cell r="G3730" t="str">
            <v>13631.192-1</v>
          </cell>
          <cell r="H3730">
            <v>37748</v>
          </cell>
          <cell r="I3730" t="str">
            <v>18 anos</v>
          </cell>
          <cell r="J3730" t="str">
            <v>19 anos</v>
          </cell>
          <cell r="K3730" t="str">
            <v>Não possui deficiência</v>
          </cell>
          <cell r="L3730">
            <v>87115000</v>
          </cell>
          <cell r="M3730" t="e">
            <v>#N/A</v>
          </cell>
          <cell r="N3730">
            <v>23</v>
          </cell>
          <cell r="O3730" t="e">
            <v>#N/A</v>
          </cell>
          <cell r="P3730" t="e">
            <v>#N/A</v>
          </cell>
          <cell r="Q3730" t="str">
            <v>Maringá</v>
          </cell>
          <cell r="T3730" t="str">
            <v>44 9 88022800</v>
          </cell>
          <cell r="W3730" t="str">
            <v>Outros</v>
          </cell>
          <cell r="AA3730" t="str">
            <v>Não</v>
          </cell>
        </row>
        <row r="3731">
          <cell r="A3731">
            <v>3725</v>
          </cell>
          <cell r="B3731" t="str">
            <v>VINICIUS GHEZZI PACHECO</v>
          </cell>
          <cell r="C3731">
            <v>44482</v>
          </cell>
          <cell r="D3731" t="str">
            <v>MASC</v>
          </cell>
          <cell r="F3731" t="str">
            <v>062.772.559-75</v>
          </cell>
          <cell r="G3731" t="str">
            <v>14.520.547-6</v>
          </cell>
          <cell r="H3731">
            <v>37706</v>
          </cell>
          <cell r="I3731" t="str">
            <v>18 anos</v>
          </cell>
          <cell r="J3731" t="str">
            <v>19 anos</v>
          </cell>
          <cell r="K3731" t="str">
            <v>Não possui deficiência</v>
          </cell>
          <cell r="L3731">
            <v>87075790</v>
          </cell>
          <cell r="M3731" t="str">
            <v>José Antonio Rodrigues</v>
          </cell>
          <cell r="N3731" t="str">
            <v>209 B</v>
          </cell>
          <cell r="O3731" t="str">
            <v>Jd Everest</v>
          </cell>
          <cell r="P3731" t="str">
            <v>Ney Braga</v>
          </cell>
          <cell r="Q3731" t="str">
            <v>Maringá</v>
          </cell>
          <cell r="T3731" t="str">
            <v>44 8 99320914</v>
          </cell>
          <cell r="W3731" t="str">
            <v>Outros</v>
          </cell>
          <cell r="AA3731" t="str">
            <v>Não</v>
          </cell>
        </row>
        <row r="3732">
          <cell r="A3732">
            <v>3726</v>
          </cell>
          <cell r="B3732" t="str">
            <v>FLÁVIA DE ARRUDA PANGARDI</v>
          </cell>
          <cell r="C3732">
            <v>44494</v>
          </cell>
          <cell r="D3732" t="str">
            <v>FEM</v>
          </cell>
          <cell r="F3732" t="str">
            <v>141.744.799-09</v>
          </cell>
          <cell r="G3732" t="str">
            <v>14.980.145-6</v>
          </cell>
          <cell r="H3732">
            <v>38052</v>
          </cell>
          <cell r="I3732" t="str">
            <v>17 anos</v>
          </cell>
          <cell r="J3732" t="str">
            <v>18 anos</v>
          </cell>
          <cell r="K3732" t="str">
            <v>Não possui deficiência</v>
          </cell>
          <cell r="L3732">
            <v>87160000</v>
          </cell>
          <cell r="M3732" t="e">
            <v>#N/A</v>
          </cell>
          <cell r="N3732">
            <v>516</v>
          </cell>
          <cell r="O3732" t="e">
            <v>#N/A</v>
          </cell>
          <cell r="P3732" t="e">
            <v>#N/A</v>
          </cell>
          <cell r="Q3732" t="str">
            <v>Maringá</v>
          </cell>
          <cell r="T3732" t="str">
            <v>44 9 88311984</v>
          </cell>
          <cell r="W3732" t="str">
            <v>Outros</v>
          </cell>
          <cell r="AA3732" t="str">
            <v>Não</v>
          </cell>
        </row>
        <row r="3733">
          <cell r="A3733">
            <v>3727</v>
          </cell>
          <cell r="B3733" t="str">
            <v>JOAO PEDRO SILVA ALMEIDA</v>
          </cell>
          <cell r="C3733">
            <v>44471</v>
          </cell>
          <cell r="D3733" t="str">
            <v>Masculino</v>
          </cell>
          <cell r="F3733">
            <v>10748097937</v>
          </cell>
          <cell r="G3733">
            <v>140660760</v>
          </cell>
          <cell r="H3733">
            <v>38911</v>
          </cell>
          <cell r="I3733" t="str">
            <v>15 anos</v>
          </cell>
          <cell r="J3733" t="str">
            <v>16 anos</v>
          </cell>
          <cell r="K3733" t="str">
            <v>Não possui deficiência</v>
          </cell>
          <cell r="L3733">
            <v>87047496</v>
          </cell>
          <cell r="M3733" t="str">
            <v>José Américo, Pioneiro</v>
          </cell>
          <cell r="N3733">
            <v>1545</v>
          </cell>
          <cell r="O3733" t="str">
            <v>Cj Hab Requião</v>
          </cell>
          <cell r="P3733" t="str">
            <v>Requião</v>
          </cell>
          <cell r="Q3733" t="str">
            <v>Maringá</v>
          </cell>
          <cell r="W3733" t="str">
            <v>Outros</v>
          </cell>
          <cell r="AA3733" t="str">
            <v>Não</v>
          </cell>
        </row>
        <row r="3734">
          <cell r="A3734">
            <v>3728</v>
          </cell>
          <cell r="B3734" t="str">
            <v xml:space="preserve">LUCAS SCACCO RODRIGUES </v>
          </cell>
          <cell r="C3734">
            <v>44487</v>
          </cell>
          <cell r="D3734" t="str">
            <v>Masculino</v>
          </cell>
          <cell r="F3734">
            <v>7104394907</v>
          </cell>
          <cell r="G3734">
            <v>138588696</v>
          </cell>
          <cell r="H3734">
            <v>38082</v>
          </cell>
          <cell r="I3734" t="str">
            <v>17 anos</v>
          </cell>
          <cell r="J3734" t="str">
            <v>18 anos</v>
          </cell>
          <cell r="K3734" t="str">
            <v>Não possui deficiência</v>
          </cell>
          <cell r="L3734">
            <v>87050370</v>
          </cell>
          <cell r="M3734" t="str">
            <v>Botafogo</v>
          </cell>
          <cell r="N3734">
            <v>148</v>
          </cell>
          <cell r="O3734" t="str">
            <v>Zona 08</v>
          </cell>
          <cell r="P3734" t="str">
            <v>Morangueira</v>
          </cell>
          <cell r="Q3734" t="str">
            <v>Maringá</v>
          </cell>
          <cell r="W3734" t="str">
            <v>Outros</v>
          </cell>
          <cell r="X3734" t="str">
            <v>desligado</v>
          </cell>
          <cell r="Y3734">
            <v>44680</v>
          </cell>
          <cell r="Z3734" t="str">
            <v>Conclusão do tratamento</v>
          </cell>
          <cell r="AA3734" t="str">
            <v>Não</v>
          </cell>
        </row>
        <row r="3735">
          <cell r="A3735">
            <v>3729</v>
          </cell>
          <cell r="B3735" t="str">
            <v>LUCAS DUTRA MARCONDES</v>
          </cell>
          <cell r="C3735">
            <v>44470</v>
          </cell>
          <cell r="D3735" t="str">
            <v>Masculino</v>
          </cell>
          <cell r="F3735">
            <v>1170634281</v>
          </cell>
          <cell r="G3735">
            <v>159510999</v>
          </cell>
          <cell r="H3735">
            <v>39293</v>
          </cell>
          <cell r="I3735" t="str">
            <v>14 anos</v>
          </cell>
          <cell r="J3735" t="str">
            <v>15 anos</v>
          </cell>
          <cell r="K3735" t="str">
            <v>Não possui deficiência</v>
          </cell>
          <cell r="L3735">
            <v>87043630</v>
          </cell>
          <cell r="M3735" t="str">
            <v>Araucária</v>
          </cell>
          <cell r="N3735">
            <v>640</v>
          </cell>
          <cell r="O3735" t="str">
            <v>Jd Pinheiros</v>
          </cell>
          <cell r="P3735" t="str">
            <v>Branca Vieira</v>
          </cell>
          <cell r="Q3735" t="str">
            <v>Maringá</v>
          </cell>
          <cell r="W3735" t="str">
            <v>Outros</v>
          </cell>
          <cell r="X3735" t="str">
            <v>Desligado</v>
          </cell>
          <cell r="Y3735">
            <v>44772</v>
          </cell>
          <cell r="Z3735" t="str">
            <v>Conclusão do tratamento</v>
          </cell>
          <cell r="AA3735" t="str">
            <v>Não</v>
          </cell>
        </row>
        <row r="3736">
          <cell r="A3736">
            <v>3730</v>
          </cell>
          <cell r="B3736" t="str">
            <v>MATHEUS HENRIQUE VALENTE SILVA</v>
          </cell>
          <cell r="C3736">
            <v>44477</v>
          </cell>
          <cell r="D3736" t="str">
            <v>Masculino</v>
          </cell>
          <cell r="F3736">
            <v>961799293</v>
          </cell>
          <cell r="G3736">
            <v>146857426</v>
          </cell>
          <cell r="H3736">
            <v>38642</v>
          </cell>
          <cell r="I3736" t="str">
            <v>15 anos</v>
          </cell>
          <cell r="J3736" t="str">
            <v>16 anos</v>
          </cell>
          <cell r="K3736" t="str">
            <v>Não possui deficiência</v>
          </cell>
          <cell r="L3736">
            <v>87043636</v>
          </cell>
          <cell r="M3736" t="str">
            <v>Sequóia</v>
          </cell>
          <cell r="N3736">
            <v>44</v>
          </cell>
          <cell r="O3736" t="str">
            <v>Jd Pinheiros</v>
          </cell>
          <cell r="P3736" t="str">
            <v>Branca Vieira</v>
          </cell>
          <cell r="Q3736" t="str">
            <v>Maringá</v>
          </cell>
          <cell r="W3736" t="str">
            <v>Outros</v>
          </cell>
          <cell r="X3736" t="str">
            <v>desligado</v>
          </cell>
          <cell r="Y3736">
            <v>44593</v>
          </cell>
          <cell r="Z3736" t="str">
            <v>Evasão ou recusa da família</v>
          </cell>
          <cell r="AA3736" t="str">
            <v>Não</v>
          </cell>
        </row>
        <row r="3737">
          <cell r="A3737">
            <v>3731</v>
          </cell>
          <cell r="B3737" t="str">
            <v>NICOLAS NAKASHIMA</v>
          </cell>
          <cell r="C3737">
            <v>44477</v>
          </cell>
          <cell r="D3737" t="str">
            <v>Masculino</v>
          </cell>
          <cell r="F3737">
            <v>14025812975</v>
          </cell>
          <cell r="G3737">
            <v>530781219</v>
          </cell>
          <cell r="H3737">
            <v>38643</v>
          </cell>
          <cell r="I3737" t="str">
            <v>15 anos</v>
          </cell>
          <cell r="J3737" t="str">
            <v>16 anos</v>
          </cell>
          <cell r="K3737" t="str">
            <v>Não possui deficiência</v>
          </cell>
          <cell r="L3737">
            <v>87023020</v>
          </cell>
          <cell r="M3737" t="str">
            <v>Rio de Janeiro</v>
          </cell>
          <cell r="N3737">
            <v>54</v>
          </cell>
          <cell r="O3737" t="str">
            <v>Prq Res C Nova</v>
          </cell>
          <cell r="P3737" t="str">
            <v>Alvorada</v>
          </cell>
          <cell r="Q3737" t="str">
            <v>Maringá</v>
          </cell>
          <cell r="W3737" t="str">
            <v>Outros</v>
          </cell>
          <cell r="X3737" t="str">
            <v>Desligado</v>
          </cell>
          <cell r="Y3737">
            <v>44772</v>
          </cell>
          <cell r="Z3737" t="str">
            <v>Conclusão do tratamento</v>
          </cell>
          <cell r="AA3737" t="str">
            <v>Não</v>
          </cell>
        </row>
        <row r="3738">
          <cell r="A3738">
            <v>3732</v>
          </cell>
          <cell r="B3738" t="str">
            <v>KAIO LOURENÇO</v>
          </cell>
          <cell r="C3738">
            <v>44531.740347222221</v>
          </cell>
          <cell r="D3738" t="str">
            <v>M</v>
          </cell>
          <cell r="F3738">
            <v>12429332981</v>
          </cell>
          <cell r="G3738">
            <v>152026358</v>
          </cell>
          <cell r="H3738">
            <v>38169</v>
          </cell>
          <cell r="I3738" t="str">
            <v>17 anos</v>
          </cell>
          <cell r="J3738" t="str">
            <v>18 anos</v>
          </cell>
          <cell r="K3738" t="str">
            <v>Não possui deficiência</v>
          </cell>
          <cell r="L3738">
            <v>87600000</v>
          </cell>
          <cell r="M3738" t="str">
            <v>RUA DR FRANCISCO BELTRÃO , Nº 910 - VILA GARÇA</v>
          </cell>
          <cell r="N3738">
            <v>910</v>
          </cell>
          <cell r="O3738" t="e">
            <v>#N/A</v>
          </cell>
          <cell r="P3738" t="e">
            <v>#N/A</v>
          </cell>
          <cell r="Q3738" t="str">
            <v>Nova esperança</v>
          </cell>
          <cell r="W3738" t="str">
            <v>Outros</v>
          </cell>
          <cell r="X3738" t="str">
            <v>Desligado</v>
          </cell>
          <cell r="Y3738">
            <v>44742</v>
          </cell>
          <cell r="Z3738" t="str">
            <v>conclusão do tratamento</v>
          </cell>
          <cell r="AA3738" t="str">
            <v>Não</v>
          </cell>
        </row>
        <row r="3739">
          <cell r="A3739">
            <v>3733</v>
          </cell>
          <cell r="B3739" t="str">
            <v>SABRINA THALITA CARNEIRO DOS SANTOS</v>
          </cell>
          <cell r="C3739">
            <v>44531.740451388891</v>
          </cell>
          <cell r="D3739" t="str">
            <v>M</v>
          </cell>
          <cell r="F3739">
            <v>13735529992</v>
          </cell>
          <cell r="G3739">
            <v>154151532</v>
          </cell>
          <cell r="H3739">
            <v>37995</v>
          </cell>
          <cell r="I3739" t="str">
            <v>17 anos</v>
          </cell>
          <cell r="J3739" t="str">
            <v>18 anos</v>
          </cell>
          <cell r="K3739" t="str">
            <v>Não possui deficiência</v>
          </cell>
          <cell r="L3739">
            <v>87047510</v>
          </cell>
          <cell r="M3739" t="str">
            <v>Rua Laura Luzia Franzoi,</v>
          </cell>
          <cell r="N3739">
            <v>47</v>
          </cell>
          <cell r="O3739" t="str">
            <v>Cj Hab Requião</v>
          </cell>
          <cell r="P3739" t="str">
            <v>Requião</v>
          </cell>
          <cell r="Q3739" t="str">
            <v>Maringá</v>
          </cell>
          <cell r="T3739">
            <v>999643488</v>
          </cell>
          <cell r="W3739" t="str">
            <v>Outros</v>
          </cell>
          <cell r="X3739" t="str">
            <v>desligado</v>
          </cell>
          <cell r="Y3739">
            <v>44570</v>
          </cell>
          <cell r="Z3739" t="str">
            <v>Conclusão do tratamento</v>
          </cell>
          <cell r="AA3739" t="str">
            <v>Não</v>
          </cell>
        </row>
        <row r="3740">
          <cell r="A3740">
            <v>3734</v>
          </cell>
          <cell r="B3740" t="str">
            <v>ANA KAROLINE ANDRIGO BASILE</v>
          </cell>
          <cell r="C3740">
            <v>44522</v>
          </cell>
          <cell r="D3740" t="str">
            <v>F</v>
          </cell>
          <cell r="F3740">
            <v>10432812903</v>
          </cell>
          <cell r="G3740" t="str">
            <v>14.696.854-6</v>
          </cell>
          <cell r="H3740">
            <v>38036</v>
          </cell>
          <cell r="I3740" t="str">
            <v>17 anos</v>
          </cell>
          <cell r="J3740" t="str">
            <v>18 anos</v>
          </cell>
          <cell r="K3740" t="str">
            <v>Não possui deficiência</v>
          </cell>
          <cell r="L3740">
            <v>87043170</v>
          </cell>
          <cell r="M3740" t="str">
            <v>Rio Itajaí</v>
          </cell>
          <cell r="N3740">
            <v>689</v>
          </cell>
          <cell r="O3740" t="str">
            <v>Cj Res B Vieira</v>
          </cell>
          <cell r="P3740" t="str">
            <v>Branca Vieira</v>
          </cell>
          <cell r="Q3740" t="str">
            <v>Maringá</v>
          </cell>
          <cell r="W3740" t="str">
            <v>Outros</v>
          </cell>
          <cell r="AA3740" t="str">
            <v>Não</v>
          </cell>
        </row>
        <row r="3741">
          <cell r="A3741">
            <v>3735</v>
          </cell>
          <cell r="B3741" t="str">
            <v>MARIA VITÓRIA GIMENES RIBEIRO</v>
          </cell>
          <cell r="C3741">
            <v>44522</v>
          </cell>
          <cell r="D3741" t="str">
            <v>F</v>
          </cell>
          <cell r="F3741" t="str">
            <v>131.392.879-84</v>
          </cell>
          <cell r="G3741" t="str">
            <v>14.951.429-5</v>
          </cell>
          <cell r="H3741">
            <v>37643</v>
          </cell>
          <cell r="I3741" t="str">
            <v>18 anos</v>
          </cell>
          <cell r="J3741" t="str">
            <v>19 anos</v>
          </cell>
          <cell r="K3741" t="str">
            <v>Não possui deficiência</v>
          </cell>
          <cell r="L3741">
            <v>87043170</v>
          </cell>
          <cell r="M3741" t="str">
            <v>Rio Itajaí</v>
          </cell>
          <cell r="N3741">
            <v>634</v>
          </cell>
          <cell r="O3741" t="str">
            <v>Cj Res B Vieira</v>
          </cell>
          <cell r="P3741" t="str">
            <v>Branca Vieira</v>
          </cell>
          <cell r="Q3741" t="str">
            <v>Maringá</v>
          </cell>
          <cell r="W3741" t="str">
            <v>Outros</v>
          </cell>
          <cell r="AA3741" t="str">
            <v>Não</v>
          </cell>
        </row>
        <row r="3742">
          <cell r="A3742">
            <v>3736</v>
          </cell>
          <cell r="B3742" t="str">
            <v>SYNTIA MARQUES EVARISTO</v>
          </cell>
          <cell r="C3742">
            <v>44213</v>
          </cell>
          <cell r="D3742" t="str">
            <v>F</v>
          </cell>
          <cell r="F3742">
            <v>11949283909</v>
          </cell>
          <cell r="G3742">
            <v>144166477</v>
          </cell>
          <cell r="H3742">
            <v>36809</v>
          </cell>
          <cell r="I3742" t="str">
            <v>20 anos</v>
          </cell>
          <cell r="J3742" t="str">
            <v>21 anos</v>
          </cell>
          <cell r="K3742" t="str">
            <v>Não possui deficiência</v>
          </cell>
          <cell r="L3742">
            <v>87114660</v>
          </cell>
          <cell r="M3742" t="e">
            <v>#N/A</v>
          </cell>
          <cell r="N3742">
            <v>1313</v>
          </cell>
          <cell r="O3742" t="e">
            <v>#N/A</v>
          </cell>
          <cell r="P3742" t="e">
            <v>#N/A</v>
          </cell>
          <cell r="Q3742" t="str">
            <v>Sarandi</v>
          </cell>
          <cell r="T3742">
            <v>984227336</v>
          </cell>
          <cell r="W3742" t="str">
            <v>Outros</v>
          </cell>
          <cell r="AA3742" t="str">
            <v>Não</v>
          </cell>
        </row>
        <row r="3743">
          <cell r="A3743">
            <v>3737</v>
          </cell>
          <cell r="B3743" t="str">
            <v>GABRIEL ROMANCINE DA COSTA</v>
          </cell>
          <cell r="C3743">
            <v>44517</v>
          </cell>
          <cell r="D3743" t="str">
            <v>M</v>
          </cell>
          <cell r="F3743">
            <v>10131975935</v>
          </cell>
          <cell r="G3743">
            <v>140443670</v>
          </cell>
          <cell r="H3743">
            <v>36944</v>
          </cell>
          <cell r="I3743" t="str">
            <v>20 anos</v>
          </cell>
          <cell r="J3743" t="str">
            <v>21 anos</v>
          </cell>
          <cell r="K3743" t="str">
            <v>Não possui deficiência</v>
          </cell>
          <cell r="L3743">
            <v>87040140</v>
          </cell>
          <cell r="M3743" t="str">
            <v>Quito</v>
          </cell>
          <cell r="N3743">
            <v>288</v>
          </cell>
          <cell r="O3743" t="str">
            <v>Vl Morangueira</v>
          </cell>
          <cell r="P3743" t="str">
            <v>Morangueira</v>
          </cell>
          <cell r="Q3743" t="str">
            <v>Maringá</v>
          </cell>
          <cell r="T3743">
            <v>997013688</v>
          </cell>
          <cell r="W3743" t="str">
            <v>Outros</v>
          </cell>
          <cell r="AA3743" t="str">
            <v>Não</v>
          </cell>
        </row>
        <row r="3744">
          <cell r="A3744">
            <v>3738</v>
          </cell>
          <cell r="B3744" t="str">
            <v>ANA BEATRIZ DE ALMEIDA ALVES</v>
          </cell>
          <cell r="C3744">
            <v>44522</v>
          </cell>
          <cell r="D3744" t="str">
            <v>F</v>
          </cell>
          <cell r="F3744">
            <v>11743211996</v>
          </cell>
          <cell r="G3744">
            <v>146636675</v>
          </cell>
          <cell r="H3744">
            <v>37348</v>
          </cell>
          <cell r="I3744" t="str">
            <v>19 anos</v>
          </cell>
          <cell r="J3744" t="str">
            <v>20 anos</v>
          </cell>
          <cell r="K3744" t="str">
            <v>Não possui deficiência</v>
          </cell>
          <cell r="L3744">
            <v>87047460</v>
          </cell>
          <cell r="M3744" t="str">
            <v>Severino Antônio do Carmo</v>
          </cell>
          <cell r="N3744">
            <v>241</v>
          </cell>
          <cell r="O3744" t="str">
            <v>Cj Hab Requião</v>
          </cell>
          <cell r="P3744" t="str">
            <v>Requião</v>
          </cell>
          <cell r="Q3744" t="str">
            <v>Maringá</v>
          </cell>
          <cell r="T3744">
            <v>998561750</v>
          </cell>
          <cell r="W3744" t="str">
            <v>Outros</v>
          </cell>
          <cell r="AA3744" t="str">
            <v>Não</v>
          </cell>
        </row>
        <row r="3745">
          <cell r="A3745">
            <v>3739</v>
          </cell>
          <cell r="B3745" t="str">
            <v>ANDRE ROBERTO POLETO DE LIMA</v>
          </cell>
          <cell r="C3745">
            <v>44537</v>
          </cell>
          <cell r="D3745" t="str">
            <v>MASC</v>
          </cell>
          <cell r="F3745">
            <v>11365733998</v>
          </cell>
          <cell r="G3745">
            <v>146558127</v>
          </cell>
          <cell r="H3745">
            <v>37691</v>
          </cell>
          <cell r="I3745" t="str">
            <v>18 anos</v>
          </cell>
          <cell r="J3745" t="str">
            <v>19 anos</v>
          </cell>
          <cell r="K3745" t="str">
            <v>Não possui deficiência</v>
          </cell>
          <cell r="L3745">
            <v>87020210</v>
          </cell>
          <cell r="M3745" t="str">
            <v>Tietê</v>
          </cell>
          <cell r="N3745">
            <v>252</v>
          </cell>
          <cell r="O3745" t="str">
            <v>Zona 07</v>
          </cell>
          <cell r="P3745" t="str">
            <v>Mandacaru</v>
          </cell>
          <cell r="Q3745" t="str">
            <v>MARINGÁ/PR</v>
          </cell>
          <cell r="R3745" t="str">
            <v>(44)99907-1881</v>
          </cell>
          <cell r="W3745" t="str">
            <v>Outros</v>
          </cell>
          <cell r="AA3745" t="str">
            <v>Não</v>
          </cell>
        </row>
        <row r="3746">
          <cell r="A3746">
            <v>3740</v>
          </cell>
          <cell r="B3746" t="str">
            <v>RYAN GIULI CRISTALDO</v>
          </cell>
          <cell r="C3746">
            <v>44537</v>
          </cell>
          <cell r="D3746" t="str">
            <v>MASC</v>
          </cell>
          <cell r="F3746">
            <v>12767950927</v>
          </cell>
          <cell r="G3746">
            <v>142927411</v>
          </cell>
          <cell r="H3746">
            <v>37417</v>
          </cell>
          <cell r="I3746" t="str">
            <v>19 anos</v>
          </cell>
          <cell r="J3746" t="str">
            <v>20 anos</v>
          </cell>
          <cell r="K3746" t="str">
            <v>Não possui deficiência</v>
          </cell>
          <cell r="L3746">
            <v>87025647</v>
          </cell>
          <cell r="M3746" t="str">
            <v>Ivaldo Borges Horta</v>
          </cell>
          <cell r="N3746">
            <v>130</v>
          </cell>
          <cell r="O3746" t="str">
            <v>Jd Licce</v>
          </cell>
          <cell r="P3746" t="str">
            <v>Santa Clara</v>
          </cell>
          <cell r="Q3746" t="str">
            <v>MARINGÁ/PR</v>
          </cell>
          <cell r="R3746" t="str">
            <v>(44)99743-2405</v>
          </cell>
          <cell r="W3746" t="str">
            <v>Outros</v>
          </cell>
          <cell r="X3746" t="str">
            <v>desligado</v>
          </cell>
          <cell r="Y3746">
            <v>44769</v>
          </cell>
          <cell r="Z3746" t="str">
            <v>À pedido do usuário/família</v>
          </cell>
          <cell r="AA3746" t="str">
            <v>Não</v>
          </cell>
        </row>
        <row r="3747">
          <cell r="A3747">
            <v>3741</v>
          </cell>
          <cell r="B3747" t="str">
            <v>BEATRIZ EDUARDA MARTINS ALBARAZINI</v>
          </cell>
          <cell r="C3747">
            <v>44536</v>
          </cell>
          <cell r="D3747" t="str">
            <v>FEM</v>
          </cell>
          <cell r="F3747">
            <v>11300306955</v>
          </cell>
          <cell r="G3747">
            <v>140293490</v>
          </cell>
          <cell r="H3747">
            <v>37443</v>
          </cell>
          <cell r="I3747" t="str">
            <v>19 anos</v>
          </cell>
          <cell r="J3747" t="str">
            <v>20 anos</v>
          </cell>
          <cell r="K3747" t="str">
            <v>Não possui deficiência</v>
          </cell>
          <cell r="L3747" t="str">
            <v>87033-230</v>
          </cell>
          <cell r="M3747" t="e">
            <v>#N/A</v>
          </cell>
          <cell r="N3747">
            <v>765</v>
          </cell>
          <cell r="O3747" t="e">
            <v>#N/A</v>
          </cell>
          <cell r="P3747" t="e">
            <v>#N/A</v>
          </cell>
          <cell r="Q3747" t="str">
            <v>MARINGÁ/PR</v>
          </cell>
          <cell r="R3747" t="str">
            <v>(44)997757450</v>
          </cell>
          <cell r="W3747" t="str">
            <v>Outros</v>
          </cell>
          <cell r="AA3747" t="str">
            <v>Não</v>
          </cell>
        </row>
        <row r="3748">
          <cell r="A3748">
            <v>3742</v>
          </cell>
          <cell r="B3748" t="str">
            <v>LUCAS GABRIEL ANDRADE DE VASCONCELOS</v>
          </cell>
          <cell r="C3748">
            <v>44536</v>
          </cell>
          <cell r="D3748" t="str">
            <v>MASC</v>
          </cell>
          <cell r="F3748">
            <v>13115085974</v>
          </cell>
          <cell r="G3748">
            <v>142756188</v>
          </cell>
          <cell r="H3748">
            <v>37861</v>
          </cell>
          <cell r="I3748" t="str">
            <v>18 anos</v>
          </cell>
          <cell r="J3748" t="str">
            <v>19 anos</v>
          </cell>
          <cell r="K3748" t="str">
            <v>Não possui deficiência</v>
          </cell>
          <cell r="L3748">
            <v>87065005</v>
          </cell>
          <cell r="M3748" t="str">
            <v>PR317</v>
          </cell>
          <cell r="N3748">
            <v>811</v>
          </cell>
          <cell r="O3748" t="str">
            <v>Prq Industrial</v>
          </cell>
          <cell r="P3748" t="str">
            <v>Itaipu</v>
          </cell>
          <cell r="Q3748" t="str">
            <v>MARINGÁ/PR</v>
          </cell>
          <cell r="R3748" t="str">
            <v>(44) 9 9822-2619</v>
          </cell>
          <cell r="W3748" t="str">
            <v>Outros</v>
          </cell>
          <cell r="AA3748" t="str">
            <v>Não</v>
          </cell>
        </row>
        <row r="3749">
          <cell r="A3749">
            <v>3743</v>
          </cell>
          <cell r="B3749" t="str">
            <v xml:space="preserve">ARIELLE ALESSANDRA </v>
          </cell>
          <cell r="C3749">
            <v>44536</v>
          </cell>
          <cell r="D3749" t="str">
            <v>FEM</v>
          </cell>
          <cell r="G3749">
            <v>1129912976</v>
          </cell>
          <cell r="H3749">
            <v>36363</v>
          </cell>
          <cell r="I3749" t="str">
            <v>22 anos</v>
          </cell>
          <cell r="J3749" t="str">
            <v>23 anos</v>
          </cell>
          <cell r="K3749" t="str">
            <v>Não possui deficiência</v>
          </cell>
          <cell r="L3749">
            <v>87047428</v>
          </cell>
          <cell r="M3749" t="str">
            <v>Elpídio Francisco Costa</v>
          </cell>
          <cell r="N3749">
            <v>362</v>
          </cell>
          <cell r="O3749" t="str">
            <v>Cj Hab Requião</v>
          </cell>
          <cell r="P3749" t="str">
            <v>Requião</v>
          </cell>
          <cell r="Q3749" t="str">
            <v>MARINGÁ/PR</v>
          </cell>
          <cell r="R3749" t="str">
            <v>(44) 99962-6727</v>
          </cell>
          <cell r="W3749" t="str">
            <v>Outros</v>
          </cell>
          <cell r="AA3749" t="str">
            <v>Não</v>
          </cell>
        </row>
        <row r="3750">
          <cell r="A3750">
            <v>3744</v>
          </cell>
          <cell r="B3750" t="str">
            <v>CALEBE CARDOSO DE VASCONCELOS</v>
          </cell>
          <cell r="C3750">
            <v>44536</v>
          </cell>
          <cell r="D3750" t="str">
            <v>MASC</v>
          </cell>
          <cell r="F3750">
            <v>1943641240</v>
          </cell>
          <cell r="G3750">
            <v>26859220</v>
          </cell>
          <cell r="H3750">
            <v>37614</v>
          </cell>
          <cell r="I3750" t="str">
            <v>18 anos</v>
          </cell>
          <cell r="J3750" t="str">
            <v>19 anos</v>
          </cell>
          <cell r="K3750" t="str">
            <v>Não possui deficiência</v>
          </cell>
          <cell r="L3750">
            <v>87050000</v>
          </cell>
          <cell r="M3750" t="str">
            <v>Brasil</v>
          </cell>
          <cell r="N3750">
            <v>2462</v>
          </cell>
          <cell r="O3750" t="str">
            <v>Zona 03</v>
          </cell>
          <cell r="P3750" t="str">
            <v>Morangueira</v>
          </cell>
          <cell r="Q3750" t="str">
            <v>SARABDI/PR</v>
          </cell>
          <cell r="R3750" t="str">
            <v>(44) 99721-0237</v>
          </cell>
          <cell r="W3750" t="str">
            <v>Outros</v>
          </cell>
          <cell r="X3750" t="str">
            <v>Desligado</v>
          </cell>
          <cell r="Y3750">
            <v>44763</v>
          </cell>
          <cell r="Z3750" t="str">
            <v>À pedido do usuário/família</v>
          </cell>
          <cell r="AA3750" t="str">
            <v>Não</v>
          </cell>
        </row>
        <row r="3751">
          <cell r="A3751">
            <v>3745</v>
          </cell>
          <cell r="B3751" t="str">
            <v>CARLOS EDUARDO TEIXEIRA</v>
          </cell>
          <cell r="C3751">
            <v>44536</v>
          </cell>
          <cell r="D3751" t="str">
            <v>MASC</v>
          </cell>
          <cell r="G3751">
            <v>574315986</v>
          </cell>
          <cell r="H3751">
            <v>36416</v>
          </cell>
          <cell r="I3751" t="str">
            <v>22 anos</v>
          </cell>
          <cell r="J3751" t="str">
            <v>23 anos</v>
          </cell>
          <cell r="K3751" t="str">
            <v>Não possui deficiência</v>
          </cell>
          <cell r="L3751">
            <v>87040250</v>
          </cell>
          <cell r="M3751" t="str">
            <v>Manágua</v>
          </cell>
          <cell r="N3751">
            <v>204</v>
          </cell>
          <cell r="O3751" t="str">
            <v>Vl Morangueira</v>
          </cell>
          <cell r="P3751" t="str">
            <v>Morangueira</v>
          </cell>
          <cell r="Q3751" t="str">
            <v>MARINGÁ/PR</v>
          </cell>
          <cell r="R3751" t="str">
            <v>(44) 99887-9720 esposa</v>
          </cell>
          <cell r="S3751" t="str">
            <v>(44)99884-4336</v>
          </cell>
          <cell r="T3751" t="str">
            <v>(44) 99137-1503</v>
          </cell>
          <cell r="W3751" t="str">
            <v>Outros</v>
          </cell>
          <cell r="AA3751" t="str">
            <v>Não</v>
          </cell>
        </row>
        <row r="3752">
          <cell r="A3752">
            <v>3746</v>
          </cell>
          <cell r="B3752" t="str">
            <v xml:space="preserve">FABIO HENRIQUE COTRIM </v>
          </cell>
          <cell r="C3752">
            <v>44536</v>
          </cell>
          <cell r="D3752" t="str">
            <v>MASC</v>
          </cell>
          <cell r="F3752">
            <v>10563332948</v>
          </cell>
          <cell r="G3752" t="str">
            <v>13.701.358-4</v>
          </cell>
          <cell r="H3752">
            <v>37232</v>
          </cell>
          <cell r="I3752" t="str">
            <v>19 anos</v>
          </cell>
          <cell r="J3752" t="str">
            <v>20 anos</v>
          </cell>
          <cell r="K3752" t="str">
            <v>Não possui deficiência</v>
          </cell>
          <cell r="M3752" t="str">
            <v xml:space="preserve"> </v>
          </cell>
          <cell r="N3752">
            <v>846</v>
          </cell>
          <cell r="O3752" t="str">
            <v xml:space="preserve"> </v>
          </cell>
          <cell r="P3752" t="str">
            <v xml:space="preserve"> </v>
          </cell>
          <cell r="Q3752" t="str">
            <v>SARANDI/PR</v>
          </cell>
          <cell r="R3752" t="str">
            <v>(44) 99741-0683</v>
          </cell>
          <cell r="W3752" t="str">
            <v>Outros</v>
          </cell>
          <cell r="AA3752" t="str">
            <v>Não</v>
          </cell>
        </row>
        <row r="3753">
          <cell r="A3753">
            <v>3747</v>
          </cell>
          <cell r="B3753" t="str">
            <v>FERNANDA GABRIELLY DE SOUZA</v>
          </cell>
          <cell r="C3753">
            <v>44536</v>
          </cell>
          <cell r="D3753" t="str">
            <v>FEM</v>
          </cell>
          <cell r="G3753">
            <v>150997194</v>
          </cell>
          <cell r="H3753">
            <v>37747</v>
          </cell>
          <cell r="I3753" t="str">
            <v>18 anos</v>
          </cell>
          <cell r="J3753" t="str">
            <v>19 anos</v>
          </cell>
          <cell r="K3753" t="str">
            <v>Não possui deficiência</v>
          </cell>
          <cell r="L3753">
            <v>87080260</v>
          </cell>
          <cell r="M3753" t="str">
            <v>Seminário, do</v>
          </cell>
          <cell r="N3753">
            <v>559</v>
          </cell>
          <cell r="O3753" t="str">
            <v>Zona 06</v>
          </cell>
          <cell r="P3753" t="str">
            <v>Mandacaru</v>
          </cell>
          <cell r="Q3753" t="str">
            <v>MARINGPA/PR</v>
          </cell>
          <cell r="R3753" t="str">
            <v>(44) 99888-9275</v>
          </cell>
          <cell r="W3753" t="str">
            <v>Outros</v>
          </cell>
          <cell r="X3753" t="str">
            <v>desligado</v>
          </cell>
          <cell r="Y3753">
            <v>44677</v>
          </cell>
          <cell r="Z3753" t="str">
            <v>Mudança para outro município</v>
          </cell>
          <cell r="AA3753" t="str">
            <v>Não</v>
          </cell>
        </row>
        <row r="3754">
          <cell r="A3754">
            <v>3748</v>
          </cell>
          <cell r="B3754" t="str">
            <v>GABRIEL CASON RAMOS</v>
          </cell>
          <cell r="C3754">
            <v>44536</v>
          </cell>
          <cell r="D3754" t="str">
            <v>MASC</v>
          </cell>
          <cell r="G3754">
            <v>149494650</v>
          </cell>
          <cell r="H3754">
            <v>37719</v>
          </cell>
          <cell r="I3754" t="str">
            <v>18 anos</v>
          </cell>
          <cell r="J3754" t="str">
            <v>19 anos</v>
          </cell>
          <cell r="K3754" t="str">
            <v>Não possui deficiência</v>
          </cell>
          <cell r="L3754">
            <v>87053600</v>
          </cell>
          <cell r="M3754" t="str">
            <v>Décio Burali</v>
          </cell>
          <cell r="N3754">
            <v>358</v>
          </cell>
          <cell r="O3754" t="str">
            <v>Prq Tarumã</v>
          </cell>
          <cell r="P3754" t="str">
            <v>Santa Felicidade</v>
          </cell>
          <cell r="Q3754" t="str">
            <v>MARINGÁ/PR</v>
          </cell>
          <cell r="R3754" t="str">
            <v>44) 99957-0865</v>
          </cell>
          <cell r="W3754" t="str">
            <v>Outros</v>
          </cell>
          <cell r="AA3754" t="str">
            <v>Não</v>
          </cell>
        </row>
        <row r="3755">
          <cell r="A3755">
            <v>3749</v>
          </cell>
          <cell r="B3755" t="str">
            <v xml:space="preserve">GIOVANI MARQUES PAIE </v>
          </cell>
          <cell r="C3755">
            <v>44536</v>
          </cell>
          <cell r="D3755" t="str">
            <v>MASC</v>
          </cell>
          <cell r="F3755">
            <v>43084561850</v>
          </cell>
          <cell r="H3755">
            <v>37870</v>
          </cell>
          <cell r="I3755" t="str">
            <v>18 anos</v>
          </cell>
          <cell r="J3755" t="str">
            <v>19 anos</v>
          </cell>
          <cell r="K3755" t="str">
            <v>Não possui deficiência</v>
          </cell>
          <cell r="L3755">
            <v>87140000</v>
          </cell>
          <cell r="M3755" t="e">
            <v>#N/A</v>
          </cell>
          <cell r="N3755">
            <v>486</v>
          </cell>
          <cell r="O3755" t="e">
            <v>#N/A</v>
          </cell>
          <cell r="P3755" t="e">
            <v>#N/A</v>
          </cell>
          <cell r="Q3755" t="str">
            <v>PAIÇANDU/PR</v>
          </cell>
          <cell r="R3755" t="str">
            <v>(11) 963337245</v>
          </cell>
          <cell r="W3755" t="str">
            <v>Outros</v>
          </cell>
          <cell r="AA3755" t="str">
            <v>Não</v>
          </cell>
        </row>
        <row r="3756">
          <cell r="A3756">
            <v>3750</v>
          </cell>
          <cell r="B3756" t="str">
            <v xml:space="preserve">GUILHERME AUGUSTO CORDEIRO </v>
          </cell>
          <cell r="C3756">
            <v>44536</v>
          </cell>
          <cell r="D3756" t="str">
            <v>MASC</v>
          </cell>
          <cell r="F3756">
            <v>15830904950</v>
          </cell>
          <cell r="G3756">
            <v>149465782</v>
          </cell>
          <cell r="H3756">
            <v>37837</v>
          </cell>
          <cell r="I3756" t="str">
            <v>18 anos</v>
          </cell>
          <cell r="J3756" t="str">
            <v>19 anos</v>
          </cell>
          <cell r="K3756" t="str">
            <v>Não possui deficiência</v>
          </cell>
          <cell r="L3756">
            <v>87033320</v>
          </cell>
          <cell r="M3756" t="str">
            <v>Rio Grande do Norte</v>
          </cell>
          <cell r="N3756">
            <v>1156</v>
          </cell>
          <cell r="O3756" t="str">
            <v>Jd Alvorada</v>
          </cell>
          <cell r="P3756" t="str">
            <v>Alvorada</v>
          </cell>
          <cell r="Q3756" t="str">
            <v>MARINGÁ/PR</v>
          </cell>
          <cell r="R3756" t="str">
            <v>(44) 997514242</v>
          </cell>
          <cell r="W3756" t="str">
            <v>Outros</v>
          </cell>
          <cell r="AA3756" t="str">
            <v>Não</v>
          </cell>
        </row>
        <row r="3757">
          <cell r="A3757">
            <v>3751</v>
          </cell>
          <cell r="B3757" t="str">
            <v xml:space="preserve">GUSTAVO GUIMARAES ZAMPAR </v>
          </cell>
          <cell r="C3757">
            <v>44536</v>
          </cell>
          <cell r="D3757" t="str">
            <v>MASC</v>
          </cell>
          <cell r="F3757">
            <v>6303849164</v>
          </cell>
          <cell r="G3757">
            <v>28919203</v>
          </cell>
          <cell r="H3757">
            <v>36690</v>
          </cell>
          <cell r="I3757" t="str">
            <v>21 anos</v>
          </cell>
          <cell r="J3757" t="str">
            <v>22 anos</v>
          </cell>
          <cell r="K3757" t="str">
            <v>Não possui deficiência</v>
          </cell>
          <cell r="L3757">
            <v>87030130</v>
          </cell>
          <cell r="M3757" t="str">
            <v>Antônio, Santo</v>
          </cell>
          <cell r="N3757">
            <v>467</v>
          </cell>
          <cell r="O3757" t="str">
            <v>Zona 07</v>
          </cell>
          <cell r="P3757" t="str">
            <v>Alvorada</v>
          </cell>
          <cell r="Q3757" t="str">
            <v>MARINGÁ/PR</v>
          </cell>
          <cell r="R3757" t="str">
            <v>(44)998783605 /</v>
          </cell>
          <cell r="S3757" t="str">
            <v>(44) 988082175</v>
          </cell>
          <cell r="W3757" t="str">
            <v>Outros</v>
          </cell>
          <cell r="AA3757" t="str">
            <v>Não</v>
          </cell>
        </row>
        <row r="3758">
          <cell r="A3758">
            <v>3752</v>
          </cell>
          <cell r="B3758" t="str">
            <v>HENRIQUE HIDETOSHI DE SOUSA KASSUYA</v>
          </cell>
          <cell r="C3758">
            <v>44536</v>
          </cell>
          <cell r="D3758" t="str">
            <v>MASC</v>
          </cell>
          <cell r="F3758">
            <v>9489228931</v>
          </cell>
          <cell r="H3758">
            <v>36980</v>
          </cell>
          <cell r="I3758" t="str">
            <v>20 anos</v>
          </cell>
          <cell r="J3758" t="str">
            <v>21 anos</v>
          </cell>
          <cell r="K3758" t="str">
            <v>Não possui deficiência</v>
          </cell>
          <cell r="L3758">
            <v>87015160</v>
          </cell>
          <cell r="M3758" t="str">
            <v>Saint Hilaire</v>
          </cell>
          <cell r="N3758">
            <v>904</v>
          </cell>
          <cell r="O3758" t="str">
            <v>Zona 05</v>
          </cell>
          <cell r="P3758" t="str">
            <v>Mandacaru</v>
          </cell>
          <cell r="Q3758" t="str">
            <v>MARINGÁ/PR</v>
          </cell>
          <cell r="R3758" t="str">
            <v xml:space="preserve">(44) 99720-8217 - </v>
          </cell>
          <cell r="W3758" t="str">
            <v>Outros</v>
          </cell>
          <cell r="AA3758" t="str">
            <v>Não</v>
          </cell>
        </row>
        <row r="3759">
          <cell r="A3759">
            <v>3753</v>
          </cell>
          <cell r="B3759" t="str">
            <v>JHONAS WILLIAN DOS SANTOS DE OLIVEIRA PORFIRIO</v>
          </cell>
          <cell r="C3759">
            <v>44536</v>
          </cell>
          <cell r="D3759" t="str">
            <v>MASC</v>
          </cell>
          <cell r="G3759">
            <v>141153838</v>
          </cell>
          <cell r="H3759">
            <v>36650</v>
          </cell>
          <cell r="I3759" t="str">
            <v>21 anos</v>
          </cell>
          <cell r="J3759" t="str">
            <v>22 anos</v>
          </cell>
          <cell r="K3759" t="str">
            <v>Não possui deficiência</v>
          </cell>
          <cell r="L3759">
            <v>87020060</v>
          </cell>
          <cell r="M3759" t="str">
            <v>Benjamin Constant</v>
          </cell>
          <cell r="N3759">
            <v>314</v>
          </cell>
          <cell r="O3759" t="str">
            <v>Zona 07</v>
          </cell>
          <cell r="P3759" t="str">
            <v>Mandacaru</v>
          </cell>
          <cell r="Q3759" t="str">
            <v>MARINGÁ/PR</v>
          </cell>
          <cell r="R3759" t="str">
            <v>(44) 98421-9992</v>
          </cell>
          <cell r="W3759" t="str">
            <v>Outros</v>
          </cell>
          <cell r="AA3759" t="str">
            <v>Não</v>
          </cell>
        </row>
        <row r="3760">
          <cell r="A3760">
            <v>3754</v>
          </cell>
          <cell r="B3760" t="str">
            <v>JOAO VICTOR LIMA SILVA</v>
          </cell>
          <cell r="C3760">
            <v>44536</v>
          </cell>
          <cell r="D3760" t="str">
            <v>MASC</v>
          </cell>
          <cell r="F3760">
            <v>12776841973</v>
          </cell>
          <cell r="G3760" t="str">
            <v>14787895-8</v>
          </cell>
          <cell r="H3760">
            <v>37682</v>
          </cell>
          <cell r="I3760" t="str">
            <v>18 anos</v>
          </cell>
          <cell r="J3760" t="str">
            <v>19 anos</v>
          </cell>
          <cell r="K3760" t="str">
            <v>Não possui deficiência</v>
          </cell>
          <cell r="L3760">
            <v>87140000</v>
          </cell>
          <cell r="M3760" t="e">
            <v>#N/A</v>
          </cell>
          <cell r="N3760">
            <v>526</v>
          </cell>
          <cell r="O3760" t="e">
            <v>#N/A</v>
          </cell>
          <cell r="P3760" t="e">
            <v>#N/A</v>
          </cell>
          <cell r="Q3760" t="str">
            <v>PAIÇANDU/PR</v>
          </cell>
          <cell r="R3760" t="str">
            <v xml:space="preserve">(44) 99853-2772  </v>
          </cell>
          <cell r="S3760" t="str">
            <v>(11) 97189-7106</v>
          </cell>
          <cell r="W3760" t="str">
            <v>Outros</v>
          </cell>
          <cell r="AA3760" t="str">
            <v>Não</v>
          </cell>
        </row>
        <row r="3761">
          <cell r="A3761">
            <v>3755</v>
          </cell>
          <cell r="B3761" t="str">
            <v>KEVIN RENZZO PODDA</v>
          </cell>
          <cell r="C3761">
            <v>44536</v>
          </cell>
          <cell r="D3761" t="str">
            <v>MASC</v>
          </cell>
          <cell r="F3761">
            <v>54388097802</v>
          </cell>
          <cell r="H3761">
            <v>37622</v>
          </cell>
          <cell r="I3761" t="str">
            <v>18 anos</v>
          </cell>
          <cell r="J3761" t="str">
            <v>19 anos</v>
          </cell>
          <cell r="K3761" t="str">
            <v>Não possui deficiência</v>
          </cell>
          <cell r="L3761">
            <v>87112295</v>
          </cell>
          <cell r="M3761" t="e">
            <v>#N/A</v>
          </cell>
          <cell r="N3761">
            <v>579</v>
          </cell>
          <cell r="O3761" t="e">
            <v>#N/A</v>
          </cell>
          <cell r="P3761" t="e">
            <v>#N/A</v>
          </cell>
          <cell r="Q3761" t="str">
            <v>SARANDI/PR</v>
          </cell>
          <cell r="R3761" t="str">
            <v>(44) 98433-0816</v>
          </cell>
          <cell r="W3761" t="str">
            <v>Outros</v>
          </cell>
          <cell r="X3761" t="str">
            <v>desligado</v>
          </cell>
          <cell r="Y3761">
            <v>44670</v>
          </cell>
          <cell r="Z3761" t="str">
            <v>À pedido do usuário/família</v>
          </cell>
          <cell r="AA3761" t="str">
            <v>Não</v>
          </cell>
        </row>
        <row r="3762">
          <cell r="A3762">
            <v>3756</v>
          </cell>
          <cell r="B3762" t="str">
            <v xml:space="preserve">LEONARDO AGUIAR </v>
          </cell>
          <cell r="C3762">
            <v>44536</v>
          </cell>
          <cell r="D3762" t="str">
            <v>MASC</v>
          </cell>
          <cell r="F3762">
            <v>9860566933</v>
          </cell>
          <cell r="H3762">
            <v>38143</v>
          </cell>
          <cell r="I3762" t="str">
            <v>17 anos</v>
          </cell>
          <cell r="J3762" t="str">
            <v>18 anos</v>
          </cell>
          <cell r="K3762" t="str">
            <v>Não possui deficiência</v>
          </cell>
          <cell r="L3762">
            <v>87050090</v>
          </cell>
          <cell r="M3762" t="str">
            <v>Sueli Alice Gion, Madre</v>
          </cell>
          <cell r="N3762">
            <v>768</v>
          </cell>
          <cell r="O3762" t="str">
            <v>Zona 03</v>
          </cell>
          <cell r="P3762" t="str">
            <v>Morangueira</v>
          </cell>
          <cell r="Q3762" t="str">
            <v>MARINGÁ/PR</v>
          </cell>
          <cell r="R3762" t="str">
            <v>(44) 98856-6371</v>
          </cell>
          <cell r="W3762" t="str">
            <v>Outros</v>
          </cell>
          <cell r="AA3762" t="str">
            <v>Não</v>
          </cell>
        </row>
        <row r="3763">
          <cell r="A3763">
            <v>3757</v>
          </cell>
          <cell r="B3763" t="str">
            <v>LUCAS DINIS DA SILVA</v>
          </cell>
          <cell r="C3763">
            <v>44536</v>
          </cell>
          <cell r="D3763" t="str">
            <v>MASC</v>
          </cell>
          <cell r="F3763">
            <v>11788284925</v>
          </cell>
          <cell r="H3763">
            <v>36354</v>
          </cell>
          <cell r="I3763" t="str">
            <v>22 anos</v>
          </cell>
          <cell r="J3763" t="str">
            <v>23 anos</v>
          </cell>
          <cell r="K3763" t="str">
            <v>Não possui deficiência</v>
          </cell>
          <cell r="L3763">
            <v>87114080</v>
          </cell>
          <cell r="M3763" t="e">
            <v>#N/A</v>
          </cell>
          <cell r="N3763">
            <v>4364</v>
          </cell>
          <cell r="O3763" t="e">
            <v>#N/A</v>
          </cell>
          <cell r="P3763" t="e">
            <v>#N/A</v>
          </cell>
          <cell r="Q3763" t="str">
            <v>MARINGÁ/PR</v>
          </cell>
          <cell r="R3763" t="str">
            <v>(43) 99866-1189</v>
          </cell>
          <cell r="W3763" t="str">
            <v>Outros</v>
          </cell>
          <cell r="AA3763" t="str">
            <v>Não</v>
          </cell>
        </row>
        <row r="3764">
          <cell r="A3764">
            <v>3758</v>
          </cell>
          <cell r="B3764" t="str">
            <v>LUIZ DANIEL FERNANDES DA SILVA</v>
          </cell>
          <cell r="C3764">
            <v>44536</v>
          </cell>
          <cell r="D3764" t="str">
            <v>MASC</v>
          </cell>
          <cell r="G3764">
            <v>139015916</v>
          </cell>
          <cell r="H3764">
            <v>36752</v>
          </cell>
          <cell r="I3764" t="str">
            <v>21 anos</v>
          </cell>
          <cell r="J3764" t="str">
            <v>22 anos</v>
          </cell>
          <cell r="K3764" t="str">
            <v>Não possui deficiência</v>
          </cell>
          <cell r="L3764">
            <v>87105018</v>
          </cell>
          <cell r="M3764" t="str">
            <v>Ernesto Rossini</v>
          </cell>
          <cell r="N3764">
            <v>193</v>
          </cell>
          <cell r="O3764" t="str">
            <v>Dt Floriano (Floriano)</v>
          </cell>
          <cell r="P3764" t="str">
            <v>Itaipu</v>
          </cell>
          <cell r="Q3764" t="str">
            <v>MARINGÁ/PR</v>
          </cell>
          <cell r="R3764" t="str">
            <v>(44)9 9825-1568 /</v>
          </cell>
          <cell r="S3764" t="str">
            <v>(44)9 9999-9862</v>
          </cell>
          <cell r="W3764" t="str">
            <v>Outros</v>
          </cell>
          <cell r="X3764" t="str">
            <v>Desligado</v>
          </cell>
          <cell r="Y3764">
            <v>44713</v>
          </cell>
          <cell r="Z3764" t="str">
            <v>À pedido do usuário/família</v>
          </cell>
          <cell r="AA3764" t="str">
            <v>Não</v>
          </cell>
        </row>
        <row r="3765">
          <cell r="A3765">
            <v>3759</v>
          </cell>
          <cell r="B3765" t="str">
            <v>MARCIA CAVALCANTE DA SILVA PINTO</v>
          </cell>
          <cell r="C3765">
            <v>44536</v>
          </cell>
          <cell r="D3765" t="str">
            <v>FEM</v>
          </cell>
          <cell r="F3765">
            <v>138392529</v>
          </cell>
          <cell r="H3765">
            <v>36594</v>
          </cell>
          <cell r="I3765" t="str">
            <v>21 anos</v>
          </cell>
          <cell r="J3765" t="str">
            <v>22 anos</v>
          </cell>
          <cell r="K3765" t="str">
            <v>Não possui deficiência</v>
          </cell>
          <cell r="L3765">
            <v>87075824</v>
          </cell>
          <cell r="M3765" t="str">
            <v>José Maria Matias</v>
          </cell>
          <cell r="N3765">
            <v>142</v>
          </cell>
          <cell r="O3765" t="str">
            <v>Jd Guairacá</v>
          </cell>
          <cell r="P3765" t="str">
            <v>Ney Braga</v>
          </cell>
          <cell r="Q3765" t="str">
            <v>MARINGÁ/PR</v>
          </cell>
          <cell r="R3765" t="str">
            <v>(44) 991332835/</v>
          </cell>
          <cell r="S3765" t="str">
            <v>(44) 991796511</v>
          </cell>
          <cell r="W3765" t="str">
            <v>Outros</v>
          </cell>
          <cell r="AA3765" t="str">
            <v>Não</v>
          </cell>
        </row>
        <row r="3766">
          <cell r="A3766">
            <v>3760</v>
          </cell>
          <cell r="B3766" t="str">
            <v>RAFAELA REBOUÇAS SANTOS</v>
          </cell>
          <cell r="C3766">
            <v>44536</v>
          </cell>
          <cell r="D3766" t="str">
            <v>FEM</v>
          </cell>
          <cell r="F3766">
            <v>13446022902</v>
          </cell>
          <cell r="H3766">
            <v>37429</v>
          </cell>
          <cell r="I3766" t="str">
            <v>19 anos</v>
          </cell>
          <cell r="J3766" t="str">
            <v>20 anos</v>
          </cell>
          <cell r="K3766" t="str">
            <v>Não possui deficiência</v>
          </cell>
          <cell r="L3766">
            <v>87040350</v>
          </cell>
          <cell r="M3766" t="str">
            <v>Goiânia</v>
          </cell>
          <cell r="N3766">
            <v>22</v>
          </cell>
          <cell r="O3766" t="str">
            <v>Vl Morangueira</v>
          </cell>
          <cell r="P3766" t="str">
            <v>Morangueira</v>
          </cell>
          <cell r="Q3766" t="str">
            <v>MARINGÁ/PR</v>
          </cell>
          <cell r="R3766" t="str">
            <v>(44) 99871-1878</v>
          </cell>
          <cell r="W3766" t="str">
            <v>Outros</v>
          </cell>
          <cell r="X3766" t="str">
            <v>desligado</v>
          </cell>
          <cell r="Y3766">
            <v>44657</v>
          </cell>
          <cell r="Z3766" t="str">
            <v>À pedido do usuário/família</v>
          </cell>
          <cell r="AA3766" t="str">
            <v>Não</v>
          </cell>
        </row>
        <row r="3767">
          <cell r="A3767">
            <v>3761</v>
          </cell>
          <cell r="B3767" t="str">
            <v>RYAN DA SILVA MARQUES PINTO</v>
          </cell>
          <cell r="C3767">
            <v>44536</v>
          </cell>
          <cell r="D3767" t="str">
            <v>MASC</v>
          </cell>
          <cell r="F3767">
            <v>13748766904</v>
          </cell>
          <cell r="G3767" t="str">
            <v>15.024.386-0</v>
          </cell>
          <cell r="H3767">
            <v>37505</v>
          </cell>
          <cell r="I3767" t="str">
            <v>19 anos</v>
          </cell>
          <cell r="J3767" t="str">
            <v>20 anos</v>
          </cell>
          <cell r="K3767" t="str">
            <v>Não possui deficiência</v>
          </cell>
          <cell r="L3767">
            <v>87040565</v>
          </cell>
          <cell r="M3767" t="str">
            <v>Carlos Cândido</v>
          </cell>
          <cell r="N3767">
            <v>38</v>
          </cell>
          <cell r="O3767" t="str">
            <v>Jd Sta Alice</v>
          </cell>
          <cell r="P3767" t="str">
            <v>Branca Vieira</v>
          </cell>
          <cell r="Q3767" t="str">
            <v>MARINGÁ/PR</v>
          </cell>
          <cell r="R3767" t="str">
            <v>(44)999283484</v>
          </cell>
          <cell r="W3767" t="str">
            <v>Outros</v>
          </cell>
          <cell r="AA3767" t="str">
            <v>Não</v>
          </cell>
        </row>
        <row r="3768">
          <cell r="A3768">
            <v>3762</v>
          </cell>
          <cell r="B3768" t="str">
            <v>THAINÁ ANTUNES</v>
          </cell>
          <cell r="C3768">
            <v>44536</v>
          </cell>
          <cell r="D3768" t="str">
            <v>FEM</v>
          </cell>
          <cell r="F3768">
            <v>4100825030</v>
          </cell>
          <cell r="H3768">
            <v>37939</v>
          </cell>
          <cell r="I3768" t="str">
            <v>18 anos</v>
          </cell>
          <cell r="J3768" t="str">
            <v>18 anos</v>
          </cell>
          <cell r="K3768" t="str">
            <v>Não possui deficiência</v>
          </cell>
          <cell r="L3768">
            <v>87070510</v>
          </cell>
          <cell r="M3768" t="str">
            <v>Ema</v>
          </cell>
          <cell r="N3768">
            <v>205</v>
          </cell>
          <cell r="O3768" t="str">
            <v>Jd Olímpico</v>
          </cell>
          <cell r="P3768" t="str">
            <v>Mandacaru</v>
          </cell>
          <cell r="Q3768" t="str">
            <v>MARINGÁ/PR</v>
          </cell>
          <cell r="R3768" t="str">
            <v>(44) 99775-3633</v>
          </cell>
          <cell r="W3768" t="str">
            <v>Outros</v>
          </cell>
          <cell r="AA3768" t="str">
            <v>Não</v>
          </cell>
        </row>
        <row r="3769">
          <cell r="A3769">
            <v>3763</v>
          </cell>
          <cell r="B3769" t="str">
            <v>VITORIA BREMENKAMP RAMOS QUEIROZ</v>
          </cell>
          <cell r="C3769">
            <v>44536</v>
          </cell>
          <cell r="D3769" t="str">
            <v>FEM</v>
          </cell>
          <cell r="F3769">
            <v>20273297732</v>
          </cell>
          <cell r="G3769" t="str">
            <v>3918029ES</v>
          </cell>
          <cell r="H3769">
            <v>37699</v>
          </cell>
          <cell r="I3769" t="str">
            <v>18 anos</v>
          </cell>
          <cell r="J3769" t="str">
            <v>19 anos</v>
          </cell>
          <cell r="K3769" t="str">
            <v>Não possui deficiência</v>
          </cell>
          <cell r="L3769">
            <v>87035230</v>
          </cell>
          <cell r="M3769" t="str">
            <v>Vítor do Amaral</v>
          </cell>
          <cell r="N3769">
            <v>1016</v>
          </cell>
          <cell r="O3769" t="str">
            <v>Jd Alvorada</v>
          </cell>
          <cell r="P3769" t="str">
            <v>Alvorada</v>
          </cell>
          <cell r="Q3769" t="str">
            <v>MARINGÁ/PR</v>
          </cell>
          <cell r="R3769" t="str">
            <v>(44) 8432-4739</v>
          </cell>
          <cell r="W3769" t="str">
            <v>Outros</v>
          </cell>
          <cell r="AA3769" t="str">
            <v>Não</v>
          </cell>
        </row>
        <row r="3770">
          <cell r="A3770">
            <v>3764</v>
          </cell>
          <cell r="B3770" t="str">
            <v>WILLIAM SANTOS RODRIGUES</v>
          </cell>
          <cell r="C3770">
            <v>44536</v>
          </cell>
          <cell r="D3770" t="str">
            <v>MASC</v>
          </cell>
          <cell r="F3770">
            <v>47903641867</v>
          </cell>
          <cell r="H3770">
            <v>37747</v>
          </cell>
          <cell r="I3770" t="str">
            <v>18 anos</v>
          </cell>
          <cell r="J3770" t="str">
            <v>19 anos</v>
          </cell>
          <cell r="K3770" t="str">
            <v>Não possui deficiência</v>
          </cell>
          <cell r="L3770">
            <v>87035050</v>
          </cell>
          <cell r="M3770" t="str">
            <v>Manoel Ribas</v>
          </cell>
          <cell r="N3770">
            <v>100</v>
          </cell>
          <cell r="O3770" t="str">
            <v>Jd Alvorada</v>
          </cell>
          <cell r="P3770" t="str">
            <v>Santa Clara</v>
          </cell>
          <cell r="Q3770" t="str">
            <v>MARINGÁ/PR</v>
          </cell>
          <cell r="R3770" t="str">
            <v>(15) 99750-9351</v>
          </cell>
          <cell r="S3770" t="str">
            <v>(44)98802986</v>
          </cell>
          <cell r="W3770" t="str">
            <v>Outros</v>
          </cell>
          <cell r="AA3770" t="str">
            <v>Não</v>
          </cell>
        </row>
        <row r="3771">
          <cell r="A3771">
            <v>3765</v>
          </cell>
          <cell r="B3771" t="str">
            <v>CAMILA DOS SANTOS ROSA</v>
          </cell>
          <cell r="C3771">
            <v>44536</v>
          </cell>
          <cell r="D3771" t="str">
            <v>FEM</v>
          </cell>
          <cell r="F3771">
            <v>10387151990</v>
          </cell>
          <cell r="G3771">
            <v>135933651</v>
          </cell>
          <cell r="H3771">
            <v>37870</v>
          </cell>
          <cell r="I3771" t="str">
            <v>18 anos</v>
          </cell>
          <cell r="J3771" t="str">
            <v>19 anos</v>
          </cell>
          <cell r="K3771" t="str">
            <v>Não possui deficiência</v>
          </cell>
          <cell r="L3771">
            <v>87114870</v>
          </cell>
          <cell r="M3771" t="e">
            <v>#N/A</v>
          </cell>
          <cell r="N3771">
            <v>1093</v>
          </cell>
          <cell r="O3771" t="e">
            <v>#N/A</v>
          </cell>
          <cell r="P3771" t="e">
            <v>#N/A</v>
          </cell>
          <cell r="Q3771" t="str">
            <v>MARINGÁ/PR</v>
          </cell>
          <cell r="R3771" t="str">
            <v>(43) 99654-6866</v>
          </cell>
          <cell r="W3771" t="str">
            <v>Outros</v>
          </cell>
          <cell r="AA3771" t="str">
            <v>Não</v>
          </cell>
        </row>
        <row r="3772">
          <cell r="A3772">
            <v>3766</v>
          </cell>
          <cell r="B3772" t="str">
            <v>CINTHIA CAMILA PEREIRA</v>
          </cell>
          <cell r="C3772">
            <v>44536</v>
          </cell>
          <cell r="D3772" t="str">
            <v>FEM</v>
          </cell>
          <cell r="G3772">
            <v>154060669</v>
          </cell>
          <cell r="H3772">
            <v>37714</v>
          </cell>
          <cell r="I3772" t="str">
            <v>18 anos</v>
          </cell>
          <cell r="J3772" t="str">
            <v>19 anos</v>
          </cell>
          <cell r="K3772" t="str">
            <v>Não possui deficiência</v>
          </cell>
          <cell r="L3772">
            <v>87103122</v>
          </cell>
          <cell r="M3772" t="str">
            <v>João Gomes Filho, Pioneiro</v>
          </cell>
          <cell r="N3772">
            <v>94</v>
          </cell>
          <cell r="O3772" t="str">
            <v>Jd Marajoara (Iguatemi)</v>
          </cell>
          <cell r="P3772" t="str">
            <v>Iguatemi</v>
          </cell>
          <cell r="Q3772" t="str">
            <v>MARINGÁ/PR</v>
          </cell>
          <cell r="R3772" t="str">
            <v>(44) 9 8827-1966</v>
          </cell>
          <cell r="S3772" t="str">
            <v>(44) 988292770</v>
          </cell>
          <cell r="W3772" t="str">
            <v>Outros</v>
          </cell>
          <cell r="AA3772" t="str">
            <v>Não</v>
          </cell>
        </row>
        <row r="3773">
          <cell r="A3773">
            <v>3767</v>
          </cell>
          <cell r="B3773" t="str">
            <v>DOUGLAS DE SOUZA FERNANDES</v>
          </cell>
          <cell r="C3773">
            <v>44536</v>
          </cell>
          <cell r="D3773" t="str">
            <v>MASC</v>
          </cell>
          <cell r="F3773">
            <v>9986255902</v>
          </cell>
          <cell r="G3773" t="str">
            <v>15.819.206-3</v>
          </cell>
          <cell r="H3773">
            <v>37933</v>
          </cell>
          <cell r="I3773" t="str">
            <v>18 anos</v>
          </cell>
          <cell r="J3773" t="str">
            <v>18 anos</v>
          </cell>
          <cell r="K3773" t="str">
            <v>Não possui deficiência</v>
          </cell>
          <cell r="L3773">
            <v>87140000</v>
          </cell>
          <cell r="M3773" t="e">
            <v>#N/A</v>
          </cell>
          <cell r="N3773">
            <v>519</v>
          </cell>
          <cell r="O3773" t="e">
            <v>#N/A</v>
          </cell>
          <cell r="P3773" t="e">
            <v>#N/A</v>
          </cell>
          <cell r="Q3773" t="str">
            <v>PAIÇANDU/PR</v>
          </cell>
          <cell r="R3773" t="str">
            <v>(44) 99750-4697</v>
          </cell>
          <cell r="W3773" t="str">
            <v>Outros</v>
          </cell>
          <cell r="AA3773" t="str">
            <v>Não</v>
          </cell>
        </row>
        <row r="3774">
          <cell r="A3774">
            <v>3768</v>
          </cell>
          <cell r="B3774" t="str">
            <v>ENZO MASSAYUKI NAGABE</v>
          </cell>
          <cell r="C3774">
            <v>44536</v>
          </cell>
          <cell r="D3774" t="str">
            <v>MASC</v>
          </cell>
          <cell r="F3774">
            <v>8127966916</v>
          </cell>
          <cell r="H3774">
            <v>36804</v>
          </cell>
          <cell r="I3774" t="str">
            <v>21 anos</v>
          </cell>
          <cell r="J3774" t="str">
            <v>21 anos</v>
          </cell>
          <cell r="K3774" t="str">
            <v>Não possui deficiência</v>
          </cell>
          <cell r="L3774">
            <v>87015400</v>
          </cell>
          <cell r="M3774" t="str">
            <v>Raimundo Correia</v>
          </cell>
          <cell r="N3774">
            <v>723</v>
          </cell>
          <cell r="O3774" t="str">
            <v>Zona 06</v>
          </cell>
          <cell r="P3774" t="str">
            <v>Mandacaru</v>
          </cell>
          <cell r="Q3774" t="str">
            <v>MARINGÁ/PR</v>
          </cell>
          <cell r="R3774" t="str">
            <v>(44) 9 9899-0585</v>
          </cell>
          <cell r="W3774" t="str">
            <v>Outros</v>
          </cell>
          <cell r="AA3774" t="str">
            <v>Não</v>
          </cell>
        </row>
        <row r="3775">
          <cell r="A3775">
            <v>3769</v>
          </cell>
          <cell r="B3775" t="str">
            <v>GUSTAVO HENRIQUE DE JESUS</v>
          </cell>
          <cell r="C3775">
            <v>44536</v>
          </cell>
          <cell r="D3775" t="str">
            <v>MASC</v>
          </cell>
          <cell r="F3775">
            <v>80082233918</v>
          </cell>
          <cell r="G3775" t="str">
            <v>14.624.038-0</v>
          </cell>
          <cell r="H3775">
            <v>37722</v>
          </cell>
          <cell r="I3775" t="str">
            <v>18 anos</v>
          </cell>
          <cell r="J3775" t="str">
            <v>19 anos</v>
          </cell>
          <cell r="K3775" t="str">
            <v>Não possui deficiência</v>
          </cell>
          <cell r="L3775">
            <v>87043738</v>
          </cell>
          <cell r="M3775" t="str">
            <v>Eurico Gonçalves Berbert</v>
          </cell>
          <cell r="N3775">
            <v>60</v>
          </cell>
          <cell r="O3775" t="str">
            <v>Jd Clna Verde</v>
          </cell>
          <cell r="P3775" t="str">
            <v>Branca Vieira</v>
          </cell>
          <cell r="Q3775" t="str">
            <v>MARINGÁ/PR</v>
          </cell>
          <cell r="R3775" t="str">
            <v>(44)998352559</v>
          </cell>
          <cell r="W3775" t="str">
            <v>Outros</v>
          </cell>
          <cell r="AA3775" t="str">
            <v>Não</v>
          </cell>
        </row>
        <row r="3776">
          <cell r="A3776">
            <v>3770</v>
          </cell>
          <cell r="B3776" t="str">
            <v>HIAGO HENRIQUE COSTA FIGUEIREDO</v>
          </cell>
          <cell r="C3776">
            <v>44536</v>
          </cell>
          <cell r="D3776" t="str">
            <v>MASC</v>
          </cell>
          <cell r="F3776">
            <v>12163365980</v>
          </cell>
          <cell r="H3776">
            <v>36803</v>
          </cell>
          <cell r="I3776" t="str">
            <v>21 anos</v>
          </cell>
          <cell r="J3776" t="str">
            <v>21 anos</v>
          </cell>
          <cell r="K3776" t="str">
            <v>Não possui deficiência</v>
          </cell>
          <cell r="L3776">
            <v>87025160</v>
          </cell>
          <cell r="M3776" t="str">
            <v>Peroíbe</v>
          </cell>
          <cell r="N3776">
            <v>1484</v>
          </cell>
          <cell r="O3776" t="str">
            <v>Prq G 3ª parte</v>
          </cell>
          <cell r="P3776" t="str">
            <v>Alvorada</v>
          </cell>
          <cell r="Q3776" t="str">
            <v>MARINGÁ/PR</v>
          </cell>
          <cell r="R3776" t="str">
            <v xml:space="preserve">(44) 9 9886 6234 </v>
          </cell>
          <cell r="S3776" t="str">
            <v xml:space="preserve"> (44) 9 9724 2553</v>
          </cell>
          <cell r="W3776" t="str">
            <v>Outros</v>
          </cell>
          <cell r="AA3776" t="str">
            <v>Não</v>
          </cell>
        </row>
        <row r="3777">
          <cell r="A3777">
            <v>3771</v>
          </cell>
          <cell r="B3777" t="str">
            <v>HÍTALLO RAFAEL COELHO FERNANDES</v>
          </cell>
          <cell r="C3777">
            <v>44536</v>
          </cell>
          <cell r="D3777" t="str">
            <v>MASC</v>
          </cell>
          <cell r="F3777">
            <v>70375401105</v>
          </cell>
          <cell r="G3777">
            <v>6304915</v>
          </cell>
          <cell r="H3777">
            <v>36873</v>
          </cell>
          <cell r="I3777" t="str">
            <v>20 anos</v>
          </cell>
          <cell r="J3777" t="str">
            <v>21 anos</v>
          </cell>
          <cell r="K3777" t="str">
            <v>Não possui deficiência</v>
          </cell>
          <cell r="L3777">
            <v>87033160</v>
          </cell>
          <cell r="M3777" t="str">
            <v>Gino Merigo</v>
          </cell>
          <cell r="N3777">
            <v>561</v>
          </cell>
          <cell r="O3777" t="str">
            <v>Jd Alvorada</v>
          </cell>
          <cell r="P3777" t="str">
            <v>Alvorada</v>
          </cell>
          <cell r="Q3777" t="str">
            <v>MARINGÁ/PR</v>
          </cell>
          <cell r="R3777" t="str">
            <v>(62) 98155-1896</v>
          </cell>
          <cell r="W3777" t="str">
            <v>Outros</v>
          </cell>
          <cell r="AA3777" t="str">
            <v>Não</v>
          </cell>
        </row>
        <row r="3778">
          <cell r="A3778">
            <v>3772</v>
          </cell>
          <cell r="B3778" t="str">
            <v>LORAINY GABRIELI TEIXEIRA DA SILVA</v>
          </cell>
          <cell r="C3778">
            <v>44536</v>
          </cell>
          <cell r="D3778" t="str">
            <v>FEM</v>
          </cell>
          <cell r="F3778">
            <v>13815450926</v>
          </cell>
          <cell r="H3778">
            <v>37950</v>
          </cell>
          <cell r="I3778" t="str">
            <v>18 anos</v>
          </cell>
          <cell r="J3778" t="str">
            <v>18 anos</v>
          </cell>
          <cell r="K3778" t="str">
            <v>Não possui deficiência</v>
          </cell>
          <cell r="L3778">
            <v>87043371</v>
          </cell>
          <cell r="M3778" t="str">
            <v>Rio Madeira</v>
          </cell>
          <cell r="N3778">
            <v>1708</v>
          </cell>
          <cell r="O3778" t="str">
            <v>Cj Res P C Filho</v>
          </cell>
          <cell r="P3778" t="str">
            <v>Branca Vieira</v>
          </cell>
          <cell r="Q3778" t="str">
            <v>MARINGÁ/PR</v>
          </cell>
          <cell r="R3778" t="str">
            <v>(44) 99726-9621</v>
          </cell>
          <cell r="W3778" t="str">
            <v>Outros</v>
          </cell>
          <cell r="AA3778" t="str">
            <v>Não</v>
          </cell>
        </row>
        <row r="3779">
          <cell r="A3779">
            <v>3773</v>
          </cell>
          <cell r="B3779" t="str">
            <v>LUCAS DOS ANJOS LINHARES</v>
          </cell>
          <cell r="C3779">
            <v>44536</v>
          </cell>
          <cell r="D3779" t="str">
            <v>MASC</v>
          </cell>
          <cell r="F3779">
            <v>6370189901</v>
          </cell>
          <cell r="G3779" t="str">
            <v>132.597.079-4</v>
          </cell>
          <cell r="H3779">
            <v>37538</v>
          </cell>
          <cell r="I3779" t="str">
            <v>19 anos</v>
          </cell>
          <cell r="J3779" t="str">
            <v>19 anos</v>
          </cell>
          <cell r="K3779" t="str">
            <v>Não possui deficiência</v>
          </cell>
          <cell r="L3779">
            <v>87040550</v>
          </cell>
          <cell r="M3779" t="str">
            <v>Alexandre Rasgulaeff, Doutor</v>
          </cell>
          <cell r="N3779">
            <v>2858</v>
          </cell>
          <cell r="O3779" t="str">
            <v>Jd Dourados</v>
          </cell>
          <cell r="P3779" t="str">
            <v>Branca Vieira</v>
          </cell>
          <cell r="Q3779" t="str">
            <v>MARINGÁ/PR</v>
          </cell>
          <cell r="R3779" t="str">
            <v>(44)999978898</v>
          </cell>
          <cell r="W3779" t="str">
            <v>Outros</v>
          </cell>
          <cell r="AA3779" t="str">
            <v>Não</v>
          </cell>
        </row>
        <row r="3780">
          <cell r="A3780">
            <v>3774</v>
          </cell>
          <cell r="B3780" t="str">
            <v>MARIA EDUARDA DOS SANTOS CANDIDO</v>
          </cell>
          <cell r="C3780">
            <v>44536</v>
          </cell>
          <cell r="D3780" t="str">
            <v>MASC</v>
          </cell>
          <cell r="F3780">
            <v>13425421930</v>
          </cell>
          <cell r="G3780">
            <v>147410727</v>
          </cell>
          <cell r="H3780">
            <v>37753</v>
          </cell>
          <cell r="I3780" t="str">
            <v>18 anos</v>
          </cell>
          <cell r="J3780" t="str">
            <v>19 anos</v>
          </cell>
          <cell r="K3780" t="str">
            <v>Não possui deficiência</v>
          </cell>
          <cell r="L3780">
            <v>87055640</v>
          </cell>
          <cell r="M3780" t="str">
            <v>José Francisco, Pioneiro</v>
          </cell>
          <cell r="N3780">
            <v>555</v>
          </cell>
          <cell r="O3780" t="str">
            <v>Cj J B Pto Seguro II</v>
          </cell>
          <cell r="P3780" t="str">
            <v>Santa Felicidade</v>
          </cell>
          <cell r="Q3780" t="str">
            <v>MARINGÁ/PR</v>
          </cell>
          <cell r="R3780" t="str">
            <v xml:space="preserve">(44) 9 9804-2934  </v>
          </cell>
          <cell r="S3780" t="str">
            <v>(44) 9 9750-2875</v>
          </cell>
          <cell r="W3780" t="str">
            <v>Outros</v>
          </cell>
          <cell r="AA3780" t="str">
            <v>Não</v>
          </cell>
        </row>
        <row r="3781">
          <cell r="A3781">
            <v>3775</v>
          </cell>
          <cell r="B3781" t="str">
            <v xml:space="preserve">MATHEUS SANTOS DA SILVA </v>
          </cell>
          <cell r="C3781">
            <v>44536</v>
          </cell>
          <cell r="D3781" t="str">
            <v>FEM</v>
          </cell>
          <cell r="F3781">
            <v>12313379906</v>
          </cell>
          <cell r="H3781">
            <v>37806</v>
          </cell>
          <cell r="I3781" t="str">
            <v>18 anos</v>
          </cell>
          <cell r="J3781" t="str">
            <v>19 anos</v>
          </cell>
          <cell r="K3781" t="str">
            <v>Não possui deficiência</v>
          </cell>
          <cell r="L3781">
            <v>87055170</v>
          </cell>
          <cell r="M3781" t="str">
            <v>José Balan, Pioneiro</v>
          </cell>
          <cell r="N3781">
            <v>487</v>
          </cell>
          <cell r="O3781" t="str">
            <v>Prq Res Aeroporto</v>
          </cell>
          <cell r="P3781" t="str">
            <v>Morangueira</v>
          </cell>
          <cell r="Q3781" t="str">
            <v>MARINGÁ/PR</v>
          </cell>
          <cell r="R3781" t="str">
            <v>(44) 99753-6149</v>
          </cell>
          <cell r="W3781" t="str">
            <v>Outros</v>
          </cell>
          <cell r="AA3781" t="str">
            <v>Não</v>
          </cell>
        </row>
        <row r="3782">
          <cell r="A3782">
            <v>3776</v>
          </cell>
          <cell r="B3782" t="str">
            <v>RENATO CALISTO OLIVEIRA DE SOUZA</v>
          </cell>
          <cell r="C3782">
            <v>44536</v>
          </cell>
          <cell r="D3782" t="str">
            <v>MASC</v>
          </cell>
          <cell r="F3782">
            <v>1236724909</v>
          </cell>
          <cell r="H3782">
            <v>37390</v>
          </cell>
          <cell r="I3782" t="str">
            <v>19 anos</v>
          </cell>
          <cell r="J3782" t="str">
            <v>20 anos</v>
          </cell>
          <cell r="K3782" t="str">
            <v>Não possui deficiência</v>
          </cell>
          <cell r="M3782" t="str">
            <v xml:space="preserve"> </v>
          </cell>
          <cell r="N3782">
            <v>263</v>
          </cell>
          <cell r="O3782" t="str">
            <v xml:space="preserve"> </v>
          </cell>
          <cell r="P3782" t="str">
            <v xml:space="preserve"> </v>
          </cell>
          <cell r="Q3782" t="str">
            <v>SARANDI/PR</v>
          </cell>
          <cell r="R3782" t="str">
            <v>(44) 99821-7773</v>
          </cell>
          <cell r="W3782" t="str">
            <v>Outros</v>
          </cell>
          <cell r="AA3782" t="str">
            <v>Não</v>
          </cell>
        </row>
        <row r="3783">
          <cell r="A3783">
            <v>3777</v>
          </cell>
          <cell r="B3783" t="str">
            <v>RYAN VITOR COSTA PINTO</v>
          </cell>
          <cell r="C3783">
            <v>44536</v>
          </cell>
          <cell r="D3783" t="str">
            <v>MASC</v>
          </cell>
          <cell r="F3783">
            <v>154278486</v>
          </cell>
          <cell r="H3783">
            <v>37734</v>
          </cell>
          <cell r="I3783" t="str">
            <v>18 anos</v>
          </cell>
          <cell r="J3783" t="str">
            <v>19 anos</v>
          </cell>
          <cell r="K3783" t="str">
            <v>Não possui deficiência</v>
          </cell>
          <cell r="L3783">
            <v>87140000</v>
          </cell>
          <cell r="M3783" t="e">
            <v>#N/A</v>
          </cell>
          <cell r="N3783">
            <v>494</v>
          </cell>
          <cell r="O3783" t="e">
            <v>#N/A</v>
          </cell>
          <cell r="P3783" t="e">
            <v>#N/A</v>
          </cell>
          <cell r="Q3783" t="str">
            <v>PAIÇANDU/PR</v>
          </cell>
          <cell r="R3783" t="str">
            <v xml:space="preserve">(44) 99172-0509  </v>
          </cell>
          <cell r="S3783" t="str">
            <v>(44) 99738-3307</v>
          </cell>
          <cell r="W3783" t="str">
            <v>Outros</v>
          </cell>
          <cell r="AA3783" t="str">
            <v>Não</v>
          </cell>
        </row>
        <row r="3784">
          <cell r="A3784">
            <v>3778</v>
          </cell>
          <cell r="B3784" t="str">
            <v>THIAGO BATISTA BERALDO</v>
          </cell>
          <cell r="C3784">
            <v>44536</v>
          </cell>
          <cell r="D3784" t="str">
            <v>MASC</v>
          </cell>
          <cell r="F3784">
            <v>13190936986</v>
          </cell>
          <cell r="H3784">
            <v>37759</v>
          </cell>
          <cell r="I3784" t="str">
            <v>18 anos</v>
          </cell>
          <cell r="J3784" t="str">
            <v>19 anos</v>
          </cell>
          <cell r="K3784" t="str">
            <v>Não possui deficiência</v>
          </cell>
          <cell r="L3784">
            <v>87070590</v>
          </cell>
          <cell r="M3784" t="str">
            <v>José Zara, Pioneiro</v>
          </cell>
          <cell r="N3784">
            <v>355</v>
          </cell>
          <cell r="O3784" t="str">
            <v>Jd Aurora</v>
          </cell>
          <cell r="P3784" t="str">
            <v>Mandacaru</v>
          </cell>
          <cell r="Q3784" t="str">
            <v>MARINGÁ/PR</v>
          </cell>
          <cell r="R3784" t="str">
            <v>(44) 99912-3903</v>
          </cell>
          <cell r="W3784" t="str">
            <v>Outros</v>
          </cell>
          <cell r="AA3784" t="str">
            <v>Não</v>
          </cell>
        </row>
        <row r="3785">
          <cell r="A3785">
            <v>3779</v>
          </cell>
          <cell r="B3785" t="str">
            <v xml:space="preserve">VINICIUS SILVA DOS SANTOS </v>
          </cell>
          <cell r="C3785">
            <v>44536</v>
          </cell>
          <cell r="D3785" t="str">
            <v>MASC</v>
          </cell>
          <cell r="G3785">
            <v>150634229</v>
          </cell>
          <cell r="H3785">
            <v>37771</v>
          </cell>
          <cell r="I3785" t="str">
            <v>18 anos</v>
          </cell>
          <cell r="J3785" t="str">
            <v>19 anos</v>
          </cell>
          <cell r="K3785" t="str">
            <v>Não possui deficiência</v>
          </cell>
          <cell r="L3785">
            <v>87043400</v>
          </cell>
          <cell r="M3785" t="str">
            <v>Rio Samambaia</v>
          </cell>
          <cell r="N3785">
            <v>1796</v>
          </cell>
          <cell r="O3785" t="str">
            <v>Jd C Elísios</v>
          </cell>
          <cell r="P3785" t="str">
            <v>Branca Vieira</v>
          </cell>
          <cell r="Q3785" t="str">
            <v>MARINGÁ/PR</v>
          </cell>
          <cell r="R3785" t="str">
            <v>(44)99836-3825</v>
          </cell>
          <cell r="W3785" t="str">
            <v>Outros</v>
          </cell>
          <cell r="AA3785" t="str">
            <v>Não</v>
          </cell>
        </row>
        <row r="3786">
          <cell r="A3786">
            <v>3780</v>
          </cell>
          <cell r="B3786" t="str">
            <v xml:space="preserve">DAVI LUCAS DOS SANTOS FRANCISCO </v>
          </cell>
          <cell r="C3786">
            <v>44531</v>
          </cell>
          <cell r="D3786" t="str">
            <v>M</v>
          </cell>
          <cell r="H3786">
            <v>41825</v>
          </cell>
          <cell r="I3786" t="str">
            <v>7 anos</v>
          </cell>
          <cell r="J3786" t="str">
            <v>8 anos</v>
          </cell>
          <cell r="K3786" t="str">
            <v>Não possui deficiência</v>
          </cell>
          <cell r="L3786">
            <v>87047050</v>
          </cell>
          <cell r="M3786" t="str">
            <v>José Vicente Dias</v>
          </cell>
          <cell r="N3786">
            <v>275</v>
          </cell>
          <cell r="O3786" t="str">
            <v>Cj Hab Requião</v>
          </cell>
          <cell r="P3786" t="str">
            <v>Requião</v>
          </cell>
          <cell r="Q3786" t="str">
            <v>Maringá</v>
          </cell>
          <cell r="R3786">
            <v>998131447</v>
          </cell>
          <cell r="W3786" t="str">
            <v>Outros</v>
          </cell>
          <cell r="AA3786" t="str">
            <v>Não</v>
          </cell>
        </row>
        <row r="3787">
          <cell r="A3787">
            <v>3781</v>
          </cell>
          <cell r="B3787" t="str">
            <v>EDGAR GABRIEL CASTRO ROCHA</v>
          </cell>
          <cell r="C3787">
            <v>44531</v>
          </cell>
          <cell r="D3787" t="str">
            <v>M</v>
          </cell>
          <cell r="F3787">
            <v>13834911941</v>
          </cell>
          <cell r="H3787">
            <v>38559</v>
          </cell>
          <cell r="I3787" t="str">
            <v>16 anos</v>
          </cell>
          <cell r="J3787" t="str">
            <v>17 anos</v>
          </cell>
          <cell r="K3787" t="str">
            <v>Não possui deficiência</v>
          </cell>
          <cell r="L3787">
            <v>87047468</v>
          </cell>
          <cell r="M3787" t="str">
            <v>Gabriel Tavares de Araújo</v>
          </cell>
          <cell r="N3787">
            <v>87</v>
          </cell>
          <cell r="O3787" t="str">
            <v>Cj Hab Requião</v>
          </cell>
          <cell r="P3787" t="str">
            <v>Requião</v>
          </cell>
          <cell r="Q3787" t="str">
            <v>Maringá</v>
          </cell>
          <cell r="R3787">
            <v>998184262</v>
          </cell>
          <cell r="W3787" t="str">
            <v>Outros</v>
          </cell>
          <cell r="AA3787" t="str">
            <v>Não</v>
          </cell>
        </row>
        <row r="3788">
          <cell r="A3788">
            <v>3782</v>
          </cell>
          <cell r="B3788" t="str">
            <v xml:space="preserve">KERLON JEFERSON SOARES GARCIA </v>
          </cell>
          <cell r="C3788">
            <v>44531</v>
          </cell>
          <cell r="D3788" t="str">
            <v>M</v>
          </cell>
          <cell r="F3788">
            <v>13596523966</v>
          </cell>
          <cell r="H3788">
            <v>38969</v>
          </cell>
          <cell r="I3788" t="str">
            <v>15 anos</v>
          </cell>
          <cell r="J3788" t="str">
            <v>16 anos</v>
          </cell>
          <cell r="K3788" t="str">
            <v>Não possui deficiência</v>
          </cell>
          <cell r="L3788">
            <v>87047520</v>
          </cell>
          <cell r="M3788" t="str">
            <v>Luiz Oberleitner, Pioneiro</v>
          </cell>
          <cell r="N3788">
            <v>208</v>
          </cell>
          <cell r="O3788" t="str">
            <v>Cj Hab Requião</v>
          </cell>
          <cell r="P3788" t="str">
            <v>Requião</v>
          </cell>
          <cell r="Q3788" t="str">
            <v>Maringá</v>
          </cell>
          <cell r="R3788">
            <v>999407894</v>
          </cell>
          <cell r="W3788" t="str">
            <v>Outros</v>
          </cell>
          <cell r="AA3788" t="str">
            <v>Não</v>
          </cell>
        </row>
        <row r="3789">
          <cell r="A3789">
            <v>3783</v>
          </cell>
          <cell r="B3789" t="str">
            <v>LINCOLN JANS BELEM SILVA</v>
          </cell>
          <cell r="C3789">
            <v>44531</v>
          </cell>
          <cell r="D3789" t="str">
            <v>M</v>
          </cell>
          <cell r="F3789">
            <v>24311725892</v>
          </cell>
          <cell r="H3789">
            <v>38364</v>
          </cell>
          <cell r="I3789" t="str">
            <v>16 anos</v>
          </cell>
          <cell r="J3789" t="str">
            <v>17 anos</v>
          </cell>
          <cell r="K3789" t="str">
            <v>Não possui deficiência</v>
          </cell>
          <cell r="L3789">
            <v>87047456</v>
          </cell>
          <cell r="M3789" t="str">
            <v>Antônio Alves Ramalho</v>
          </cell>
          <cell r="N3789">
            <v>137</v>
          </cell>
          <cell r="O3789" t="str">
            <v>Cj Hab Requião</v>
          </cell>
          <cell r="P3789" t="str">
            <v>Requião</v>
          </cell>
          <cell r="Q3789" t="str">
            <v>Maringá</v>
          </cell>
          <cell r="R3789" t="str">
            <v>11 949448745</v>
          </cell>
          <cell r="W3789" t="str">
            <v>Outros</v>
          </cell>
          <cell r="AA3789" t="str">
            <v>Não</v>
          </cell>
        </row>
        <row r="3790">
          <cell r="A3790">
            <v>3784</v>
          </cell>
          <cell r="B3790" t="str">
            <v>PEDRO HENRIQUE ALVES ANDELUCI</v>
          </cell>
          <cell r="C3790">
            <v>44531</v>
          </cell>
          <cell r="D3790" t="str">
            <v>M</v>
          </cell>
          <cell r="F3790">
            <v>10412846918</v>
          </cell>
          <cell r="H3790">
            <v>38932</v>
          </cell>
          <cell r="I3790" t="str">
            <v>15 anos</v>
          </cell>
          <cell r="J3790" t="str">
            <v>16 anos</v>
          </cell>
          <cell r="K3790" t="str">
            <v>Não possui deficiência</v>
          </cell>
          <cell r="L3790">
            <v>87047438</v>
          </cell>
          <cell r="M3790" t="str">
            <v>José Toral Querubim</v>
          </cell>
          <cell r="N3790">
            <v>1033</v>
          </cell>
          <cell r="O3790" t="str">
            <v>Cj Hab Requião</v>
          </cell>
          <cell r="P3790" t="str">
            <v>Requião</v>
          </cell>
          <cell r="Q3790" t="str">
            <v>Maringá</v>
          </cell>
          <cell r="R3790">
            <v>997560422</v>
          </cell>
          <cell r="W3790" t="str">
            <v>Outros</v>
          </cell>
          <cell r="AA3790" t="str">
            <v>Não</v>
          </cell>
        </row>
        <row r="3791">
          <cell r="A3791">
            <v>3785</v>
          </cell>
          <cell r="B3791" t="str">
            <v>Maria Helena Moura da Silva</v>
          </cell>
          <cell r="C3791">
            <v>44543</v>
          </cell>
          <cell r="D3791" t="str">
            <v>F</v>
          </cell>
          <cell r="F3791">
            <v>15705575947</v>
          </cell>
          <cell r="H3791">
            <v>44101</v>
          </cell>
          <cell r="I3791" t="str">
            <v>1 anos</v>
          </cell>
          <cell r="J3791" t="str">
            <v>1 anos</v>
          </cell>
          <cell r="K3791" t="str">
            <v>Não possui deficiência</v>
          </cell>
          <cell r="L3791">
            <v>87043180</v>
          </cell>
          <cell r="M3791" t="str">
            <v>Rio das Várzeas</v>
          </cell>
          <cell r="N3791">
            <v>812</v>
          </cell>
          <cell r="O3791" t="str">
            <v>Prq Res Tuiuti</v>
          </cell>
          <cell r="P3791" t="str">
            <v>Branca Vieira</v>
          </cell>
          <cell r="Q3791" t="str">
            <v>Maringá</v>
          </cell>
          <cell r="R3791">
            <v>991189471</v>
          </cell>
          <cell r="W3791" t="str">
            <v>Outros</v>
          </cell>
          <cell r="AA3791" t="str">
            <v>Não</v>
          </cell>
        </row>
        <row r="3792">
          <cell r="A3792">
            <v>3786</v>
          </cell>
          <cell r="B3792" t="str">
            <v>Alan Francisco de oliveira Lorbiesk</v>
          </cell>
          <cell r="C3792">
            <v>44540</v>
          </cell>
          <cell r="D3792" t="str">
            <v>M</v>
          </cell>
          <cell r="F3792">
            <v>16115204950</v>
          </cell>
          <cell r="H3792">
            <v>39264</v>
          </cell>
          <cell r="I3792" t="str">
            <v>14 anos</v>
          </cell>
          <cell r="J3792" t="str">
            <v>15 anos</v>
          </cell>
          <cell r="K3792" t="str">
            <v>Não possui deficiência</v>
          </cell>
          <cell r="L3792">
            <v>87043364</v>
          </cell>
          <cell r="M3792" t="str">
            <v>Raimundo Bueno de Magalhães, Pioneiro</v>
          </cell>
          <cell r="N3792">
            <v>255</v>
          </cell>
          <cell r="O3792" t="str">
            <v>Jd S Francisco</v>
          </cell>
          <cell r="P3792" t="str">
            <v>Branca Vieira</v>
          </cell>
          <cell r="Q3792" t="str">
            <v>Maringá</v>
          </cell>
          <cell r="R3792">
            <v>984479237</v>
          </cell>
          <cell r="W3792" t="str">
            <v>Outros</v>
          </cell>
          <cell r="AA3792" t="str">
            <v>Não</v>
          </cell>
        </row>
        <row r="3793">
          <cell r="A3793">
            <v>3787</v>
          </cell>
          <cell r="B3793" t="str">
            <v>Alex Soares Stoco Muniz</v>
          </cell>
          <cell r="C3793">
            <v>44538</v>
          </cell>
          <cell r="D3793" t="str">
            <v>M</v>
          </cell>
          <cell r="F3793">
            <v>15775354990</v>
          </cell>
          <cell r="H3793">
            <v>38993</v>
          </cell>
          <cell r="I3793" t="str">
            <v>15 anos</v>
          </cell>
          <cell r="J3793" t="str">
            <v>15 anos</v>
          </cell>
          <cell r="K3793" t="str">
            <v>Não possui deficiência</v>
          </cell>
          <cell r="L3793">
            <v>87047449</v>
          </cell>
          <cell r="M3793" t="str">
            <v>Fritz, Monsenhor</v>
          </cell>
          <cell r="N3793">
            <v>166</v>
          </cell>
          <cell r="O3793" t="str">
            <v>Cj Hab Requião</v>
          </cell>
          <cell r="P3793" t="str">
            <v>Requião</v>
          </cell>
          <cell r="Q3793" t="str">
            <v>Maringá</v>
          </cell>
          <cell r="R3793">
            <v>998803507</v>
          </cell>
          <cell r="W3793" t="str">
            <v>Outros</v>
          </cell>
          <cell r="AA3793" t="str">
            <v>Não</v>
          </cell>
        </row>
        <row r="3794">
          <cell r="A3794">
            <v>3788</v>
          </cell>
          <cell r="B3794" t="str">
            <v>Ana Beatriz Ferreira dos Santos</v>
          </cell>
          <cell r="C3794">
            <v>44537</v>
          </cell>
          <cell r="D3794" t="str">
            <v>F</v>
          </cell>
          <cell r="F3794">
            <v>13415776948</v>
          </cell>
          <cell r="H3794">
            <v>39258</v>
          </cell>
          <cell r="I3794" t="str">
            <v>14 anos</v>
          </cell>
          <cell r="J3794" t="str">
            <v>15 anos</v>
          </cell>
          <cell r="K3794" t="str">
            <v>Não possui deficiência</v>
          </cell>
          <cell r="L3794">
            <v>87047550</v>
          </cell>
          <cell r="M3794" t="str">
            <v>José Granado Parra</v>
          </cell>
          <cell r="N3794">
            <v>641</v>
          </cell>
          <cell r="O3794" t="str">
            <v>Jd Paulista</v>
          </cell>
          <cell r="P3794" t="str">
            <v>Requião</v>
          </cell>
          <cell r="Q3794" t="str">
            <v>Maringá</v>
          </cell>
          <cell r="R3794">
            <v>999806181</v>
          </cell>
          <cell r="W3794" t="str">
            <v>Outros</v>
          </cell>
          <cell r="AA3794" t="str">
            <v>Não</v>
          </cell>
        </row>
        <row r="3795">
          <cell r="A3795">
            <v>3789</v>
          </cell>
          <cell r="B3795" t="str">
            <v>Crhistian Proenço Nogueira</v>
          </cell>
          <cell r="C3795">
            <v>44531</v>
          </cell>
          <cell r="D3795" t="str">
            <v>M</v>
          </cell>
          <cell r="F3795">
            <v>14248968940</v>
          </cell>
          <cell r="H3795">
            <v>38761</v>
          </cell>
          <cell r="I3795" t="str">
            <v>15 anos</v>
          </cell>
          <cell r="J3795" t="str">
            <v>16 anos</v>
          </cell>
          <cell r="K3795" t="str">
            <v>Não possui deficiência</v>
          </cell>
          <cell r="L3795">
            <v>87047415</v>
          </cell>
          <cell r="M3795" t="str">
            <v>Florisval Xavier Costa</v>
          </cell>
          <cell r="N3795">
            <v>45</v>
          </cell>
          <cell r="O3795" t="str">
            <v>Cj Hab Requião</v>
          </cell>
          <cell r="P3795" t="str">
            <v>Requião</v>
          </cell>
          <cell r="Q3795" t="str">
            <v>Maringá</v>
          </cell>
          <cell r="R3795">
            <v>997724600</v>
          </cell>
          <cell r="W3795" t="str">
            <v>Outros</v>
          </cell>
          <cell r="AA3795" t="str">
            <v>Não</v>
          </cell>
        </row>
        <row r="3796">
          <cell r="A3796">
            <v>3790</v>
          </cell>
          <cell r="B3796" t="str">
            <v>Felipe Souza de Jesus Gonçalves</v>
          </cell>
          <cell r="C3796">
            <v>44540</v>
          </cell>
          <cell r="D3796" t="str">
            <v>M</v>
          </cell>
          <cell r="F3796">
            <v>14501739932</v>
          </cell>
          <cell r="H3796">
            <v>39050</v>
          </cell>
          <cell r="I3796" t="str">
            <v>15 anos</v>
          </cell>
          <cell r="J3796" t="str">
            <v>15 anos</v>
          </cell>
          <cell r="K3796" t="str">
            <v>Não possui deficiência</v>
          </cell>
          <cell r="L3796">
            <v>87047515</v>
          </cell>
          <cell r="M3796" t="str">
            <v>Egydio Pitarelli</v>
          </cell>
          <cell r="N3796">
            <v>56</v>
          </cell>
          <cell r="O3796" t="str">
            <v>Cj Hab Requião</v>
          </cell>
          <cell r="P3796" t="str">
            <v>Requião</v>
          </cell>
          <cell r="Q3796" t="str">
            <v>Maringá</v>
          </cell>
          <cell r="R3796">
            <v>998022307</v>
          </cell>
          <cell r="W3796" t="str">
            <v>Outros</v>
          </cell>
          <cell r="AA3796" t="str">
            <v>Não</v>
          </cell>
        </row>
        <row r="3797">
          <cell r="A3797">
            <v>3791</v>
          </cell>
          <cell r="B3797" t="str">
            <v>Gabriel da Cunha Menegassi</v>
          </cell>
          <cell r="C3797">
            <v>44537</v>
          </cell>
          <cell r="D3797" t="str">
            <v>M</v>
          </cell>
          <cell r="F3797">
            <v>14921479909</v>
          </cell>
          <cell r="H3797">
            <v>39002</v>
          </cell>
          <cell r="I3797" t="str">
            <v>15 anos</v>
          </cell>
          <cell r="J3797" t="str">
            <v>15 anos</v>
          </cell>
          <cell r="K3797" t="str">
            <v>Não possui deficiência</v>
          </cell>
          <cell r="L3797">
            <v>87043290</v>
          </cell>
          <cell r="M3797" t="str">
            <v>Rio Taperoá</v>
          </cell>
          <cell r="N3797">
            <v>1104</v>
          </cell>
          <cell r="O3797" t="str">
            <v>Cj Res B Vieira</v>
          </cell>
          <cell r="P3797" t="str">
            <v>Branca Vieira</v>
          </cell>
          <cell r="Q3797" t="str">
            <v>Maringá</v>
          </cell>
          <cell r="R3797">
            <v>999991623</v>
          </cell>
          <cell r="W3797" t="str">
            <v>Outros</v>
          </cell>
          <cell r="AA3797" t="str">
            <v>Não</v>
          </cell>
        </row>
        <row r="3798">
          <cell r="A3798">
            <v>3792</v>
          </cell>
          <cell r="B3798" t="str">
            <v>Jasmin Agnes de Souza Lima</v>
          </cell>
          <cell r="C3798">
            <v>44539</v>
          </cell>
          <cell r="D3798" t="str">
            <v>F</v>
          </cell>
          <cell r="F3798">
            <v>8460704998</v>
          </cell>
          <cell r="H3798">
            <v>38811</v>
          </cell>
          <cell r="I3798" t="str">
            <v>15 anos</v>
          </cell>
          <cell r="J3798" t="str">
            <v>16 anos</v>
          </cell>
          <cell r="K3798" t="str">
            <v>Não possui deficiência</v>
          </cell>
          <cell r="L3798">
            <v>87043410</v>
          </cell>
          <cell r="M3798" t="str">
            <v>Rio Vermelho</v>
          </cell>
          <cell r="N3798">
            <v>710</v>
          </cell>
          <cell r="O3798" t="str">
            <v>Jd C Elísios</v>
          </cell>
          <cell r="P3798" t="str">
            <v>Branca Vieira</v>
          </cell>
          <cell r="Q3798" t="str">
            <v>Maringá</v>
          </cell>
          <cell r="R3798">
            <v>997533986</v>
          </cell>
          <cell r="W3798" t="str">
            <v>Outros</v>
          </cell>
          <cell r="AA3798" t="str">
            <v>Não</v>
          </cell>
        </row>
        <row r="3799">
          <cell r="A3799">
            <v>3793</v>
          </cell>
          <cell r="B3799" t="str">
            <v>Luis Andre Baticioto</v>
          </cell>
          <cell r="C3799">
            <v>44536</v>
          </cell>
          <cell r="D3799" t="str">
            <v>M</v>
          </cell>
          <cell r="F3799">
            <v>7171050912</v>
          </cell>
          <cell r="H3799">
            <v>38622</v>
          </cell>
          <cell r="I3799" t="str">
            <v>16 anos</v>
          </cell>
          <cell r="J3799" t="str">
            <v>16 anos</v>
          </cell>
          <cell r="K3799" t="str">
            <v>Não possui deficiência</v>
          </cell>
          <cell r="L3799">
            <v>87043450</v>
          </cell>
          <cell r="M3799" t="str">
            <v>Rio São Francisco II</v>
          </cell>
          <cell r="N3799">
            <v>2975</v>
          </cell>
          <cell r="O3799" t="str">
            <v>Cj Res B Vieira</v>
          </cell>
          <cell r="P3799" t="str">
            <v>Branca Vieira</v>
          </cell>
          <cell r="Q3799" t="str">
            <v>Maringá</v>
          </cell>
          <cell r="R3799">
            <v>988470639</v>
          </cell>
          <cell r="W3799" t="str">
            <v>Outros</v>
          </cell>
          <cell r="AA3799" t="str">
            <v>Não</v>
          </cell>
        </row>
        <row r="3800">
          <cell r="A3800">
            <v>3794</v>
          </cell>
          <cell r="B3800" t="str">
            <v>Marco Antonio Benedicto Alves</v>
          </cell>
          <cell r="C3800">
            <v>44537</v>
          </cell>
          <cell r="D3800" t="str">
            <v>M</v>
          </cell>
          <cell r="F3800">
            <v>14288769957</v>
          </cell>
          <cell r="H3800">
            <v>38601</v>
          </cell>
          <cell r="I3800" t="str">
            <v>16 anos</v>
          </cell>
          <cell r="J3800" t="str">
            <v>17 anos</v>
          </cell>
          <cell r="K3800" t="str">
            <v>Não possui deficiência</v>
          </cell>
          <cell r="L3800">
            <v>87043410</v>
          </cell>
          <cell r="M3800" t="str">
            <v>Rio Vermelho</v>
          </cell>
          <cell r="N3800">
            <v>141</v>
          </cell>
          <cell r="O3800" t="str">
            <v>Jd C Elísios</v>
          </cell>
          <cell r="P3800" t="str">
            <v>Branca Vieira</v>
          </cell>
          <cell r="Q3800" t="str">
            <v>Maringá</v>
          </cell>
          <cell r="R3800">
            <v>997055321</v>
          </cell>
          <cell r="W3800" t="str">
            <v>Outros</v>
          </cell>
          <cell r="X3800" t="str">
            <v>Desligado</v>
          </cell>
          <cell r="Y3800">
            <v>44650</v>
          </cell>
          <cell r="Z3800" t="str">
            <v>Evasão ou recusa da família</v>
          </cell>
          <cell r="AA3800" t="str">
            <v>Não</v>
          </cell>
        </row>
        <row r="3801">
          <cell r="A3801">
            <v>3795</v>
          </cell>
          <cell r="B3801" t="str">
            <v>Maria Luiza Bento Branco</v>
          </cell>
          <cell r="C3801">
            <v>44538</v>
          </cell>
          <cell r="D3801" t="str">
            <v>F</v>
          </cell>
          <cell r="F3801">
            <v>15387697947</v>
          </cell>
          <cell r="H3801">
            <v>40940</v>
          </cell>
          <cell r="I3801" t="str">
            <v>9 anos</v>
          </cell>
          <cell r="J3801" t="str">
            <v>10 anos</v>
          </cell>
          <cell r="K3801" t="str">
            <v>Física</v>
          </cell>
          <cell r="L3801">
            <v>87047467</v>
          </cell>
          <cell r="M3801" t="str">
            <v>Terezinha de Oliveira Costa</v>
          </cell>
          <cell r="N3801">
            <v>148</v>
          </cell>
          <cell r="O3801" t="str">
            <v>Cj Hab Requião</v>
          </cell>
          <cell r="P3801" t="str">
            <v>Requião</v>
          </cell>
          <cell r="Q3801" t="str">
            <v>Maringá</v>
          </cell>
          <cell r="R3801">
            <v>984064842</v>
          </cell>
          <cell r="W3801" t="str">
            <v>CRAS</v>
          </cell>
          <cell r="X3801" t="str">
            <v>desligado</v>
          </cell>
          <cell r="Y3801">
            <v>44760</v>
          </cell>
          <cell r="Z3801" t="str">
            <v>À pedido do usuário/família</v>
          </cell>
          <cell r="AA3801" t="str">
            <v>Não</v>
          </cell>
        </row>
        <row r="3802">
          <cell r="A3802">
            <v>3796</v>
          </cell>
          <cell r="B3802" t="str">
            <v>Maria Vitoria Lemes Menegassi</v>
          </cell>
          <cell r="C3802">
            <v>44536</v>
          </cell>
          <cell r="D3802" t="str">
            <v>F</v>
          </cell>
          <cell r="F3802">
            <v>12903992983</v>
          </cell>
          <cell r="H3802">
            <v>38946</v>
          </cell>
          <cell r="I3802" t="str">
            <v>15 anos</v>
          </cell>
          <cell r="J3802" t="str">
            <v>16 anos</v>
          </cell>
          <cell r="K3802" t="str">
            <v>Não possui deficiência</v>
          </cell>
          <cell r="L3802">
            <v>87043380</v>
          </cell>
          <cell r="M3802" t="str">
            <v>Rio Xingu</v>
          </cell>
          <cell r="N3802">
            <v>1591</v>
          </cell>
          <cell r="O3802" t="str">
            <v>Cj Res P C Filho</v>
          </cell>
          <cell r="P3802" t="str">
            <v>Branca Vieira</v>
          </cell>
          <cell r="Q3802" t="str">
            <v>Maringá</v>
          </cell>
          <cell r="R3802">
            <v>991687789</v>
          </cell>
          <cell r="W3802" t="str">
            <v>Outros</v>
          </cell>
          <cell r="AA3802" t="str">
            <v>Não</v>
          </cell>
        </row>
        <row r="3803">
          <cell r="A3803">
            <v>3797</v>
          </cell>
          <cell r="B3803" t="str">
            <v>Sabrina de Souza Marcelino</v>
          </cell>
          <cell r="C3803">
            <v>44531</v>
          </cell>
          <cell r="D3803" t="str">
            <v>F</v>
          </cell>
          <cell r="F3803">
            <v>12222390940</v>
          </cell>
          <cell r="H3803">
            <v>39020</v>
          </cell>
          <cell r="I3803" t="str">
            <v>15 anos</v>
          </cell>
          <cell r="J3803" t="str">
            <v>15 anos</v>
          </cell>
          <cell r="K3803" t="str">
            <v>Não possui deficiência</v>
          </cell>
          <cell r="L3803">
            <v>87047416</v>
          </cell>
          <cell r="M3803" t="str">
            <v>San Martim, Libertador</v>
          </cell>
          <cell r="N3803">
            <v>151</v>
          </cell>
          <cell r="O3803" t="str">
            <v>Cj Hab Requião</v>
          </cell>
          <cell r="P3803" t="str">
            <v>Requião</v>
          </cell>
          <cell r="Q3803" t="str">
            <v>Maringá</v>
          </cell>
          <cell r="R3803">
            <v>999302369</v>
          </cell>
          <cell r="W3803" t="str">
            <v>Outros</v>
          </cell>
          <cell r="X3803" t="str">
            <v>desligado</v>
          </cell>
          <cell r="Y3803">
            <v>44777</v>
          </cell>
          <cell r="Z3803" t="str">
            <v>À pedido do usuário/família</v>
          </cell>
          <cell r="AA3803" t="str">
            <v>Não</v>
          </cell>
        </row>
        <row r="3804">
          <cell r="A3804">
            <v>3798</v>
          </cell>
          <cell r="B3804" t="str">
            <v>Thiago Henrique Ferreira da Silva</v>
          </cell>
          <cell r="C3804">
            <v>44531</v>
          </cell>
          <cell r="D3804" t="str">
            <v>M</v>
          </cell>
          <cell r="F3804">
            <v>16140425948</v>
          </cell>
          <cell r="H3804">
            <v>39274</v>
          </cell>
          <cell r="I3804" t="str">
            <v>14 anos</v>
          </cell>
          <cell r="J3804" t="str">
            <v>15 anos</v>
          </cell>
          <cell r="K3804" t="str">
            <v>Não possui deficiência</v>
          </cell>
          <cell r="L3804">
            <v>999130884</v>
          </cell>
          <cell r="M3804" t="e">
            <v>#N/A</v>
          </cell>
          <cell r="O3804" t="e">
            <v>#N/A</v>
          </cell>
          <cell r="P3804" t="e">
            <v>#N/A</v>
          </cell>
          <cell r="Q3804" t="str">
            <v>Maringá</v>
          </cell>
          <cell r="R3804">
            <v>999130884</v>
          </cell>
          <cell r="W3804" t="str">
            <v>Outros</v>
          </cell>
          <cell r="AA3804" t="str">
            <v>Não</v>
          </cell>
        </row>
        <row r="3805">
          <cell r="A3805">
            <v>3799</v>
          </cell>
          <cell r="B3805" t="str">
            <v>CAIO EDUARDO DE OLIVEIRA LOFRANO</v>
          </cell>
          <cell r="C3805">
            <v>44587</v>
          </cell>
          <cell r="D3805" t="str">
            <v>M</v>
          </cell>
          <cell r="F3805">
            <v>12447687907</v>
          </cell>
          <cell r="G3805">
            <v>152591233</v>
          </cell>
          <cell r="H3805">
            <v>39101</v>
          </cell>
          <cell r="I3805" t="str">
            <v>15 anos</v>
          </cell>
          <cell r="J3805" t="str">
            <v>15 anos</v>
          </cell>
          <cell r="K3805" t="str">
            <v>Não possui deficiência</v>
          </cell>
          <cell r="L3805">
            <v>87047687</v>
          </cell>
          <cell r="M3805" t="str">
            <v>Júlia Oliboni</v>
          </cell>
          <cell r="O3805" t="str">
            <v>Jd Paulista IV</v>
          </cell>
          <cell r="P3805" t="str">
            <v>Requião</v>
          </cell>
          <cell r="Q3805" t="str">
            <v>Maringá</v>
          </cell>
          <cell r="R3805" t="str">
            <v>+55 44 998981632</v>
          </cell>
          <cell r="S3805" t="str">
            <v xml:space="preserve"> +55 44 998066503</v>
          </cell>
          <cell r="W3805" t="str">
            <v>Outros</v>
          </cell>
          <cell r="AA3805" t="str">
            <v>Não</v>
          </cell>
        </row>
        <row r="3806">
          <cell r="A3806">
            <v>3800</v>
          </cell>
          <cell r="B3806" t="str">
            <v>CARLOS DE ABREU JUNIOR</v>
          </cell>
          <cell r="C3806">
            <v>44587</v>
          </cell>
          <cell r="D3806" t="str">
            <v>M</v>
          </cell>
          <cell r="F3806">
            <v>11172018995</v>
          </cell>
          <cell r="G3806">
            <v>154034234</v>
          </cell>
          <cell r="H3806">
            <v>38923</v>
          </cell>
          <cell r="I3806" t="str">
            <v>15 anos</v>
          </cell>
          <cell r="J3806" t="str">
            <v>16 anos</v>
          </cell>
          <cell r="K3806" t="str">
            <v>Não possui deficiência</v>
          </cell>
          <cell r="L3806">
            <v>87043630</v>
          </cell>
          <cell r="M3806" t="str">
            <v>Araucária</v>
          </cell>
          <cell r="O3806" t="str">
            <v>Jd Pinheiros</v>
          </cell>
          <cell r="P3806" t="str">
            <v>Branca Vieira</v>
          </cell>
          <cell r="Q3806" t="str">
            <v>Maringá</v>
          </cell>
          <cell r="R3806" t="str">
            <v>+55 44 999349678</v>
          </cell>
          <cell r="S3806" t="str">
            <v xml:space="preserve"> +55 44 998661350</v>
          </cell>
          <cell r="W3806" t="str">
            <v>Outros</v>
          </cell>
          <cell r="AA3806" t="str">
            <v>Não</v>
          </cell>
        </row>
        <row r="3807">
          <cell r="A3807">
            <v>3801</v>
          </cell>
          <cell r="B3807" t="str">
            <v>GIOVANA MATIAS PATRIALLI</v>
          </cell>
          <cell r="C3807">
            <v>44587</v>
          </cell>
          <cell r="D3807" t="str">
            <v>F</v>
          </cell>
          <cell r="F3807">
            <v>15118091918</v>
          </cell>
          <cell r="G3807">
            <v>156823368</v>
          </cell>
          <cell r="H3807">
            <v>38545</v>
          </cell>
          <cell r="I3807" t="str">
            <v>16 anos</v>
          </cell>
          <cell r="J3807" t="str">
            <v>17 anos</v>
          </cell>
          <cell r="K3807" t="str">
            <v>Não possui deficiência</v>
          </cell>
          <cell r="L3807">
            <v>87033300</v>
          </cell>
          <cell r="M3807" t="str">
            <v>Ceará</v>
          </cell>
          <cell r="O3807" t="str">
            <v>Jd Alvorada</v>
          </cell>
          <cell r="P3807" t="str">
            <v>Alvorada</v>
          </cell>
          <cell r="Q3807" t="str">
            <v>Maringá</v>
          </cell>
          <cell r="R3807" t="str">
            <v>+55 44 984593739</v>
          </cell>
          <cell r="S3807" t="str">
            <v xml:space="preserve"> +55 44 991640866</v>
          </cell>
          <cell r="W3807" t="str">
            <v>Outros</v>
          </cell>
          <cell r="X3807" t="str">
            <v>desligado</v>
          </cell>
          <cell r="Y3807">
            <v>44772</v>
          </cell>
          <cell r="Z3807" t="str">
            <v>Conclusão do tratamento</v>
          </cell>
          <cell r="AA3807" t="str">
            <v>Não</v>
          </cell>
        </row>
        <row r="3808">
          <cell r="A3808">
            <v>3802</v>
          </cell>
          <cell r="B3808" t="str">
            <v>GUSTAVO HENRIQUE TICIANELLI BOTÁCIO</v>
          </cell>
          <cell r="C3808">
            <v>44587</v>
          </cell>
          <cell r="D3808" t="str">
            <v>M</v>
          </cell>
          <cell r="F3808">
            <v>13913106910</v>
          </cell>
          <cell r="G3808">
            <v>157036408</v>
          </cell>
          <cell r="H3808">
            <v>38825</v>
          </cell>
          <cell r="I3808" t="str">
            <v>15 anos</v>
          </cell>
          <cell r="J3808" t="str">
            <v>16 anos</v>
          </cell>
          <cell r="K3808" t="str">
            <v>Não possui deficiência</v>
          </cell>
          <cell r="L3808">
            <v>87036375</v>
          </cell>
          <cell r="M3808" t="e">
            <v>#N/A</v>
          </cell>
          <cell r="O3808" t="e">
            <v>#N/A</v>
          </cell>
          <cell r="P3808" t="e">
            <v>#N/A</v>
          </cell>
          <cell r="Q3808" t="str">
            <v>Maringá</v>
          </cell>
          <cell r="R3808" t="str">
            <v>+55 44 999701420</v>
          </cell>
          <cell r="W3808" t="str">
            <v>Outros</v>
          </cell>
          <cell r="X3808" t="str">
            <v>desligado</v>
          </cell>
          <cell r="Y3808">
            <v>44772</v>
          </cell>
          <cell r="Z3808" t="str">
            <v>Conclusão do tratamento</v>
          </cell>
          <cell r="AA3808" t="str">
            <v>Não</v>
          </cell>
        </row>
        <row r="3809">
          <cell r="A3809">
            <v>3803</v>
          </cell>
          <cell r="B3809" t="str">
            <v xml:space="preserve">ISABELLY MACORE BARBOSA </v>
          </cell>
          <cell r="C3809">
            <v>44587</v>
          </cell>
          <cell r="D3809" t="str">
            <v>F</v>
          </cell>
          <cell r="F3809">
            <v>14254504900</v>
          </cell>
          <cell r="G3809">
            <v>157476190</v>
          </cell>
          <cell r="H3809">
            <v>38617</v>
          </cell>
          <cell r="I3809" t="str">
            <v>16 anos</v>
          </cell>
          <cell r="J3809" t="str">
            <v>16 anos</v>
          </cell>
          <cell r="K3809" t="str">
            <v>Não possui deficiência</v>
          </cell>
          <cell r="L3809">
            <v>87113110</v>
          </cell>
          <cell r="M3809" t="e">
            <v>#N/A</v>
          </cell>
          <cell r="O3809" t="e">
            <v>#N/A</v>
          </cell>
          <cell r="P3809" t="e">
            <v>#N/A</v>
          </cell>
          <cell r="Q3809" t="str">
            <v>Sarandi</v>
          </cell>
          <cell r="R3809" t="str">
            <v>+55 44 99535367</v>
          </cell>
          <cell r="S3809" t="str">
            <v xml:space="preserve"> +55 44 997324952</v>
          </cell>
          <cell r="W3809" t="str">
            <v>Outros</v>
          </cell>
          <cell r="X3809" t="str">
            <v>desligado</v>
          </cell>
          <cell r="Y3809">
            <v>44772</v>
          </cell>
          <cell r="Z3809" t="str">
            <v>Conclusão do tratamento</v>
          </cell>
          <cell r="AA3809" t="str">
            <v>Não</v>
          </cell>
        </row>
        <row r="3810">
          <cell r="A3810">
            <v>3804</v>
          </cell>
          <cell r="B3810" t="str">
            <v>ISADORA DIASAS</v>
          </cell>
          <cell r="C3810">
            <v>44587</v>
          </cell>
          <cell r="D3810" t="str">
            <v>F</v>
          </cell>
          <cell r="F3810">
            <v>12434502903</v>
          </cell>
          <cell r="G3810">
            <v>146464831</v>
          </cell>
          <cell r="H3810">
            <v>39193</v>
          </cell>
          <cell r="I3810" t="str">
            <v>14 anos</v>
          </cell>
          <cell r="J3810" t="str">
            <v>15 anos</v>
          </cell>
          <cell r="K3810" t="str">
            <v>Não possui deficiência</v>
          </cell>
          <cell r="L3810">
            <v>87043306</v>
          </cell>
          <cell r="M3810" t="e">
            <v>#N/A</v>
          </cell>
          <cell r="O3810" t="e">
            <v>#N/A</v>
          </cell>
          <cell r="P3810" t="e">
            <v>#N/A</v>
          </cell>
          <cell r="Q3810" t="str">
            <v>Maringá</v>
          </cell>
          <cell r="R3810" t="str">
            <v>+55 44 998117178</v>
          </cell>
          <cell r="W3810" t="str">
            <v>Outros</v>
          </cell>
          <cell r="AA3810" t="str">
            <v>Não</v>
          </cell>
        </row>
        <row r="3811">
          <cell r="A3811">
            <v>3805</v>
          </cell>
          <cell r="B3811" t="str">
            <v>JULIA DE OLIVEIRA SANTOS</v>
          </cell>
          <cell r="C3811">
            <v>44587</v>
          </cell>
          <cell r="D3811" t="str">
            <v>F</v>
          </cell>
          <cell r="F3811">
            <v>80967272904</v>
          </cell>
          <cell r="G3811">
            <v>57868473</v>
          </cell>
          <cell r="H3811">
            <v>38821</v>
          </cell>
          <cell r="I3811" t="str">
            <v>15 anos</v>
          </cell>
          <cell r="J3811" t="str">
            <v>16 anos</v>
          </cell>
          <cell r="K3811" t="str">
            <v>Não possui deficiência</v>
          </cell>
          <cell r="L3811">
            <v>87113370</v>
          </cell>
          <cell r="M3811" t="e">
            <v>#N/A</v>
          </cell>
          <cell r="O3811" t="e">
            <v>#N/A</v>
          </cell>
          <cell r="P3811" t="e">
            <v>#N/A</v>
          </cell>
          <cell r="Q3811" t="str">
            <v>Sarandi</v>
          </cell>
          <cell r="R3811" t="str">
            <v>+55 44 997399035</v>
          </cell>
          <cell r="S3811" t="str">
            <v xml:space="preserve"> +55 44 997200368</v>
          </cell>
          <cell r="W3811" t="str">
            <v>Outros</v>
          </cell>
          <cell r="X3811" t="str">
            <v>desligado</v>
          </cell>
          <cell r="Y3811">
            <v>44772</v>
          </cell>
          <cell r="Z3811" t="str">
            <v>Conclusão do tratamento</v>
          </cell>
          <cell r="AA3811" t="str">
            <v>Não</v>
          </cell>
        </row>
        <row r="3812">
          <cell r="A3812">
            <v>3806</v>
          </cell>
          <cell r="B3812" t="str">
            <v>JULIA POLUTRE GUIMARÃES</v>
          </cell>
          <cell r="C3812">
            <v>44587</v>
          </cell>
          <cell r="D3812" t="str">
            <v>F</v>
          </cell>
          <cell r="F3812">
            <v>12662532971</v>
          </cell>
          <cell r="G3812">
            <v>143987949</v>
          </cell>
          <cell r="H3812">
            <v>38442</v>
          </cell>
          <cell r="I3812" t="str">
            <v>16 anos</v>
          </cell>
          <cell r="J3812" t="str">
            <v>17 anos</v>
          </cell>
          <cell r="K3812" t="str">
            <v>Não possui deficiência</v>
          </cell>
          <cell r="L3812">
            <v>87033400</v>
          </cell>
          <cell r="M3812" t="str">
            <v>Sophia Rasgulaeff, Dona</v>
          </cell>
          <cell r="O3812" t="str">
            <v>Jd Alvorada</v>
          </cell>
          <cell r="P3812" t="str">
            <v>Alvorada</v>
          </cell>
          <cell r="Q3812" t="str">
            <v>Maringá</v>
          </cell>
          <cell r="R3812" t="str">
            <v>+55 44 984614650</v>
          </cell>
          <cell r="S3812" t="str">
            <v xml:space="preserve"> +55 44 999928656</v>
          </cell>
          <cell r="W3812" t="str">
            <v>Outros</v>
          </cell>
          <cell r="X3812" t="str">
            <v>Desligado</v>
          </cell>
          <cell r="Y3812">
            <v>44735</v>
          </cell>
          <cell r="Z3812" t="str">
            <v>À pedido do usuário/família</v>
          </cell>
          <cell r="AA3812" t="str">
            <v>Não</v>
          </cell>
        </row>
        <row r="3813">
          <cell r="A3813">
            <v>3807</v>
          </cell>
          <cell r="B3813" t="str">
            <v xml:space="preserve">KAROLAINY MENDONÇA ANTONIASSI </v>
          </cell>
          <cell r="C3813">
            <v>44587</v>
          </cell>
          <cell r="D3813" t="str">
            <v>F</v>
          </cell>
          <cell r="F3813">
            <v>15230183993</v>
          </cell>
          <cell r="G3813">
            <v>157518330</v>
          </cell>
          <cell r="H3813">
            <v>39259</v>
          </cell>
          <cell r="I3813" t="str">
            <v>14 anos</v>
          </cell>
          <cell r="J3813" t="str">
            <v>15 anos</v>
          </cell>
          <cell r="K3813" t="str">
            <v>Não possui deficiência</v>
          </cell>
          <cell r="L3813">
            <v>87053592</v>
          </cell>
          <cell r="M3813" t="str">
            <v>Ataulfo Alves</v>
          </cell>
          <cell r="O3813" t="str">
            <v>Prq Tarumã</v>
          </cell>
          <cell r="P3813" t="str">
            <v>Santa Felicidade</v>
          </cell>
          <cell r="Q3813" t="str">
            <v>Maringá</v>
          </cell>
          <cell r="R3813" t="str">
            <v>+55 44 99738069</v>
          </cell>
          <cell r="S3813" t="str">
            <v xml:space="preserve"> +55 44 99762319</v>
          </cell>
          <cell r="W3813" t="str">
            <v>Outros</v>
          </cell>
          <cell r="X3813" t="str">
            <v>Desligado</v>
          </cell>
          <cell r="Y3813">
            <v>44772</v>
          </cell>
          <cell r="Z3813" t="str">
            <v>Conclusão do tratamento</v>
          </cell>
          <cell r="AA3813" t="str">
            <v>Não</v>
          </cell>
        </row>
        <row r="3814">
          <cell r="A3814">
            <v>3808</v>
          </cell>
          <cell r="B3814" t="str">
            <v xml:space="preserve">KAUAN GUIMARÃES REZENDE </v>
          </cell>
          <cell r="C3814">
            <v>44587</v>
          </cell>
          <cell r="D3814" t="str">
            <v>M</v>
          </cell>
          <cell r="F3814">
            <v>80128409959</v>
          </cell>
          <cell r="G3814">
            <v>159797678</v>
          </cell>
          <cell r="H3814">
            <v>39139</v>
          </cell>
          <cell r="I3814" t="str">
            <v>14 anos</v>
          </cell>
          <cell r="J3814" t="str">
            <v>15 anos</v>
          </cell>
          <cell r="K3814" t="str">
            <v>Não possui deficiência</v>
          </cell>
          <cell r="L3814">
            <v>87114170</v>
          </cell>
          <cell r="M3814" t="e">
            <v>#N/A</v>
          </cell>
          <cell r="O3814" t="e">
            <v>#N/A</v>
          </cell>
          <cell r="P3814" t="e">
            <v>#N/A</v>
          </cell>
          <cell r="Q3814" t="str">
            <v>Sarandi</v>
          </cell>
          <cell r="R3814" t="str">
            <v>+55 44 449843262</v>
          </cell>
          <cell r="S3814" t="str">
            <v xml:space="preserve"> +55 44 449841542</v>
          </cell>
          <cell r="W3814" t="str">
            <v>Outros</v>
          </cell>
          <cell r="AA3814" t="str">
            <v>Não</v>
          </cell>
        </row>
        <row r="3815">
          <cell r="A3815">
            <v>3809</v>
          </cell>
          <cell r="B3815" t="str">
            <v xml:space="preserve">LEONARDO CLEITON DOS REIS LOPES </v>
          </cell>
          <cell r="C3815">
            <v>44587</v>
          </cell>
          <cell r="D3815" t="str">
            <v>M</v>
          </cell>
          <cell r="F3815">
            <v>15670078993</v>
          </cell>
          <cell r="G3815">
            <v>159506878</v>
          </cell>
          <cell r="H3815">
            <v>39159</v>
          </cell>
          <cell r="I3815" t="str">
            <v>14 anos</v>
          </cell>
          <cell r="J3815" t="str">
            <v>15 anos</v>
          </cell>
          <cell r="K3815" t="str">
            <v>Não possui deficiência</v>
          </cell>
          <cell r="L3815">
            <v>87047498</v>
          </cell>
          <cell r="M3815" t="str">
            <v>Ercílio Silva, Pioneiro</v>
          </cell>
          <cell r="O3815" t="str">
            <v>Cj Hab Requião</v>
          </cell>
          <cell r="P3815" t="str">
            <v>Requião</v>
          </cell>
          <cell r="Q3815" t="str">
            <v>Maringá</v>
          </cell>
          <cell r="R3815" t="str">
            <v>+55 44 988360489</v>
          </cell>
          <cell r="S3815" t="str">
            <v xml:space="preserve"> +55 44 988110788</v>
          </cell>
          <cell r="W3815" t="str">
            <v>Outros</v>
          </cell>
          <cell r="X3815" t="str">
            <v>desligado</v>
          </cell>
          <cell r="Y3815">
            <v>44772</v>
          </cell>
          <cell r="Z3815" t="str">
            <v>Conclusão do tratamento</v>
          </cell>
          <cell r="AA3815" t="str">
            <v>Não</v>
          </cell>
        </row>
        <row r="3816">
          <cell r="A3816">
            <v>3810</v>
          </cell>
          <cell r="B3816" t="str">
            <v xml:space="preserve">MARIA FERNANDA DE ANDRADE </v>
          </cell>
          <cell r="C3816">
            <v>44587</v>
          </cell>
          <cell r="D3816" t="str">
            <v>F</v>
          </cell>
          <cell r="F3816">
            <v>14606285940</v>
          </cell>
          <cell r="G3816">
            <v>154696016</v>
          </cell>
          <cell r="H3816">
            <v>39013</v>
          </cell>
          <cell r="I3816" t="str">
            <v>15 anos</v>
          </cell>
          <cell r="J3816" t="str">
            <v>15 anos</v>
          </cell>
          <cell r="K3816" t="str">
            <v>Não possui deficiência</v>
          </cell>
          <cell r="L3816">
            <v>87114144</v>
          </cell>
          <cell r="M3816" t="e">
            <v>#N/A</v>
          </cell>
          <cell r="O3816" t="e">
            <v>#N/A</v>
          </cell>
          <cell r="P3816" t="e">
            <v>#N/A</v>
          </cell>
          <cell r="Q3816" t="str">
            <v>Sarandi</v>
          </cell>
          <cell r="R3816" t="str">
            <v>+55 44 988267465</v>
          </cell>
          <cell r="S3816" t="str">
            <v xml:space="preserve"> +55 44 998872608</v>
          </cell>
          <cell r="W3816" t="str">
            <v>Outros</v>
          </cell>
          <cell r="X3816" t="str">
            <v>desligado</v>
          </cell>
          <cell r="Y3816">
            <v>44772</v>
          </cell>
          <cell r="Z3816" t="str">
            <v>Conclusão do tratamento</v>
          </cell>
          <cell r="AA3816" t="str">
            <v>Não</v>
          </cell>
        </row>
        <row r="3817">
          <cell r="A3817">
            <v>3811</v>
          </cell>
          <cell r="B3817" t="str">
            <v>MATHEUS ANTONIO DOS SANTOS ABDALLA</v>
          </cell>
          <cell r="C3817">
            <v>44587</v>
          </cell>
          <cell r="D3817" t="str">
            <v>F</v>
          </cell>
          <cell r="F3817">
            <v>14275176901</v>
          </cell>
          <cell r="H3817">
            <v>39239</v>
          </cell>
          <cell r="I3817" t="str">
            <v>14 anos</v>
          </cell>
          <cell r="J3817" t="str">
            <v>15 anos</v>
          </cell>
          <cell r="K3817" t="str">
            <v>Não possui deficiência</v>
          </cell>
          <cell r="L3817">
            <v>87047425</v>
          </cell>
          <cell r="M3817" t="str">
            <v>Maria Paulina Palma</v>
          </cell>
          <cell r="O3817" t="str">
            <v>Cj Hab Requião</v>
          </cell>
          <cell r="P3817" t="str">
            <v>Requião</v>
          </cell>
          <cell r="Q3817" t="str">
            <v>Maringá</v>
          </cell>
          <cell r="R3817" t="str">
            <v>+55 44 998370819</v>
          </cell>
          <cell r="S3817" t="str">
            <v xml:space="preserve"> +55 44 984063203</v>
          </cell>
          <cell r="W3817" t="str">
            <v>Outros</v>
          </cell>
          <cell r="AA3817" t="str">
            <v>Não</v>
          </cell>
        </row>
        <row r="3818">
          <cell r="A3818">
            <v>3812</v>
          </cell>
          <cell r="B3818" t="str">
            <v xml:space="preserve">MATHEUS GABRIEL VICENTINI FAVARO </v>
          </cell>
          <cell r="C3818">
            <v>44587</v>
          </cell>
          <cell r="D3818" t="str">
            <v>M</v>
          </cell>
          <cell r="F3818">
            <v>12141905966</v>
          </cell>
          <cell r="G3818">
            <v>143055655</v>
          </cell>
          <cell r="H3818">
            <v>39227</v>
          </cell>
          <cell r="I3818" t="str">
            <v>14 anos</v>
          </cell>
          <cell r="J3818" t="str">
            <v>15 anos</v>
          </cell>
          <cell r="K3818" t="str">
            <v>Não possui deficiência</v>
          </cell>
          <cell r="L3818">
            <v>87047130</v>
          </cell>
          <cell r="M3818" t="str">
            <v>7 de Setembro</v>
          </cell>
          <cell r="O3818" t="str">
            <v>Jd Glória</v>
          </cell>
          <cell r="P3818" t="str">
            <v>Morangueira</v>
          </cell>
          <cell r="Q3818" t="str">
            <v>Maringá</v>
          </cell>
          <cell r="R3818" t="str">
            <v>+55 44 991140066</v>
          </cell>
          <cell r="S3818" t="str">
            <v xml:space="preserve"> +55 44 999468541</v>
          </cell>
          <cell r="W3818" t="str">
            <v>Outros</v>
          </cell>
          <cell r="X3818" t="str">
            <v>Desligado</v>
          </cell>
          <cell r="Y3818">
            <v>44772</v>
          </cell>
          <cell r="Z3818" t="str">
            <v>Conclusão do tratamento</v>
          </cell>
          <cell r="AA3818" t="str">
            <v>Não</v>
          </cell>
        </row>
        <row r="3819">
          <cell r="A3819">
            <v>3813</v>
          </cell>
          <cell r="B3819" t="str">
            <v>NATTALIA DA SILVA LOIOLA</v>
          </cell>
          <cell r="C3819">
            <v>44587</v>
          </cell>
          <cell r="D3819" t="str">
            <v>M</v>
          </cell>
          <cell r="F3819">
            <v>18234870769</v>
          </cell>
          <cell r="H3819">
            <v>38805</v>
          </cell>
          <cell r="I3819" t="str">
            <v>15 anos</v>
          </cell>
          <cell r="J3819" t="str">
            <v>16 anos</v>
          </cell>
          <cell r="K3819" t="str">
            <v>Não possui deficiência</v>
          </cell>
          <cell r="L3819">
            <v>87112121</v>
          </cell>
          <cell r="M3819" t="e">
            <v>#N/A</v>
          </cell>
          <cell r="O3819" t="e">
            <v>#N/A</v>
          </cell>
          <cell r="P3819" t="e">
            <v>#N/A</v>
          </cell>
          <cell r="Q3819" t="str">
            <v>Sarandi</v>
          </cell>
          <cell r="R3819" t="str">
            <v>+55 44 991410550</v>
          </cell>
          <cell r="S3819" t="str">
            <v xml:space="preserve"> +55 44 991744637</v>
          </cell>
          <cell r="W3819" t="str">
            <v>Outros</v>
          </cell>
          <cell r="AA3819" t="str">
            <v>Não</v>
          </cell>
        </row>
        <row r="3820">
          <cell r="A3820">
            <v>3814</v>
          </cell>
          <cell r="B3820" t="str">
            <v xml:space="preserve">VANESSA SEQUIM NOGUEIRA </v>
          </cell>
          <cell r="C3820">
            <v>44587</v>
          </cell>
          <cell r="D3820" t="str">
            <v>F</v>
          </cell>
          <cell r="F3820">
            <v>11944193995</v>
          </cell>
          <cell r="G3820">
            <v>146336744</v>
          </cell>
          <cell r="H3820">
            <v>39009</v>
          </cell>
          <cell r="I3820" t="str">
            <v>15 anos</v>
          </cell>
          <cell r="J3820" t="str">
            <v>15 anos</v>
          </cell>
          <cell r="K3820" t="str">
            <v>Não possui deficiência</v>
          </cell>
          <cell r="L3820">
            <v>87043364</v>
          </cell>
          <cell r="M3820" t="str">
            <v>Raimundo Bueno de Magalhães, Pioneiro</v>
          </cell>
          <cell r="O3820" t="str">
            <v>Jd S Francisco</v>
          </cell>
          <cell r="P3820" t="str">
            <v>Branca Vieira</v>
          </cell>
          <cell r="Q3820" t="str">
            <v>Maringá</v>
          </cell>
          <cell r="R3820" t="str">
            <v>+55 44 988414318</v>
          </cell>
          <cell r="S3820" t="str">
            <v xml:space="preserve"> +55 44 988367768</v>
          </cell>
          <cell r="W3820" t="str">
            <v>Outros</v>
          </cell>
          <cell r="X3820" t="str">
            <v>Desligado</v>
          </cell>
          <cell r="Y3820">
            <v>44772</v>
          </cell>
          <cell r="Z3820" t="str">
            <v>Conclusão do tratamento</v>
          </cell>
          <cell r="AA3820" t="str">
            <v>Não</v>
          </cell>
        </row>
        <row r="3821">
          <cell r="A3821">
            <v>3815</v>
          </cell>
          <cell r="B3821" t="str">
            <v>ALLAN RYAN FERNANDES MELO</v>
          </cell>
          <cell r="C3821">
            <v>44587</v>
          </cell>
          <cell r="D3821" t="str">
            <v>F</v>
          </cell>
          <cell r="F3821">
            <v>14283990973</v>
          </cell>
          <cell r="G3821">
            <v>154150676</v>
          </cell>
          <cell r="H3821">
            <v>38491</v>
          </cell>
          <cell r="I3821" t="str">
            <v>16 anos</v>
          </cell>
          <cell r="J3821" t="str">
            <v>17 anos</v>
          </cell>
          <cell r="K3821" t="str">
            <v>Não possui deficiência</v>
          </cell>
          <cell r="L3821">
            <v>87047428</v>
          </cell>
          <cell r="M3821" t="str">
            <v>Elpídio Francisco Costa</v>
          </cell>
          <cell r="O3821" t="str">
            <v>Cj Hab Requião</v>
          </cell>
          <cell r="P3821" t="str">
            <v>Requião</v>
          </cell>
          <cell r="Q3821" t="str">
            <v>Maringá</v>
          </cell>
          <cell r="R3821">
            <v>999626727</v>
          </cell>
          <cell r="W3821" t="str">
            <v>Outros</v>
          </cell>
          <cell r="X3821" t="str">
            <v>Desligado</v>
          </cell>
          <cell r="Y3821">
            <v>44772</v>
          </cell>
          <cell r="Z3821" t="str">
            <v>Conclusão do tratamento</v>
          </cell>
          <cell r="AA3821" t="str">
            <v>Não</v>
          </cell>
        </row>
        <row r="3822">
          <cell r="A3822">
            <v>3816</v>
          </cell>
          <cell r="B3822" t="str">
            <v>ANA BEATRIZ DIAS PETRUCCI</v>
          </cell>
          <cell r="C3822">
            <v>44587</v>
          </cell>
          <cell r="D3822" t="str">
            <v>M</v>
          </cell>
          <cell r="F3822" t="str">
            <v>11337916978 </v>
          </cell>
          <cell r="G3822">
            <v>147195001</v>
          </cell>
          <cell r="H3822">
            <v>38931</v>
          </cell>
          <cell r="I3822" t="str">
            <v>15 anos</v>
          </cell>
          <cell r="J3822" t="str">
            <v>16 anos</v>
          </cell>
          <cell r="K3822" t="str">
            <v>Não possui deficiência</v>
          </cell>
          <cell r="L3822">
            <v>87047465</v>
          </cell>
          <cell r="M3822" t="str">
            <v>Natale Durante, Pioneiro</v>
          </cell>
          <cell r="O3822" t="str">
            <v>Cj Hab Requião</v>
          </cell>
          <cell r="P3822" t="str">
            <v>Requião</v>
          </cell>
          <cell r="Q3822" t="str">
            <v>Maringá</v>
          </cell>
          <cell r="R3822">
            <v>997272187</v>
          </cell>
          <cell r="W3822" t="str">
            <v>Outros</v>
          </cell>
          <cell r="X3822" t="str">
            <v>Desligado</v>
          </cell>
          <cell r="Y3822">
            <v>44772</v>
          </cell>
          <cell r="Z3822" t="str">
            <v>Conclusão do tratamento</v>
          </cell>
          <cell r="AA3822" t="str">
            <v>Não</v>
          </cell>
        </row>
        <row r="3823">
          <cell r="A3823">
            <v>3817</v>
          </cell>
          <cell r="B3823" t="str">
            <v>ANTONELLA HELENA DE MELO NEVES</v>
          </cell>
          <cell r="C3823">
            <v>44587</v>
          </cell>
          <cell r="D3823" t="str">
            <v>F</v>
          </cell>
          <cell r="F3823">
            <v>12307546952</v>
          </cell>
          <cell r="G3823">
            <v>145882281</v>
          </cell>
          <cell r="H3823">
            <v>38538</v>
          </cell>
          <cell r="I3823" t="str">
            <v>16 anos</v>
          </cell>
          <cell r="J3823" t="str">
            <v>17 anos</v>
          </cell>
          <cell r="K3823" t="str">
            <v>Não possui deficiência</v>
          </cell>
          <cell r="L3823">
            <v>87033360</v>
          </cell>
          <cell r="M3823" t="str">
            <v>Venezuela</v>
          </cell>
          <cell r="O3823" t="str">
            <v>Jd Alvorada</v>
          </cell>
          <cell r="P3823" t="str">
            <v>Alvorada/Santa Clara</v>
          </cell>
          <cell r="Q3823" t="str">
            <v>Maringá</v>
          </cell>
          <cell r="R3823" t="str">
            <v>+55 44 997102448</v>
          </cell>
          <cell r="S3823" t="str">
            <v xml:space="preserve"> +55 44 998315479</v>
          </cell>
          <cell r="W3823" t="str">
            <v>Outros</v>
          </cell>
          <cell r="X3823" t="str">
            <v>Desligado</v>
          </cell>
          <cell r="Y3823">
            <v>44772</v>
          </cell>
          <cell r="Z3823" t="str">
            <v>Conclusão do tratamento</v>
          </cell>
          <cell r="AA3823" t="str">
            <v>Não</v>
          </cell>
        </row>
        <row r="3824">
          <cell r="A3824">
            <v>3818</v>
          </cell>
          <cell r="B3824" t="str">
            <v>ARTHUR BERALDO</v>
          </cell>
          <cell r="C3824">
            <v>44587</v>
          </cell>
          <cell r="D3824" t="str">
            <v>F</v>
          </cell>
          <cell r="F3824">
            <v>13798663912</v>
          </cell>
          <cell r="G3824">
            <v>150260850</v>
          </cell>
          <cell r="H3824">
            <v>39142</v>
          </cell>
          <cell r="I3824" t="str">
            <v>14 anos</v>
          </cell>
          <cell r="J3824" t="str">
            <v>15 anos</v>
          </cell>
          <cell r="K3824" t="str">
            <v>Não possui deficiência</v>
          </cell>
          <cell r="L3824">
            <v>87035602</v>
          </cell>
          <cell r="M3824" t="str">
            <v>Genir Galli, Pioneiro</v>
          </cell>
          <cell r="O3824" t="str">
            <v>Lot Sumaré</v>
          </cell>
          <cell r="P3824" t="str">
            <v>Santa Clara</v>
          </cell>
          <cell r="Q3824" t="str">
            <v>Maringá</v>
          </cell>
          <cell r="R3824" t="str">
            <v>+55 44 988012369</v>
          </cell>
          <cell r="S3824" t="str">
            <v xml:space="preserve"> +55 44 998363511</v>
          </cell>
          <cell r="W3824" t="str">
            <v>Outros</v>
          </cell>
          <cell r="X3824" t="str">
            <v>Desligado</v>
          </cell>
          <cell r="Y3824">
            <v>44772</v>
          </cell>
          <cell r="Z3824" t="str">
            <v>Conclusão do tratamento</v>
          </cell>
          <cell r="AA3824" t="str">
            <v>Não</v>
          </cell>
        </row>
        <row r="3825">
          <cell r="A3825">
            <v>3819</v>
          </cell>
          <cell r="B3825" t="str">
            <v>DAYVID MARCELINO</v>
          </cell>
          <cell r="C3825">
            <v>44587</v>
          </cell>
          <cell r="D3825" t="str">
            <v>M</v>
          </cell>
          <cell r="F3825" t="str">
            <v>11561945986 </v>
          </cell>
          <cell r="G3825">
            <v>142189860</v>
          </cell>
          <cell r="H3825">
            <v>38539</v>
          </cell>
          <cell r="I3825" t="str">
            <v>16 anos</v>
          </cell>
          <cell r="J3825" t="str">
            <v>17 anos</v>
          </cell>
          <cell r="K3825" t="str">
            <v>Não possui deficiência</v>
          </cell>
          <cell r="L3825">
            <v>87063704</v>
          </cell>
          <cell r="M3825" t="e">
            <v>#N/A</v>
          </cell>
          <cell r="O3825" t="e">
            <v>#N/A</v>
          </cell>
          <cell r="P3825" t="e">
            <v>#N/A</v>
          </cell>
          <cell r="Q3825" t="str">
            <v>Maringá</v>
          </cell>
          <cell r="R3825" t="str">
            <v>+55 44 999314503</v>
          </cell>
          <cell r="S3825" t="str">
            <v xml:space="preserve"> +55 44 998327958</v>
          </cell>
          <cell r="W3825" t="str">
            <v>Outros</v>
          </cell>
          <cell r="X3825" t="str">
            <v>Desligado</v>
          </cell>
          <cell r="Y3825">
            <v>44772</v>
          </cell>
          <cell r="Z3825" t="str">
            <v>Conclusão do tratamento</v>
          </cell>
          <cell r="AA3825" t="str">
            <v>Não</v>
          </cell>
        </row>
        <row r="3826">
          <cell r="A3826">
            <v>3820</v>
          </cell>
          <cell r="B3826" t="str">
            <v>EZEQUIEL GLAUBER PAGGI OLIVEIRA</v>
          </cell>
          <cell r="C3826">
            <v>44587</v>
          </cell>
          <cell r="D3826" t="str">
            <v>M</v>
          </cell>
          <cell r="F3826">
            <v>2203100680</v>
          </cell>
          <cell r="G3826">
            <v>20539441</v>
          </cell>
          <cell r="H3826">
            <v>38843</v>
          </cell>
          <cell r="I3826" t="str">
            <v>15 anos</v>
          </cell>
          <cell r="J3826" t="str">
            <v>16 anos</v>
          </cell>
          <cell r="K3826" t="str">
            <v>Não possui deficiência</v>
          </cell>
          <cell r="L3826">
            <v>87043350</v>
          </cell>
          <cell r="M3826" t="str">
            <v>Rio Solimões</v>
          </cell>
          <cell r="O3826" t="str">
            <v>Jd C Elísios</v>
          </cell>
          <cell r="P3826" t="str">
            <v>Branca Vieira</v>
          </cell>
          <cell r="Q3826" t="str">
            <v>Maringá</v>
          </cell>
          <cell r="R3826" t="str">
            <v>+55 44 999991194</v>
          </cell>
          <cell r="S3826" t="str">
            <v xml:space="preserve"> +55 44 997576802</v>
          </cell>
          <cell r="W3826" t="str">
            <v>Outros</v>
          </cell>
          <cell r="AA3826" t="str">
            <v>Não</v>
          </cell>
        </row>
        <row r="3827">
          <cell r="A3827">
            <v>3821</v>
          </cell>
          <cell r="B3827" t="str">
            <v>GEOVANA GABRIELY ROLIM DE ARAUJO</v>
          </cell>
          <cell r="C3827">
            <v>44587</v>
          </cell>
          <cell r="D3827" t="str">
            <v>M</v>
          </cell>
          <cell r="F3827">
            <v>13943147959</v>
          </cell>
          <cell r="G3827">
            <v>154980113</v>
          </cell>
          <cell r="H3827">
            <v>38504</v>
          </cell>
          <cell r="I3827" t="str">
            <v>16 anos</v>
          </cell>
          <cell r="J3827" t="str">
            <v>17 anos</v>
          </cell>
          <cell r="K3827" t="str">
            <v>Não possui deficiência</v>
          </cell>
          <cell r="L3827">
            <v>87024070</v>
          </cell>
          <cell r="M3827" t="str">
            <v>Rosa Esteves Gusmão, Pioneira</v>
          </cell>
          <cell r="O3827" t="str">
            <v>Jd Diamante</v>
          </cell>
          <cell r="P3827" t="str">
            <v>Alvorada</v>
          </cell>
          <cell r="Q3827" t="str">
            <v>Maringá</v>
          </cell>
          <cell r="R3827" t="str">
            <v>+55 44 984560356</v>
          </cell>
          <cell r="S3827" t="str">
            <v xml:space="preserve"> +55 44 991633871</v>
          </cell>
          <cell r="W3827" t="str">
            <v>Outros</v>
          </cell>
          <cell r="X3827" t="str">
            <v>Desligado</v>
          </cell>
          <cell r="Y3827">
            <v>44772</v>
          </cell>
          <cell r="Z3827" t="str">
            <v>Conclusão do tratamento</v>
          </cell>
          <cell r="AA3827" t="str">
            <v>Não</v>
          </cell>
        </row>
        <row r="3828">
          <cell r="A3828">
            <v>3822</v>
          </cell>
          <cell r="B3828" t="str">
            <v>JULIA BEATRIZ ARAUJO PEDROSO</v>
          </cell>
          <cell r="C3828">
            <v>44587</v>
          </cell>
          <cell r="D3828" t="str">
            <v>F</v>
          </cell>
          <cell r="F3828">
            <v>12303284910</v>
          </cell>
          <cell r="G3828">
            <v>154488197</v>
          </cell>
          <cell r="H3828">
            <v>38908</v>
          </cell>
          <cell r="I3828" t="str">
            <v>15 anos</v>
          </cell>
          <cell r="J3828" t="str">
            <v>16 anos</v>
          </cell>
          <cell r="K3828" t="str">
            <v>Não possui deficiência</v>
          </cell>
          <cell r="L3828">
            <v>87047400</v>
          </cell>
          <cell r="M3828" t="str">
            <v>Said Jacob</v>
          </cell>
          <cell r="O3828" t="str">
            <v>Cj Hab Requião</v>
          </cell>
          <cell r="P3828" t="str">
            <v>Requião</v>
          </cell>
          <cell r="Q3828" t="str">
            <v>Maringá</v>
          </cell>
          <cell r="R3828" t="str">
            <v>+55 44 997136337</v>
          </cell>
          <cell r="S3828" t="str">
            <v xml:space="preserve"> +55 44 991314347</v>
          </cell>
          <cell r="W3828" t="str">
            <v>Outros</v>
          </cell>
          <cell r="AA3828" t="str">
            <v>Não</v>
          </cell>
        </row>
        <row r="3829">
          <cell r="A3829">
            <v>3823</v>
          </cell>
          <cell r="B3829" t="str">
            <v>MARIA DO SOCORRO GUIMARÃES ANTUNES</v>
          </cell>
          <cell r="C3829">
            <v>44587</v>
          </cell>
          <cell r="D3829" t="str">
            <v>F</v>
          </cell>
          <cell r="F3829">
            <v>14190136964</v>
          </cell>
          <cell r="G3829">
            <v>153706220</v>
          </cell>
          <cell r="H3829">
            <v>38571</v>
          </cell>
          <cell r="I3829" t="str">
            <v>16 anos</v>
          </cell>
          <cell r="J3829" t="str">
            <v>17 anos</v>
          </cell>
          <cell r="K3829" t="str">
            <v>Não possui deficiência</v>
          </cell>
          <cell r="L3829">
            <v>87062025</v>
          </cell>
          <cell r="M3829" t="str">
            <v>Guilhermina Genebra Garbiere, Pioneira</v>
          </cell>
          <cell r="O3829" t="str">
            <v>Jd S Clemente</v>
          </cell>
          <cell r="P3829" t="str">
            <v>Itaipu</v>
          </cell>
          <cell r="Q3829" t="str">
            <v>Maringá</v>
          </cell>
          <cell r="R3829" t="str">
            <v>+55 44 991553412</v>
          </cell>
          <cell r="S3829" t="str">
            <v xml:space="preserve"> +55 44 991679192</v>
          </cell>
          <cell r="W3829" t="str">
            <v>Outros</v>
          </cell>
          <cell r="AA3829" t="str">
            <v>Não</v>
          </cell>
        </row>
        <row r="3830">
          <cell r="A3830">
            <v>3824</v>
          </cell>
          <cell r="B3830" t="str">
            <v>RENAN PIETROSKI DE SOUZA</v>
          </cell>
          <cell r="C3830">
            <v>44587</v>
          </cell>
          <cell r="D3830" t="str">
            <v>M</v>
          </cell>
          <cell r="F3830">
            <v>12780126990</v>
          </cell>
          <cell r="G3830">
            <v>147889445</v>
          </cell>
          <cell r="H3830">
            <v>38448</v>
          </cell>
          <cell r="I3830" t="str">
            <v>16 anos</v>
          </cell>
          <cell r="J3830" t="str">
            <v>17 anos</v>
          </cell>
          <cell r="K3830" t="str">
            <v>Não possui deficiência</v>
          </cell>
          <cell r="L3830">
            <v>87043310</v>
          </cell>
          <cell r="M3830" t="str">
            <v>Tuiuti</v>
          </cell>
          <cell r="O3830" t="str">
            <v>Prq Res Tuiuti</v>
          </cell>
          <cell r="P3830" t="str">
            <v>Branca Vieira</v>
          </cell>
          <cell r="Q3830" t="str">
            <v>Maringá</v>
          </cell>
          <cell r="R3830" t="str">
            <v>+55 44 997283451</v>
          </cell>
          <cell r="S3830" t="str">
            <v xml:space="preserve"> +55 44 999871027</v>
          </cell>
          <cell r="W3830" t="str">
            <v>Outros</v>
          </cell>
          <cell r="AA3830" t="str">
            <v>Não</v>
          </cell>
        </row>
        <row r="3831">
          <cell r="A3831">
            <v>3825</v>
          </cell>
          <cell r="B3831" t="str">
            <v xml:space="preserve">ADRIAN JHONATHAN DA SILVA MORAES </v>
          </cell>
          <cell r="C3831">
            <v>44587</v>
          </cell>
          <cell r="D3831" t="str">
            <v>M</v>
          </cell>
          <cell r="F3831">
            <v>9895157967</v>
          </cell>
          <cell r="G3831">
            <v>155746840</v>
          </cell>
          <cell r="H3831">
            <v>39152</v>
          </cell>
          <cell r="I3831" t="str">
            <v>14 anos</v>
          </cell>
          <cell r="J3831" t="str">
            <v>15 anos</v>
          </cell>
          <cell r="K3831" t="str">
            <v>Não possui deficiência</v>
          </cell>
          <cell r="L3831">
            <v>87047420</v>
          </cell>
          <cell r="M3831" t="str">
            <v>Franklin Delano Roosevelt</v>
          </cell>
          <cell r="O3831" t="str">
            <v>Cj Hab Requião</v>
          </cell>
          <cell r="P3831" t="str">
            <v>Requião</v>
          </cell>
          <cell r="Q3831" t="str">
            <v>Maringá</v>
          </cell>
          <cell r="R3831" t="str">
            <v>55 44 998526540</v>
          </cell>
          <cell r="W3831" t="str">
            <v>Outros</v>
          </cell>
          <cell r="X3831" t="str">
            <v>Desligado</v>
          </cell>
          <cell r="Y3831">
            <v>44772</v>
          </cell>
          <cell r="Z3831" t="str">
            <v>Conclusão do tratamento</v>
          </cell>
          <cell r="AA3831" t="str">
            <v>Não</v>
          </cell>
        </row>
        <row r="3832">
          <cell r="A3832">
            <v>3826</v>
          </cell>
          <cell r="B3832" t="str">
            <v>AFONSO CAVICHIOLI ALVES</v>
          </cell>
          <cell r="C3832">
            <v>44587</v>
          </cell>
          <cell r="D3832" t="str">
            <v>M</v>
          </cell>
          <cell r="F3832">
            <v>12151088936</v>
          </cell>
          <cell r="G3832">
            <v>155808519</v>
          </cell>
          <cell r="H3832">
            <v>38985</v>
          </cell>
          <cell r="I3832" t="str">
            <v>15 anos</v>
          </cell>
          <cell r="J3832" t="str">
            <v>15 anos</v>
          </cell>
          <cell r="K3832" t="str">
            <v>Não possui deficiência</v>
          </cell>
          <cell r="L3832">
            <v>87030010</v>
          </cell>
          <cell r="M3832" t="str">
            <v>Bento Munhoz da Rocha Netto</v>
          </cell>
          <cell r="O3832" t="str">
            <v>Zona 07</v>
          </cell>
          <cell r="P3832" t="str">
            <v>Alvorada/Morangueira</v>
          </cell>
          <cell r="Q3832" t="str">
            <v>Maringá</v>
          </cell>
          <cell r="R3832" t="str">
            <v>55 44 988352071</v>
          </cell>
          <cell r="W3832" t="str">
            <v>Outros</v>
          </cell>
          <cell r="X3832" t="str">
            <v>Desligado</v>
          </cell>
          <cell r="Y3832">
            <v>44772</v>
          </cell>
          <cell r="Z3832" t="str">
            <v>Conclusão do tratamento</v>
          </cell>
          <cell r="AA3832" t="str">
            <v>Não</v>
          </cell>
        </row>
        <row r="3833">
          <cell r="A3833">
            <v>3827</v>
          </cell>
          <cell r="B3833" t="str">
            <v>AMANDA AISSA MOTA</v>
          </cell>
          <cell r="C3833">
            <v>44587</v>
          </cell>
          <cell r="D3833" t="str">
            <v>F</v>
          </cell>
          <cell r="F3833">
            <v>15923084902</v>
          </cell>
          <cell r="G3833">
            <v>158314177</v>
          </cell>
          <cell r="H3833">
            <v>38792</v>
          </cell>
          <cell r="I3833" t="str">
            <v>15 anos</v>
          </cell>
          <cell r="J3833" t="str">
            <v>16 anos</v>
          </cell>
          <cell r="K3833" t="str">
            <v>Não possui deficiência</v>
          </cell>
          <cell r="L3833">
            <v>87114467</v>
          </cell>
          <cell r="M3833" t="e">
            <v>#N/A</v>
          </cell>
          <cell r="O3833" t="e">
            <v>#N/A</v>
          </cell>
          <cell r="P3833" t="e">
            <v>#N/A</v>
          </cell>
          <cell r="Q3833" t="str">
            <v>Maringá</v>
          </cell>
          <cell r="R3833" t="str">
            <v>55 44 997062057</v>
          </cell>
          <cell r="W3833" t="str">
            <v>Outros</v>
          </cell>
          <cell r="AA3833" t="str">
            <v>Não</v>
          </cell>
        </row>
        <row r="3834">
          <cell r="A3834">
            <v>3828</v>
          </cell>
          <cell r="B3834" t="str">
            <v>AMANDA ALCANTARA CARDOSO VIEIRA</v>
          </cell>
          <cell r="C3834">
            <v>44587</v>
          </cell>
          <cell r="D3834" t="str">
            <v>F</v>
          </cell>
          <cell r="F3834">
            <v>14047671932</v>
          </cell>
          <cell r="G3834">
            <v>153294160</v>
          </cell>
          <cell r="H3834">
            <v>39314</v>
          </cell>
          <cell r="I3834" t="str">
            <v>14 anos</v>
          </cell>
          <cell r="J3834" t="str">
            <v>15 anos</v>
          </cell>
          <cell r="K3834" t="str">
            <v>Não possui deficiência</v>
          </cell>
          <cell r="L3834">
            <v>87116056</v>
          </cell>
          <cell r="M3834" t="e">
            <v>#N/A</v>
          </cell>
          <cell r="O3834" t="e">
            <v>#N/A</v>
          </cell>
          <cell r="P3834" t="e">
            <v>#N/A</v>
          </cell>
          <cell r="Q3834" t="str">
            <v>Sarandi</v>
          </cell>
          <cell r="R3834" t="str">
            <v>55 44 984467092</v>
          </cell>
          <cell r="W3834" t="str">
            <v>Outros</v>
          </cell>
          <cell r="AA3834" t="str">
            <v>Não</v>
          </cell>
        </row>
        <row r="3835">
          <cell r="A3835">
            <v>3829</v>
          </cell>
          <cell r="B3835" t="str">
            <v>ANA BEATRIZ BUZIQUIA</v>
          </cell>
          <cell r="C3835">
            <v>44587</v>
          </cell>
          <cell r="D3835" t="str">
            <v>F</v>
          </cell>
          <cell r="F3835">
            <v>15302383900</v>
          </cell>
          <cell r="G3835">
            <v>145777720</v>
          </cell>
          <cell r="H3835">
            <v>38570</v>
          </cell>
          <cell r="I3835" t="str">
            <v>16 anos</v>
          </cell>
          <cell r="J3835" t="str">
            <v>17 anos</v>
          </cell>
          <cell r="K3835" t="str">
            <v>Não possui deficiência</v>
          </cell>
          <cell r="L3835">
            <v>87040280</v>
          </cell>
          <cell r="M3835" t="str">
            <v>28 de Junho</v>
          </cell>
          <cell r="O3835" t="str">
            <v>Jd Tupinambá</v>
          </cell>
          <cell r="P3835" t="str">
            <v>Morangueira</v>
          </cell>
          <cell r="Q3835" t="str">
            <v>Maringá</v>
          </cell>
          <cell r="R3835" t="str">
            <v>55 44 98612613</v>
          </cell>
          <cell r="S3835" t="str">
            <v xml:space="preserve"> </v>
          </cell>
          <cell r="W3835" t="str">
            <v>Outros</v>
          </cell>
          <cell r="X3835" t="str">
            <v>Desligado</v>
          </cell>
          <cell r="Y3835">
            <v>44772</v>
          </cell>
          <cell r="Z3835" t="str">
            <v>Conclusão do tratamento</v>
          </cell>
          <cell r="AA3835" t="str">
            <v>Não</v>
          </cell>
        </row>
        <row r="3836">
          <cell r="A3836">
            <v>3830</v>
          </cell>
          <cell r="B3836" t="str">
            <v>ANA BEATRIZ GUERRA DOS SANTOS</v>
          </cell>
          <cell r="C3836">
            <v>44587</v>
          </cell>
          <cell r="D3836" t="str">
            <v>F</v>
          </cell>
          <cell r="F3836">
            <v>13775389903</v>
          </cell>
          <cell r="G3836">
            <v>153347611</v>
          </cell>
          <cell r="H3836">
            <v>38940</v>
          </cell>
          <cell r="I3836" t="str">
            <v>15 anos</v>
          </cell>
          <cell r="J3836" t="str">
            <v>16 anos</v>
          </cell>
          <cell r="K3836" t="str">
            <v>Não possui deficiência</v>
          </cell>
          <cell r="L3836">
            <v>87045340</v>
          </cell>
          <cell r="M3836" t="str">
            <v>Luiz Messias Simino</v>
          </cell>
          <cell r="O3836" t="str">
            <v>Jd América</v>
          </cell>
          <cell r="P3836" t="str">
            <v>Morangueira</v>
          </cell>
          <cell r="Q3836" t="str">
            <v>Maringá</v>
          </cell>
          <cell r="R3836" t="str">
            <v>55 44 984413286</v>
          </cell>
          <cell r="W3836" t="str">
            <v>Outros</v>
          </cell>
          <cell r="AA3836" t="str">
            <v>Não</v>
          </cell>
        </row>
        <row r="3837">
          <cell r="A3837">
            <v>3831</v>
          </cell>
          <cell r="B3837" t="str">
            <v>ANA BEATRIZ TOMAZ PEREIRA ESTEVÃO</v>
          </cell>
          <cell r="C3837">
            <v>44587</v>
          </cell>
          <cell r="D3837" t="str">
            <v>F</v>
          </cell>
          <cell r="F3837">
            <v>14060431923</v>
          </cell>
          <cell r="G3837">
            <v>159995216</v>
          </cell>
          <cell r="H3837">
            <v>38702</v>
          </cell>
          <cell r="I3837" t="str">
            <v>16 anos</v>
          </cell>
          <cell r="J3837" t="str">
            <v>16 anos</v>
          </cell>
          <cell r="K3837" t="str">
            <v>Não possui deficiência</v>
          </cell>
          <cell r="L3837">
            <v>87035230</v>
          </cell>
          <cell r="M3837" t="str">
            <v>Vítor do Amaral</v>
          </cell>
          <cell r="O3837" t="str">
            <v>Jd Alvorada</v>
          </cell>
          <cell r="P3837" t="str">
            <v>Alvorada</v>
          </cell>
          <cell r="Q3837" t="str">
            <v>Maringá</v>
          </cell>
          <cell r="R3837" t="str">
            <v>+55 44 997583948</v>
          </cell>
          <cell r="S3837" t="str">
            <v xml:space="preserve"> +55 44 30344656</v>
          </cell>
          <cell r="W3837" t="str">
            <v>Outros</v>
          </cell>
          <cell r="X3837" t="str">
            <v>Desligado</v>
          </cell>
          <cell r="Y3837">
            <v>44772</v>
          </cell>
          <cell r="Z3837" t="str">
            <v>Conclusão do tratamento</v>
          </cell>
          <cell r="AA3837" t="str">
            <v>Não</v>
          </cell>
        </row>
        <row r="3838">
          <cell r="A3838">
            <v>3832</v>
          </cell>
          <cell r="B3838" t="str">
            <v>ANDRE MANOEL DA SILVA ONOFRE</v>
          </cell>
          <cell r="C3838">
            <v>44587</v>
          </cell>
          <cell r="D3838" t="str">
            <v>M</v>
          </cell>
          <cell r="F3838">
            <v>14298071995</v>
          </cell>
          <cell r="G3838">
            <v>159224058</v>
          </cell>
          <cell r="H3838">
            <v>38795</v>
          </cell>
          <cell r="I3838" t="str">
            <v>15 anos</v>
          </cell>
          <cell r="J3838" t="str">
            <v>16 anos</v>
          </cell>
          <cell r="K3838" t="str">
            <v>Não possui deficiência</v>
          </cell>
          <cell r="L3838">
            <v>87075828</v>
          </cell>
          <cell r="M3838" t="str">
            <v>José Henrique de Paula, Pioneiro</v>
          </cell>
          <cell r="O3838" t="str">
            <v>Jd Guairacá</v>
          </cell>
          <cell r="P3838" t="str">
            <v>Ney Braga</v>
          </cell>
          <cell r="Q3838" t="str">
            <v>Maringá</v>
          </cell>
          <cell r="R3838" t="str">
            <v>+55 44 999615661</v>
          </cell>
          <cell r="S3838" t="str">
            <v xml:space="preserve"> +55 44 998222001</v>
          </cell>
          <cell r="W3838" t="str">
            <v>Outros</v>
          </cell>
          <cell r="AA3838" t="str">
            <v>Não</v>
          </cell>
        </row>
        <row r="3839">
          <cell r="A3839">
            <v>3833</v>
          </cell>
          <cell r="B3839" t="str">
            <v>ANIELLY MARIANNY AUGUSTO SILVA</v>
          </cell>
          <cell r="C3839">
            <v>44587</v>
          </cell>
          <cell r="D3839" t="str">
            <v>F</v>
          </cell>
          <cell r="F3839">
            <v>13691642977</v>
          </cell>
          <cell r="G3839">
            <v>151983499</v>
          </cell>
          <cell r="H3839">
            <v>39225</v>
          </cell>
          <cell r="I3839" t="str">
            <v>14 anos</v>
          </cell>
          <cell r="J3839" t="str">
            <v>15 anos</v>
          </cell>
          <cell r="K3839" t="str">
            <v>Não possui deficiência</v>
          </cell>
          <cell r="L3839">
            <v>87025060</v>
          </cell>
          <cell r="M3839" t="str">
            <v>Xavante</v>
          </cell>
          <cell r="O3839" t="str">
            <v>Prq G II parte</v>
          </cell>
          <cell r="P3839" t="str">
            <v>Alvorada</v>
          </cell>
          <cell r="Q3839" t="str">
            <v>Maringá</v>
          </cell>
          <cell r="R3839" t="str">
            <v>+55 44 991373789</v>
          </cell>
          <cell r="S3839" t="str">
            <v xml:space="preserve"> +55 41 999585465</v>
          </cell>
          <cell r="W3839" t="str">
            <v>Outros</v>
          </cell>
          <cell r="X3839" t="str">
            <v>Desligado</v>
          </cell>
          <cell r="Y3839">
            <v>44772</v>
          </cell>
          <cell r="Z3839" t="str">
            <v>Conclusão do tratamento</v>
          </cell>
          <cell r="AA3839" t="str">
            <v>Não</v>
          </cell>
        </row>
        <row r="3840">
          <cell r="A3840">
            <v>3834</v>
          </cell>
          <cell r="B3840" t="str">
            <v>ANNA CLARA VIEIRA AMORIM</v>
          </cell>
          <cell r="C3840">
            <v>44587</v>
          </cell>
          <cell r="D3840" t="str">
            <v>F</v>
          </cell>
          <cell r="F3840">
            <v>15018359986</v>
          </cell>
          <cell r="G3840">
            <v>159178765</v>
          </cell>
          <cell r="H3840">
            <v>38989</v>
          </cell>
          <cell r="I3840" t="str">
            <v>15 anos</v>
          </cell>
          <cell r="J3840" t="str">
            <v>15 anos</v>
          </cell>
          <cell r="K3840" t="str">
            <v>Não possui deficiência</v>
          </cell>
          <cell r="L3840">
            <v>87047489</v>
          </cell>
          <cell r="M3840" t="str">
            <v>Alcides Calvo</v>
          </cell>
          <cell r="O3840" t="str">
            <v>Cj Hab Requião</v>
          </cell>
          <cell r="P3840" t="str">
            <v>Requião</v>
          </cell>
          <cell r="Q3840" t="str">
            <v>Maringá</v>
          </cell>
          <cell r="R3840" t="str">
            <v>+55 44 98286876</v>
          </cell>
          <cell r="S3840" t="str">
            <v xml:space="preserve"> +55 44 98887349</v>
          </cell>
          <cell r="W3840" t="str">
            <v>Outros</v>
          </cell>
          <cell r="AA3840" t="str">
            <v>Não</v>
          </cell>
        </row>
        <row r="3841">
          <cell r="A3841">
            <v>3835</v>
          </cell>
          <cell r="B3841" t="str">
            <v>APOLO HENRIQUE TORSANI DOS SANTOS</v>
          </cell>
          <cell r="C3841">
            <v>44587</v>
          </cell>
          <cell r="D3841" t="str">
            <v>M</v>
          </cell>
          <cell r="F3841">
            <v>11446015920</v>
          </cell>
          <cell r="G3841">
            <v>141652192</v>
          </cell>
          <cell r="H3841">
            <v>39070</v>
          </cell>
          <cell r="I3841" t="str">
            <v>15 anos</v>
          </cell>
          <cell r="J3841" t="str">
            <v>15 anos</v>
          </cell>
          <cell r="K3841" t="str">
            <v>Não possui deficiência</v>
          </cell>
          <cell r="L3841">
            <v>87075660</v>
          </cell>
          <cell r="M3841" t="str">
            <v>Curió</v>
          </cell>
          <cell r="O3841" t="str">
            <v>Cj Hab Sanenge</v>
          </cell>
          <cell r="P3841" t="str">
            <v>Ney Braga</v>
          </cell>
          <cell r="Q3841" t="str">
            <v>Maringá</v>
          </cell>
          <cell r="R3841" t="str">
            <v>+55 44 991815686</v>
          </cell>
          <cell r="S3841" t="str">
            <v xml:space="preserve"> +55 44 991753702</v>
          </cell>
          <cell r="W3841" t="str">
            <v>Outros</v>
          </cell>
          <cell r="AA3841" t="str">
            <v>Não</v>
          </cell>
        </row>
        <row r="3842">
          <cell r="A3842">
            <v>3836</v>
          </cell>
          <cell r="B3842" t="str">
            <v>ARIELLE ALVES DOS SANTOS</v>
          </cell>
          <cell r="C3842">
            <v>44587</v>
          </cell>
          <cell r="D3842" t="str">
            <v>F</v>
          </cell>
          <cell r="F3842">
            <v>7432808902</v>
          </cell>
          <cell r="G3842">
            <v>149165207</v>
          </cell>
          <cell r="H3842">
            <v>38949</v>
          </cell>
          <cell r="I3842" t="str">
            <v>15 anos</v>
          </cell>
          <cell r="J3842" t="str">
            <v>16 anos</v>
          </cell>
          <cell r="K3842" t="str">
            <v>Não possui deficiência</v>
          </cell>
          <cell r="L3842">
            <v>87075240</v>
          </cell>
          <cell r="M3842" t="str">
            <v>Guaratinga</v>
          </cell>
          <cell r="O3842" t="str">
            <v>Jd Pássaros</v>
          </cell>
          <cell r="P3842" t="str">
            <v>Ney Braga</v>
          </cell>
          <cell r="Q3842" t="str">
            <v>Maringá</v>
          </cell>
          <cell r="R3842" t="str">
            <v>+55 44 997471626</v>
          </cell>
          <cell r="S3842" t="str">
            <v xml:space="preserve"> +55 44 999372928</v>
          </cell>
          <cell r="W3842" t="str">
            <v>Outros</v>
          </cell>
          <cell r="AA3842" t="str">
            <v>Não</v>
          </cell>
        </row>
        <row r="3843">
          <cell r="A3843">
            <v>3837</v>
          </cell>
          <cell r="B3843" t="str">
            <v>ASHLLEY VICTORIA MARTINS ACACIO</v>
          </cell>
          <cell r="C3843">
            <v>44587</v>
          </cell>
          <cell r="D3843" t="str">
            <v>F</v>
          </cell>
          <cell r="F3843">
            <v>11330389999</v>
          </cell>
          <cell r="G3843">
            <v>143446417</v>
          </cell>
          <cell r="H3843">
            <v>39177</v>
          </cell>
          <cell r="I3843" t="str">
            <v>14 anos</v>
          </cell>
          <cell r="J3843" t="str">
            <v>15 anos</v>
          </cell>
          <cell r="K3843" t="str">
            <v>Não possui deficiência</v>
          </cell>
          <cell r="L3843">
            <v>87043742</v>
          </cell>
          <cell r="M3843" t="str">
            <v>Emílio Carlos Cristiano, Pioneiro</v>
          </cell>
          <cell r="O3843" t="str">
            <v>Jd Clna Verde</v>
          </cell>
          <cell r="P3843" t="str">
            <v>Branca Vieira</v>
          </cell>
          <cell r="Q3843" t="str">
            <v>Maringá</v>
          </cell>
          <cell r="R3843" t="str">
            <v>+55 44 984511298</v>
          </cell>
          <cell r="S3843" t="str">
            <v xml:space="preserve"> +55 44 984359225</v>
          </cell>
          <cell r="W3843" t="str">
            <v>Outros</v>
          </cell>
          <cell r="AA3843" t="str">
            <v>Não</v>
          </cell>
        </row>
        <row r="3844">
          <cell r="A3844">
            <v>3838</v>
          </cell>
          <cell r="B3844" t="str">
            <v>BEATRIZ VITORIA SOUZA DA SILVA</v>
          </cell>
          <cell r="C3844">
            <v>44587</v>
          </cell>
          <cell r="D3844" t="str">
            <v>F</v>
          </cell>
          <cell r="F3844">
            <v>8432836966</v>
          </cell>
          <cell r="G3844">
            <v>126445202</v>
          </cell>
          <cell r="H3844">
            <v>38906</v>
          </cell>
          <cell r="I3844" t="str">
            <v>15 anos</v>
          </cell>
          <cell r="J3844" t="str">
            <v>16 anos</v>
          </cell>
          <cell r="K3844" t="str">
            <v>Não possui deficiência</v>
          </cell>
          <cell r="L3844">
            <v>87043200</v>
          </cell>
          <cell r="M3844" t="str">
            <v>Rio Ligeiro</v>
          </cell>
          <cell r="O3844" t="str">
            <v>Prq Res Tuiuti</v>
          </cell>
          <cell r="P3844" t="str">
            <v>Branca Vieira</v>
          </cell>
          <cell r="Q3844" t="str">
            <v>Maringá</v>
          </cell>
          <cell r="R3844" t="str">
            <v>+55 44 998768576</v>
          </cell>
          <cell r="S3844" t="str">
            <v xml:space="preserve"> +55 44 991096998</v>
          </cell>
          <cell r="W3844" t="str">
            <v>Outros</v>
          </cell>
          <cell r="X3844" t="str">
            <v>Desligado</v>
          </cell>
          <cell r="Y3844">
            <v>44772</v>
          </cell>
          <cell r="Z3844" t="str">
            <v>Conclusão do tratamento</v>
          </cell>
          <cell r="AA3844" t="str">
            <v>Não</v>
          </cell>
        </row>
        <row r="3845">
          <cell r="A3845">
            <v>3839</v>
          </cell>
          <cell r="B3845" t="str">
            <v>BIANCA GABRIELLE CARDOZO SHIRABAYASHI</v>
          </cell>
          <cell r="C3845">
            <v>44587</v>
          </cell>
          <cell r="D3845" t="str">
            <v>F</v>
          </cell>
          <cell r="F3845">
            <v>14019046964</v>
          </cell>
          <cell r="G3845">
            <v>146767575</v>
          </cell>
          <cell r="H3845">
            <v>38703</v>
          </cell>
          <cell r="I3845" t="str">
            <v>16 anos</v>
          </cell>
          <cell r="J3845" t="str">
            <v>16 anos</v>
          </cell>
          <cell r="K3845" t="str">
            <v>Não possui deficiência</v>
          </cell>
          <cell r="L3845">
            <v>87075410</v>
          </cell>
          <cell r="M3845" t="str">
            <v>Braz José Jorge, Pioneiro</v>
          </cell>
          <cell r="O3845" t="str">
            <v>Prq Hortência</v>
          </cell>
          <cell r="P3845" t="str">
            <v>Ney Braga</v>
          </cell>
          <cell r="Q3845" t="str">
            <v>Maringá</v>
          </cell>
          <cell r="R3845" t="str">
            <v>+55 44 998352680</v>
          </cell>
          <cell r="W3845" t="str">
            <v>Outros</v>
          </cell>
          <cell r="X3845" t="str">
            <v>Desligado</v>
          </cell>
          <cell r="Y3845">
            <v>44772</v>
          </cell>
          <cell r="Z3845" t="str">
            <v>Conclusão do tratamento</v>
          </cell>
          <cell r="AA3845" t="str">
            <v>Não</v>
          </cell>
        </row>
        <row r="3846">
          <cell r="A3846">
            <v>3840</v>
          </cell>
          <cell r="B3846" t="str">
            <v>BRENO EDMO MASTROCOLO CAZETA</v>
          </cell>
          <cell r="C3846">
            <v>44587</v>
          </cell>
          <cell r="D3846" t="str">
            <v>M</v>
          </cell>
          <cell r="F3846">
            <v>12222923948</v>
          </cell>
          <cell r="G3846">
            <v>152591233</v>
          </cell>
          <cell r="H3846">
            <v>38863</v>
          </cell>
          <cell r="I3846" t="str">
            <v>15 anos</v>
          </cell>
          <cell r="J3846" t="str">
            <v>16 anos</v>
          </cell>
          <cell r="K3846" t="str">
            <v>Não possui deficiência</v>
          </cell>
          <cell r="L3846">
            <v>87160000</v>
          </cell>
          <cell r="M3846" t="e">
            <v>#N/A</v>
          </cell>
          <cell r="O3846" t="e">
            <v>#N/A</v>
          </cell>
          <cell r="P3846" t="e">
            <v>#N/A</v>
          </cell>
          <cell r="Q3846" t="str">
            <v>Mandaguaçu</v>
          </cell>
          <cell r="R3846" t="str">
            <v>+55 44 988605661</v>
          </cell>
          <cell r="S3846" t="str">
            <v xml:space="preserve"> +55 44 988298564</v>
          </cell>
          <cell r="W3846" t="str">
            <v>Outros</v>
          </cell>
          <cell r="X3846" t="str">
            <v>Desligado</v>
          </cell>
          <cell r="Y3846">
            <v>44631</v>
          </cell>
          <cell r="Z3846" t="str">
            <v>À pedido do usuário/família</v>
          </cell>
          <cell r="AA3846" t="str">
            <v>Não</v>
          </cell>
        </row>
        <row r="3847">
          <cell r="A3847">
            <v>3841</v>
          </cell>
          <cell r="B3847" t="str">
            <v>CAIO EMANUEL BUENO</v>
          </cell>
          <cell r="C3847">
            <v>44587</v>
          </cell>
          <cell r="D3847" t="str">
            <v>M</v>
          </cell>
          <cell r="F3847">
            <v>13125232988</v>
          </cell>
          <cell r="G3847">
            <v>149320490</v>
          </cell>
          <cell r="H3847">
            <v>38711</v>
          </cell>
          <cell r="I3847" t="str">
            <v>16 anos</v>
          </cell>
          <cell r="J3847" t="str">
            <v>16 anos</v>
          </cell>
          <cell r="K3847" t="str">
            <v>Não possui deficiência</v>
          </cell>
          <cell r="L3847">
            <v>87114646</v>
          </cell>
          <cell r="M3847" t="e">
            <v>#N/A</v>
          </cell>
          <cell r="O3847" t="e">
            <v>#N/A</v>
          </cell>
          <cell r="P3847" t="e">
            <v>#N/A</v>
          </cell>
          <cell r="Q3847" t="str">
            <v>Sarandi</v>
          </cell>
          <cell r="R3847" t="str">
            <v>+55 44 984648212</v>
          </cell>
          <cell r="S3847" t="str">
            <v xml:space="preserve"> +55 44 998013159</v>
          </cell>
          <cell r="W3847" t="str">
            <v>Outros</v>
          </cell>
          <cell r="X3847" t="str">
            <v>Desligado</v>
          </cell>
          <cell r="Y3847">
            <v>44772</v>
          </cell>
          <cell r="Z3847" t="str">
            <v>Conclusão do tratamento</v>
          </cell>
          <cell r="AA3847" t="str">
            <v>Não</v>
          </cell>
        </row>
        <row r="3848">
          <cell r="A3848">
            <v>3842</v>
          </cell>
          <cell r="B3848" t="str">
            <v>CARLOS HENRIQUE DOS ANJOS DE OLIVEIRA</v>
          </cell>
          <cell r="C3848">
            <v>44587</v>
          </cell>
          <cell r="D3848" t="str">
            <v>M</v>
          </cell>
          <cell r="F3848">
            <v>12281105903</v>
          </cell>
          <cell r="G3848">
            <v>146125956</v>
          </cell>
          <cell r="H3848">
            <v>39065</v>
          </cell>
          <cell r="I3848" t="str">
            <v>15 anos</v>
          </cell>
          <cell r="J3848" t="str">
            <v>15 anos</v>
          </cell>
          <cell r="K3848" t="str">
            <v>Não possui deficiência</v>
          </cell>
          <cell r="L3848">
            <v>87083180</v>
          </cell>
          <cell r="M3848" t="str">
            <v>Paisagística</v>
          </cell>
          <cell r="O3848" t="str">
            <v>Prq Laranjeiras</v>
          </cell>
          <cell r="P3848" t="str">
            <v>Ney Braga</v>
          </cell>
          <cell r="Q3848" t="str">
            <v>Maringá</v>
          </cell>
          <cell r="R3848" t="str">
            <v>+55 44 984062727</v>
          </cell>
          <cell r="S3848" t="str">
            <v xml:space="preserve"> +55 44 984468255</v>
          </cell>
          <cell r="W3848" t="str">
            <v>Outros</v>
          </cell>
          <cell r="AA3848" t="str">
            <v>Não</v>
          </cell>
        </row>
        <row r="3849">
          <cell r="A3849">
            <v>3843</v>
          </cell>
          <cell r="B3849" t="str">
            <v>CAUÃ DIAS DE OLIVEIRA</v>
          </cell>
          <cell r="C3849">
            <v>44587</v>
          </cell>
          <cell r="D3849" t="str">
            <v>M</v>
          </cell>
          <cell r="F3849">
            <v>13574186983</v>
          </cell>
          <cell r="G3849">
            <v>151079687</v>
          </cell>
          <cell r="H3849">
            <v>39064</v>
          </cell>
          <cell r="I3849" t="str">
            <v>15 anos</v>
          </cell>
          <cell r="J3849" t="str">
            <v>15 anos</v>
          </cell>
          <cell r="K3849" t="str">
            <v>Não possui deficiência</v>
          </cell>
          <cell r="L3849">
            <v>87043130</v>
          </cell>
          <cell r="M3849" t="str">
            <v>Rio Guandu</v>
          </cell>
          <cell r="O3849" t="str">
            <v>Cj Res B Vieira</v>
          </cell>
          <cell r="P3849" t="str">
            <v>Branca Vieira</v>
          </cell>
          <cell r="Q3849" t="str">
            <v>Maringá</v>
          </cell>
          <cell r="R3849" t="str">
            <v>+55 44 988391878</v>
          </cell>
          <cell r="S3849" t="str">
            <v xml:space="preserve"> +55 44 984341329</v>
          </cell>
          <cell r="W3849" t="str">
            <v>Outros</v>
          </cell>
          <cell r="X3849" t="str">
            <v>Desligado</v>
          </cell>
          <cell r="Y3849">
            <v>44772</v>
          </cell>
          <cell r="Z3849" t="str">
            <v>Conclusão do tratamento</v>
          </cell>
          <cell r="AA3849" t="str">
            <v>Não</v>
          </cell>
        </row>
        <row r="3850">
          <cell r="A3850">
            <v>3844</v>
          </cell>
          <cell r="B3850" t="str">
            <v>DANIELA GOES GONÇALVES</v>
          </cell>
          <cell r="C3850">
            <v>44587</v>
          </cell>
          <cell r="D3850" t="str">
            <v>F</v>
          </cell>
          <cell r="F3850">
            <v>114763058975</v>
          </cell>
          <cell r="G3850">
            <v>155436174</v>
          </cell>
          <cell r="H3850">
            <v>38929</v>
          </cell>
          <cell r="I3850" t="str">
            <v>15 anos</v>
          </cell>
          <cell r="J3850" t="str">
            <v>16 anos</v>
          </cell>
          <cell r="K3850" t="str">
            <v>Não possui deficiência</v>
          </cell>
          <cell r="L3850">
            <v>87043210</v>
          </cell>
          <cell r="M3850" t="str">
            <v>Rio Congoinhas</v>
          </cell>
          <cell r="O3850" t="str">
            <v>Prq Res Tuiuti</v>
          </cell>
          <cell r="P3850" t="str">
            <v>Branca Vieira</v>
          </cell>
          <cell r="Q3850" t="str">
            <v>Maringá</v>
          </cell>
          <cell r="R3850" t="str">
            <v>+55 44 997260243</v>
          </cell>
          <cell r="S3850" t="str">
            <v xml:space="preserve"> +55 44 999027207</v>
          </cell>
          <cell r="W3850" t="str">
            <v>Outros</v>
          </cell>
          <cell r="AA3850" t="str">
            <v>Não</v>
          </cell>
        </row>
        <row r="3851">
          <cell r="A3851">
            <v>3845</v>
          </cell>
          <cell r="B3851" t="str">
            <v>DANIELLE CARRARA DE JESUS</v>
          </cell>
          <cell r="C3851">
            <v>44587</v>
          </cell>
          <cell r="D3851" t="str">
            <v>F</v>
          </cell>
          <cell r="F3851">
            <v>14623288900</v>
          </cell>
          <cell r="G3851">
            <v>146857957</v>
          </cell>
          <cell r="H3851">
            <v>38530</v>
          </cell>
          <cell r="I3851" t="str">
            <v>16 anos</v>
          </cell>
          <cell r="J3851" t="str">
            <v>17 anos</v>
          </cell>
          <cell r="K3851" t="str">
            <v>Não possui deficiência</v>
          </cell>
          <cell r="L3851">
            <v>87045610</v>
          </cell>
          <cell r="M3851" t="str">
            <v>José Antônio da Silva, Pioneiro</v>
          </cell>
          <cell r="O3851" t="str">
            <v>Jd Atlanta</v>
          </cell>
          <cell r="P3851" t="str">
            <v>Requião</v>
          </cell>
          <cell r="Q3851" t="str">
            <v>Maringá</v>
          </cell>
          <cell r="R3851" t="str">
            <v>+55 44 998453553</v>
          </cell>
          <cell r="W3851" t="str">
            <v>Outros</v>
          </cell>
          <cell r="X3851" t="str">
            <v>desligado</v>
          </cell>
          <cell r="Y3851">
            <v>44772</v>
          </cell>
          <cell r="Z3851" t="str">
            <v>Conclusão do tratamento</v>
          </cell>
          <cell r="AA3851" t="str">
            <v>Não</v>
          </cell>
        </row>
        <row r="3852">
          <cell r="A3852">
            <v>3846</v>
          </cell>
          <cell r="B3852" t="str">
            <v>DAVI DA ROCHA RIZO</v>
          </cell>
          <cell r="C3852">
            <v>44587</v>
          </cell>
          <cell r="D3852" t="str">
            <v>M</v>
          </cell>
          <cell r="F3852">
            <v>15109105901</v>
          </cell>
          <cell r="G3852">
            <v>157067311</v>
          </cell>
          <cell r="H3852">
            <v>38390</v>
          </cell>
          <cell r="I3852" t="str">
            <v>16 anos</v>
          </cell>
          <cell r="J3852" t="str">
            <v>17 anos</v>
          </cell>
          <cell r="K3852" t="str">
            <v>Não possui deficiência</v>
          </cell>
          <cell r="L3852">
            <v>87047416</v>
          </cell>
          <cell r="M3852" t="str">
            <v>San Martim, Libertador</v>
          </cell>
          <cell r="O3852" t="str">
            <v>Cj Hab Requião</v>
          </cell>
          <cell r="P3852" t="str">
            <v>Requião</v>
          </cell>
          <cell r="Q3852" t="str">
            <v>Maringá</v>
          </cell>
          <cell r="R3852" t="str">
            <v>+55 44 998230465</v>
          </cell>
          <cell r="S3852" t="str">
            <v xml:space="preserve"> +55 44 998607307</v>
          </cell>
          <cell r="W3852" t="str">
            <v>Outros</v>
          </cell>
          <cell r="X3852" t="str">
            <v>desligado</v>
          </cell>
          <cell r="Y3852">
            <v>44772</v>
          </cell>
          <cell r="Z3852" t="str">
            <v>Conclusão do tratamento</v>
          </cell>
          <cell r="AA3852" t="str">
            <v>Não</v>
          </cell>
        </row>
        <row r="3853">
          <cell r="A3853">
            <v>3847</v>
          </cell>
          <cell r="B3853" t="str">
            <v>DAVI GABRIEL ALMEIDA FEITOSA</v>
          </cell>
          <cell r="C3853">
            <v>44587</v>
          </cell>
          <cell r="D3853" t="str">
            <v>M</v>
          </cell>
          <cell r="F3853">
            <v>14591848906</v>
          </cell>
          <cell r="G3853">
            <v>154646620</v>
          </cell>
          <cell r="H3853">
            <v>39285</v>
          </cell>
          <cell r="I3853" t="str">
            <v>14 anos</v>
          </cell>
          <cell r="J3853" t="str">
            <v>15 anos</v>
          </cell>
          <cell r="K3853" t="str">
            <v>Não possui deficiência</v>
          </cell>
          <cell r="L3853">
            <v>87035220</v>
          </cell>
          <cell r="M3853" t="str">
            <v>Vital Brasil</v>
          </cell>
          <cell r="O3853" t="str">
            <v>Jd Alvorada</v>
          </cell>
          <cell r="P3853" t="str">
            <v>Alvorada</v>
          </cell>
          <cell r="Q3853" t="str">
            <v>Maringá</v>
          </cell>
          <cell r="R3853" t="str">
            <v>+55 44 991384197</v>
          </cell>
          <cell r="S3853" t="str">
            <v xml:space="preserve"> +55 44 984396917</v>
          </cell>
          <cell r="W3853" t="str">
            <v>Outros</v>
          </cell>
          <cell r="AA3853" t="str">
            <v>Não</v>
          </cell>
        </row>
        <row r="3854">
          <cell r="A3854">
            <v>3848</v>
          </cell>
          <cell r="B3854" t="str">
            <v>DAVID WILLIAM MARTINS DE SOUZA</v>
          </cell>
          <cell r="C3854">
            <v>44587</v>
          </cell>
          <cell r="D3854" t="str">
            <v>M</v>
          </cell>
          <cell r="F3854">
            <v>14946298959</v>
          </cell>
          <cell r="G3854">
            <v>140691399</v>
          </cell>
          <cell r="H3854">
            <v>39061</v>
          </cell>
          <cell r="I3854" t="str">
            <v>15 anos</v>
          </cell>
          <cell r="J3854" t="str">
            <v>15 anos</v>
          </cell>
          <cell r="K3854" t="str">
            <v>Não possui deficiência</v>
          </cell>
          <cell r="L3854">
            <v>87047467</v>
          </cell>
          <cell r="M3854" t="str">
            <v>Terezinha de Oliveira Costa</v>
          </cell>
          <cell r="O3854" t="str">
            <v>Cj Hab Requião</v>
          </cell>
          <cell r="P3854" t="str">
            <v>Requião</v>
          </cell>
          <cell r="Q3854" t="str">
            <v>Maringá</v>
          </cell>
          <cell r="W3854" t="str">
            <v>Outros</v>
          </cell>
          <cell r="X3854" t="str">
            <v>desligado</v>
          </cell>
          <cell r="Y3854">
            <v>44772</v>
          </cell>
          <cell r="Z3854" t="str">
            <v>Conclusão do tratamento</v>
          </cell>
          <cell r="AA3854" t="str">
            <v>Não</v>
          </cell>
        </row>
        <row r="3855">
          <cell r="A3855">
            <v>3849</v>
          </cell>
          <cell r="B3855" t="str">
            <v>DOUGLAS FERNANDO TEIXEIRA REIS</v>
          </cell>
          <cell r="C3855">
            <v>44587</v>
          </cell>
          <cell r="D3855" t="str">
            <v>M</v>
          </cell>
          <cell r="F3855">
            <v>10780074971</v>
          </cell>
          <cell r="G3855">
            <v>154177906</v>
          </cell>
          <cell r="H3855">
            <v>38371</v>
          </cell>
          <cell r="I3855" t="str">
            <v>17 anos</v>
          </cell>
          <cell r="J3855" t="str">
            <v>17 anos</v>
          </cell>
          <cell r="K3855" t="str">
            <v>Não possui deficiência</v>
          </cell>
          <cell r="L3855">
            <v>87060420</v>
          </cell>
          <cell r="M3855" t="str">
            <v>Universo</v>
          </cell>
          <cell r="O3855" t="str">
            <v>Jd Universo</v>
          </cell>
          <cell r="P3855" t="str">
            <v>Santa Felicidade</v>
          </cell>
          <cell r="Q3855" t="str">
            <v>Maringá</v>
          </cell>
          <cell r="R3855" t="str">
            <v>+55 44 997758868</v>
          </cell>
          <cell r="S3855" t="str">
            <v xml:space="preserve"> +55 44 999340374</v>
          </cell>
          <cell r="W3855" t="str">
            <v>Outros</v>
          </cell>
          <cell r="X3855" t="str">
            <v>desligado</v>
          </cell>
          <cell r="Y3855">
            <v>44772</v>
          </cell>
          <cell r="Z3855" t="str">
            <v>Conclusão do tratamento</v>
          </cell>
          <cell r="AA3855" t="str">
            <v>Não</v>
          </cell>
        </row>
        <row r="3856">
          <cell r="A3856">
            <v>3850</v>
          </cell>
          <cell r="B3856" t="str">
            <v>EDUARDA MARANGONI MACHADO</v>
          </cell>
          <cell r="C3856">
            <v>44587</v>
          </cell>
          <cell r="D3856" t="str">
            <v>F</v>
          </cell>
          <cell r="F3856">
            <v>13470077924</v>
          </cell>
          <cell r="G3856">
            <v>150854565</v>
          </cell>
          <cell r="H3856">
            <v>39277</v>
          </cell>
          <cell r="I3856" t="str">
            <v>14 anos</v>
          </cell>
          <cell r="J3856" t="str">
            <v>15 anos</v>
          </cell>
          <cell r="K3856" t="str">
            <v>Não possui deficiência</v>
          </cell>
          <cell r="L3856">
            <v>87043550</v>
          </cell>
          <cell r="M3856" t="str">
            <v>Porto Seguro</v>
          </cell>
          <cell r="O3856" t="str">
            <v>Cj J B Itaparica</v>
          </cell>
          <cell r="P3856" t="str">
            <v>Branca Vieira</v>
          </cell>
          <cell r="Q3856" t="str">
            <v>Maringá</v>
          </cell>
          <cell r="R3856" t="str">
            <v>+55 44 998009480</v>
          </cell>
          <cell r="W3856" t="str">
            <v>Outros</v>
          </cell>
          <cell r="AA3856" t="str">
            <v>Não</v>
          </cell>
        </row>
        <row r="3857">
          <cell r="A3857">
            <v>3851</v>
          </cell>
          <cell r="B3857" t="str">
            <v>EDUARDA MARIA CARDOSO</v>
          </cell>
          <cell r="C3857">
            <v>44587</v>
          </cell>
          <cell r="D3857" t="str">
            <v>F</v>
          </cell>
          <cell r="F3857">
            <v>14756356990</v>
          </cell>
          <cell r="G3857">
            <v>155899557</v>
          </cell>
          <cell r="H3857">
            <v>38566</v>
          </cell>
          <cell r="I3857" t="str">
            <v>16 anos</v>
          </cell>
          <cell r="J3857" t="str">
            <v>17 anos</v>
          </cell>
          <cell r="K3857" t="str">
            <v>Não possui deficiência</v>
          </cell>
          <cell r="L3857">
            <v>87062210</v>
          </cell>
          <cell r="M3857" t="str">
            <v>Epifânio Barbosa da Silva</v>
          </cell>
          <cell r="O3857" t="str">
            <v>Jd Atami</v>
          </cell>
          <cell r="P3857" t="str">
            <v>Santa Felicidade</v>
          </cell>
          <cell r="Q3857" t="str">
            <v>Maringá</v>
          </cell>
          <cell r="R3857" t="str">
            <v>+55 44 999520897</v>
          </cell>
          <cell r="S3857" t="str">
            <v xml:space="preserve"> +55 44 999326613</v>
          </cell>
          <cell r="W3857" t="str">
            <v>Outros</v>
          </cell>
          <cell r="X3857" t="str">
            <v>Desligado</v>
          </cell>
          <cell r="Y3857">
            <v>44632</v>
          </cell>
          <cell r="Z3857" t="str">
            <v>Evasão ou recusa da família</v>
          </cell>
          <cell r="AA3857" t="str">
            <v>Não</v>
          </cell>
        </row>
        <row r="3858">
          <cell r="A3858">
            <v>3852</v>
          </cell>
          <cell r="B3858" t="str">
            <v>EDUARDO PINHO GALLAN</v>
          </cell>
          <cell r="C3858">
            <v>44587</v>
          </cell>
          <cell r="D3858" t="str">
            <v>M</v>
          </cell>
          <cell r="F3858">
            <v>7728955977</v>
          </cell>
          <cell r="G3858">
            <v>149295550</v>
          </cell>
          <cell r="H3858">
            <v>38657</v>
          </cell>
          <cell r="I3858" t="str">
            <v>16 anos</v>
          </cell>
          <cell r="J3858" t="str">
            <v>16 anos</v>
          </cell>
          <cell r="K3858" t="str">
            <v>Não possui deficiência</v>
          </cell>
          <cell r="L3858">
            <v>87047496</v>
          </cell>
          <cell r="M3858" t="str">
            <v>José Américo, Pioneiro</v>
          </cell>
          <cell r="O3858" t="str">
            <v>Cj Hab Requião</v>
          </cell>
          <cell r="P3858" t="str">
            <v>Requião</v>
          </cell>
          <cell r="Q3858" t="str">
            <v>Maringá</v>
          </cell>
          <cell r="R3858" t="str">
            <v>+55 44 999049561</v>
          </cell>
          <cell r="S3858" t="str">
            <v xml:space="preserve"> +55 44 999012368</v>
          </cell>
          <cell r="W3858" t="str">
            <v>Outros</v>
          </cell>
          <cell r="AA3858" t="str">
            <v>Não</v>
          </cell>
        </row>
        <row r="3859">
          <cell r="A3859">
            <v>3853</v>
          </cell>
          <cell r="B3859" t="str">
            <v>ELAYNE CHRISTINE DA SILVA CHAVES</v>
          </cell>
          <cell r="C3859">
            <v>44587</v>
          </cell>
          <cell r="D3859" t="str">
            <v>F</v>
          </cell>
          <cell r="F3859">
            <v>5012016378</v>
          </cell>
          <cell r="G3859">
            <v>157646001</v>
          </cell>
          <cell r="H3859">
            <v>39175</v>
          </cell>
          <cell r="I3859" t="str">
            <v>14 anos</v>
          </cell>
          <cell r="J3859" t="str">
            <v>15 anos</v>
          </cell>
          <cell r="K3859" t="str">
            <v>Não possui deficiência</v>
          </cell>
          <cell r="L3859">
            <v>87083488</v>
          </cell>
          <cell r="M3859" t="e">
            <v>#N/A</v>
          </cell>
          <cell r="O3859" t="e">
            <v>#N/A</v>
          </cell>
          <cell r="P3859" t="e">
            <v>#N/A</v>
          </cell>
          <cell r="Q3859" t="str">
            <v>Maringá</v>
          </cell>
          <cell r="R3859" t="str">
            <v>+55 44 997712093</v>
          </cell>
          <cell r="S3859" t="str">
            <v xml:space="preserve"> +55 44 998144935</v>
          </cell>
          <cell r="W3859" t="str">
            <v>Outros</v>
          </cell>
          <cell r="X3859" t="str">
            <v>desligado</v>
          </cell>
          <cell r="Y3859">
            <v>44663</v>
          </cell>
          <cell r="Z3859" t="str">
            <v>À pedido do usuário/família</v>
          </cell>
          <cell r="AA3859" t="str">
            <v>Não</v>
          </cell>
        </row>
        <row r="3860">
          <cell r="A3860">
            <v>3854</v>
          </cell>
          <cell r="B3860" t="str">
            <v>EMANUELI CRISTINY FRANCEZ AUGUSTO</v>
          </cell>
          <cell r="C3860">
            <v>44587</v>
          </cell>
          <cell r="D3860" t="str">
            <v>F</v>
          </cell>
          <cell r="F3860">
            <v>13263245945</v>
          </cell>
          <cell r="G3860">
            <v>159660028</v>
          </cell>
          <cell r="H3860">
            <v>39000</v>
          </cell>
          <cell r="I3860" t="str">
            <v>15 anos</v>
          </cell>
          <cell r="J3860" t="str">
            <v>15 anos</v>
          </cell>
          <cell r="K3860" t="str">
            <v>Não possui deficiência</v>
          </cell>
          <cell r="L3860">
            <v>87035487</v>
          </cell>
          <cell r="M3860" t="str">
            <v>Mafalda Papini Fuggi</v>
          </cell>
          <cell r="O3860" t="str">
            <v>Jd Andrade</v>
          </cell>
          <cell r="P3860" t="str">
            <v>Santa Clara</v>
          </cell>
          <cell r="Q3860" t="str">
            <v>Maringá</v>
          </cell>
          <cell r="R3860" t="str">
            <v>+55 44 997499173</v>
          </cell>
          <cell r="S3860" t="str">
            <v xml:space="preserve"> +55 44 997664713</v>
          </cell>
          <cell r="W3860" t="str">
            <v>Outros</v>
          </cell>
          <cell r="AA3860" t="str">
            <v>Não</v>
          </cell>
        </row>
        <row r="3861">
          <cell r="A3861">
            <v>3855</v>
          </cell>
          <cell r="B3861" t="str">
            <v>ESTER PACHECO VIEIRA</v>
          </cell>
          <cell r="C3861">
            <v>44587</v>
          </cell>
          <cell r="D3861" t="str">
            <v>F</v>
          </cell>
          <cell r="F3861">
            <v>13169898957</v>
          </cell>
          <cell r="G3861">
            <v>149633170</v>
          </cell>
          <cell r="H3861">
            <v>39104</v>
          </cell>
          <cell r="I3861" t="str">
            <v>15 anos</v>
          </cell>
          <cell r="J3861" t="str">
            <v>15 anos</v>
          </cell>
          <cell r="K3861" t="str">
            <v>Não possui deficiência</v>
          </cell>
          <cell r="L3861">
            <v>87035440</v>
          </cell>
          <cell r="M3861" t="str">
            <v>Américo Laerte Bigatão</v>
          </cell>
          <cell r="O3861" t="str">
            <v>Jd Andrade</v>
          </cell>
          <cell r="P3861" t="str">
            <v>Santa Clara</v>
          </cell>
          <cell r="Q3861" t="str">
            <v>Maringá</v>
          </cell>
          <cell r="R3861" t="str">
            <v>+55 44 988483722</v>
          </cell>
          <cell r="S3861" t="str">
            <v xml:space="preserve"> +55 44 99542019</v>
          </cell>
          <cell r="W3861" t="str">
            <v>Outros</v>
          </cell>
          <cell r="AA3861" t="str">
            <v>Não</v>
          </cell>
        </row>
        <row r="3862">
          <cell r="A3862">
            <v>3856</v>
          </cell>
          <cell r="B3862" t="str">
            <v>EVELIN ERIKA HONORATO PACHECO DIAS</v>
          </cell>
          <cell r="C3862">
            <v>44587</v>
          </cell>
          <cell r="D3862" t="str">
            <v>F</v>
          </cell>
          <cell r="F3862">
            <v>15683959900</v>
          </cell>
          <cell r="G3862">
            <v>151895964</v>
          </cell>
          <cell r="H3862">
            <v>38699</v>
          </cell>
          <cell r="I3862" t="str">
            <v>16 anos</v>
          </cell>
          <cell r="J3862" t="str">
            <v>16 anos</v>
          </cell>
          <cell r="K3862" t="str">
            <v>Não possui deficiência</v>
          </cell>
          <cell r="L3862">
            <v>87112223</v>
          </cell>
          <cell r="M3862" t="e">
            <v>#N/A</v>
          </cell>
          <cell r="O3862" t="e">
            <v>#N/A</v>
          </cell>
          <cell r="P3862" t="e">
            <v>#N/A</v>
          </cell>
          <cell r="Q3862" t="str">
            <v>Sarandi</v>
          </cell>
          <cell r="R3862" t="str">
            <v>+55 44 984186159</v>
          </cell>
          <cell r="S3862" t="str">
            <v xml:space="preserve"> +55 44 984175682</v>
          </cell>
          <cell r="W3862" t="str">
            <v>Outros</v>
          </cell>
          <cell r="X3862" t="str">
            <v>Desligado</v>
          </cell>
          <cell r="Y3862">
            <v>44772</v>
          </cell>
          <cell r="Z3862" t="str">
            <v>Conclusão do tratamento</v>
          </cell>
          <cell r="AA3862" t="str">
            <v>Não</v>
          </cell>
        </row>
        <row r="3863">
          <cell r="A3863">
            <v>3857</v>
          </cell>
          <cell r="B3863" t="str">
            <v>FABIO AUGUSTO DOS SANTOS BARROS</v>
          </cell>
          <cell r="C3863">
            <v>44587</v>
          </cell>
          <cell r="D3863" t="str">
            <v>M</v>
          </cell>
          <cell r="F3863">
            <v>12386710980</v>
          </cell>
          <cell r="G3863">
            <v>150631327</v>
          </cell>
          <cell r="H3863">
            <v>38596</v>
          </cell>
          <cell r="I3863" t="str">
            <v>16 anos</v>
          </cell>
          <cell r="J3863" t="str">
            <v>17 anos</v>
          </cell>
          <cell r="K3863" t="str">
            <v>Não possui deficiência</v>
          </cell>
          <cell r="L3863">
            <v>87047110</v>
          </cell>
          <cell r="M3863" t="str">
            <v>Tomás Antônio Gonzaga</v>
          </cell>
          <cell r="O3863" t="str">
            <v>Jd Liberdade</v>
          </cell>
          <cell r="P3863" t="str">
            <v>Morangueira</v>
          </cell>
          <cell r="Q3863" t="str">
            <v>Maringá</v>
          </cell>
          <cell r="R3863" t="str">
            <v>+55 44 99906371</v>
          </cell>
          <cell r="S3863" t="str">
            <v xml:space="preserve"> +55 44 999117434</v>
          </cell>
          <cell r="W3863" t="str">
            <v>Outros</v>
          </cell>
          <cell r="X3863" t="str">
            <v>Desligado</v>
          </cell>
          <cell r="Y3863">
            <v>44772</v>
          </cell>
          <cell r="Z3863" t="str">
            <v>Conclusão do tratamento</v>
          </cell>
          <cell r="AA3863" t="str">
            <v>Não</v>
          </cell>
        </row>
        <row r="3864">
          <cell r="A3864">
            <v>3858</v>
          </cell>
          <cell r="B3864" t="str">
            <v>FELIPE MAZZO DA SILVA</v>
          </cell>
          <cell r="C3864">
            <v>44587</v>
          </cell>
          <cell r="D3864" t="str">
            <v>M</v>
          </cell>
          <cell r="F3864">
            <v>8623768906</v>
          </cell>
          <cell r="G3864">
            <v>143431410</v>
          </cell>
          <cell r="H3864">
            <v>38834</v>
          </cell>
          <cell r="I3864" t="str">
            <v>15 anos</v>
          </cell>
          <cell r="J3864" t="str">
            <v>16 anos</v>
          </cell>
          <cell r="K3864" t="str">
            <v>Não possui deficiência</v>
          </cell>
          <cell r="L3864">
            <v>87035602</v>
          </cell>
          <cell r="M3864" t="str">
            <v>Genir Galli, Pioneiro</v>
          </cell>
          <cell r="O3864" t="str">
            <v>Lot Sumaré</v>
          </cell>
          <cell r="P3864" t="str">
            <v>Santa Clara</v>
          </cell>
          <cell r="Q3864" t="str">
            <v>Maringá</v>
          </cell>
          <cell r="R3864" t="str">
            <v>+55 44 984112909</v>
          </cell>
          <cell r="S3864" t="str">
            <v xml:space="preserve"> +55 44 999405237</v>
          </cell>
          <cell r="W3864" t="str">
            <v>Outros</v>
          </cell>
          <cell r="AA3864" t="str">
            <v>Não</v>
          </cell>
        </row>
        <row r="3865">
          <cell r="A3865">
            <v>3859</v>
          </cell>
          <cell r="B3865" t="str">
            <v>FERNANDA DOS SANTOS FERREIRA</v>
          </cell>
          <cell r="C3865">
            <v>44587</v>
          </cell>
          <cell r="D3865" t="str">
            <v>F</v>
          </cell>
          <cell r="F3865">
            <v>48970741852</v>
          </cell>
          <cell r="G3865">
            <v>597544657</v>
          </cell>
          <cell r="H3865">
            <v>38568</v>
          </cell>
          <cell r="I3865" t="str">
            <v>16 anos</v>
          </cell>
          <cell r="J3865" t="str">
            <v>17 anos</v>
          </cell>
          <cell r="K3865" t="str">
            <v>Não possui deficiência</v>
          </cell>
          <cell r="L3865">
            <v>87113590</v>
          </cell>
          <cell r="M3865" t="e">
            <v>#N/A</v>
          </cell>
          <cell r="O3865" t="e">
            <v>#N/A</v>
          </cell>
          <cell r="P3865" t="e">
            <v>#N/A</v>
          </cell>
          <cell r="Q3865" t="str">
            <v>Maringá</v>
          </cell>
          <cell r="R3865" t="str">
            <v>+55 44 984034582</v>
          </cell>
          <cell r="S3865" t="str">
            <v xml:space="preserve"> +55 44 984476765</v>
          </cell>
          <cell r="W3865" t="str">
            <v>Outros</v>
          </cell>
          <cell r="AA3865" t="str">
            <v>Não</v>
          </cell>
        </row>
        <row r="3866">
          <cell r="A3866">
            <v>3860</v>
          </cell>
          <cell r="B3866" t="str">
            <v>GABRIEL AUGUSTO SIMÃO GUIRAO</v>
          </cell>
          <cell r="C3866">
            <v>44587</v>
          </cell>
          <cell r="D3866" t="str">
            <v>M</v>
          </cell>
          <cell r="F3866">
            <v>11743916930</v>
          </cell>
          <cell r="G3866">
            <v>143034283</v>
          </cell>
          <cell r="H3866">
            <v>38892</v>
          </cell>
          <cell r="I3866" t="str">
            <v>15 anos</v>
          </cell>
          <cell r="J3866" t="str">
            <v>16 anos</v>
          </cell>
          <cell r="K3866" t="str">
            <v>Não possui deficiência</v>
          </cell>
          <cell r="L3866">
            <v>87043722</v>
          </cell>
          <cell r="M3866" t="str">
            <v>Paulo de Barros Campelo, Vereador</v>
          </cell>
          <cell r="O3866" t="str">
            <v>Jd Clna Verde</v>
          </cell>
          <cell r="P3866" t="str">
            <v>Branca Vieira</v>
          </cell>
          <cell r="Q3866" t="str">
            <v>Maringá</v>
          </cell>
          <cell r="R3866" t="str">
            <v>+55 44 991847319</v>
          </cell>
          <cell r="S3866" t="str">
            <v xml:space="preserve"> +55 44 991768530</v>
          </cell>
          <cell r="W3866" t="str">
            <v>Outros</v>
          </cell>
          <cell r="AA3866" t="str">
            <v>Não</v>
          </cell>
        </row>
        <row r="3867">
          <cell r="A3867">
            <v>3861</v>
          </cell>
          <cell r="B3867" t="str">
            <v>GABRIEL HENRIQUE DE SOUZA</v>
          </cell>
          <cell r="C3867">
            <v>44587</v>
          </cell>
          <cell r="D3867" t="str">
            <v>M</v>
          </cell>
          <cell r="F3867">
            <v>13571752996</v>
          </cell>
          <cell r="G3867">
            <v>152303831</v>
          </cell>
          <cell r="H3867">
            <v>38773</v>
          </cell>
          <cell r="I3867" t="str">
            <v>15 anos</v>
          </cell>
          <cell r="J3867" t="str">
            <v>16 anos</v>
          </cell>
          <cell r="K3867" t="str">
            <v>Não possui deficiência</v>
          </cell>
          <cell r="L3867">
            <v>87055260</v>
          </cell>
          <cell r="M3867" t="str">
            <v>Benedito Eduardo Meneguetti</v>
          </cell>
          <cell r="O3867" t="str">
            <v>Jd S Silvestre</v>
          </cell>
          <cell r="P3867" t="str">
            <v>Santa Felicidade</v>
          </cell>
          <cell r="Q3867" t="str">
            <v>Maringá</v>
          </cell>
          <cell r="R3867" t="str">
            <v>+55 44 998206885</v>
          </cell>
          <cell r="S3867" t="str">
            <v xml:space="preserve"> +55 44 999444884</v>
          </cell>
          <cell r="W3867" t="str">
            <v>Outros</v>
          </cell>
          <cell r="AA3867" t="str">
            <v>Não</v>
          </cell>
        </row>
        <row r="3868">
          <cell r="A3868">
            <v>3862</v>
          </cell>
          <cell r="B3868" t="str">
            <v>GABRIEL HENRIQUE FERREIRA DE OLIVEIRA</v>
          </cell>
          <cell r="C3868">
            <v>44587</v>
          </cell>
          <cell r="D3868" t="str">
            <v>M</v>
          </cell>
          <cell r="F3868">
            <v>11506110908</v>
          </cell>
          <cell r="G3868">
            <v>153347522</v>
          </cell>
          <cell r="H3868">
            <v>38546</v>
          </cell>
          <cell r="I3868" t="str">
            <v>16 anos</v>
          </cell>
          <cell r="J3868" t="str">
            <v>17 anos</v>
          </cell>
          <cell r="K3868" t="str">
            <v>Não possui deficiência</v>
          </cell>
          <cell r="L3868">
            <v>87045620</v>
          </cell>
          <cell r="M3868" t="str">
            <v>Alcedina Francisca Daudt, Pioneira</v>
          </cell>
          <cell r="O3868" t="str">
            <v>Jd Atlanta</v>
          </cell>
          <cell r="P3868" t="str">
            <v>Requião</v>
          </cell>
          <cell r="Q3868" t="str">
            <v>Maringá</v>
          </cell>
          <cell r="R3868" t="str">
            <v>+55 44 998756937</v>
          </cell>
          <cell r="S3868" t="str">
            <v xml:space="preserve"> +55 44 998035837</v>
          </cell>
          <cell r="W3868" t="str">
            <v>Outros</v>
          </cell>
          <cell r="X3868" t="str">
            <v>Desligado</v>
          </cell>
          <cell r="Y3868">
            <v>44772</v>
          </cell>
          <cell r="Z3868" t="str">
            <v>Conclusão do tratamento</v>
          </cell>
          <cell r="AA3868" t="str">
            <v>Não</v>
          </cell>
        </row>
        <row r="3869">
          <cell r="A3869">
            <v>3863</v>
          </cell>
          <cell r="B3869" t="str">
            <v>GABRIEL PRIMO TISEU</v>
          </cell>
          <cell r="C3869">
            <v>44587</v>
          </cell>
          <cell r="D3869" t="str">
            <v>M</v>
          </cell>
          <cell r="F3869">
            <v>15556442959</v>
          </cell>
          <cell r="G3869">
            <v>144937210</v>
          </cell>
          <cell r="H3869">
            <v>38416</v>
          </cell>
          <cell r="I3869" t="str">
            <v>16 anos</v>
          </cell>
          <cell r="J3869" t="str">
            <v>17 anos</v>
          </cell>
          <cell r="K3869" t="str">
            <v>Não possui deficiência</v>
          </cell>
          <cell r="L3869">
            <v>87065360</v>
          </cell>
          <cell r="M3869" t="str">
            <v>Avenca</v>
          </cell>
          <cell r="O3869" t="str">
            <v>Prq Industrial</v>
          </cell>
          <cell r="P3869" t="str">
            <v>Itaipu</v>
          </cell>
          <cell r="Q3869" t="str">
            <v>Maringá</v>
          </cell>
          <cell r="R3869" t="str">
            <v>+55 44 999538020</v>
          </cell>
          <cell r="S3869" t="str">
            <v xml:space="preserve"> +55 44 999101318</v>
          </cell>
          <cell r="W3869" t="str">
            <v>Outros</v>
          </cell>
          <cell r="X3869" t="str">
            <v>Ativo</v>
          </cell>
          <cell r="AA3869" t="str">
            <v>Não</v>
          </cell>
        </row>
        <row r="3870">
          <cell r="A3870">
            <v>3864</v>
          </cell>
          <cell r="B3870" t="str">
            <v>GABRIEL RUFINO IAGHER</v>
          </cell>
          <cell r="C3870">
            <v>44587</v>
          </cell>
          <cell r="D3870" t="str">
            <v>M</v>
          </cell>
          <cell r="F3870">
            <v>9153561988</v>
          </cell>
          <cell r="G3870">
            <v>141300776</v>
          </cell>
          <cell r="H3870">
            <v>38565</v>
          </cell>
          <cell r="I3870" t="str">
            <v>16 anos</v>
          </cell>
          <cell r="J3870" t="str">
            <v>17 anos</v>
          </cell>
          <cell r="K3870" t="str">
            <v>Não possui deficiência</v>
          </cell>
          <cell r="L3870">
            <v>87043615</v>
          </cell>
          <cell r="M3870" t="str">
            <v>Dionísio Volpi Frediani, Pioneiro</v>
          </cell>
          <cell r="O3870" t="str">
            <v>Jd N Oásis</v>
          </cell>
          <cell r="P3870" t="str">
            <v>Branca Vieira</v>
          </cell>
          <cell r="Q3870" t="str">
            <v>Maringá</v>
          </cell>
          <cell r="R3870" t="str">
            <v>+55 44 997505742</v>
          </cell>
          <cell r="S3870" t="str">
            <v xml:space="preserve"> +55 44 998688789</v>
          </cell>
          <cell r="W3870" t="str">
            <v>Outros</v>
          </cell>
          <cell r="X3870" t="str">
            <v>Ativo</v>
          </cell>
          <cell r="AA3870" t="str">
            <v>Não</v>
          </cell>
        </row>
        <row r="3871">
          <cell r="A3871">
            <v>3865</v>
          </cell>
          <cell r="B3871" t="str">
            <v>GABRIEL SCHENATO</v>
          </cell>
          <cell r="C3871">
            <v>44587</v>
          </cell>
          <cell r="D3871" t="str">
            <v>M</v>
          </cell>
          <cell r="F3871">
            <v>16013368961</v>
          </cell>
          <cell r="G3871">
            <v>154403833</v>
          </cell>
          <cell r="H3871">
            <v>39349</v>
          </cell>
          <cell r="I3871" t="str">
            <v>14 anos</v>
          </cell>
          <cell r="J3871" t="str">
            <v>14 anos</v>
          </cell>
          <cell r="K3871" t="str">
            <v>Não possui deficiência</v>
          </cell>
          <cell r="L3871">
            <v>87040121</v>
          </cell>
          <cell r="M3871" t="str">
            <v>Bogotá</v>
          </cell>
          <cell r="O3871" t="str">
            <v>Vl Morangueira</v>
          </cell>
          <cell r="P3871" t="str">
            <v>Morangueira</v>
          </cell>
          <cell r="Q3871" t="str">
            <v>Maringá</v>
          </cell>
          <cell r="R3871" t="str">
            <v>+55 44 998836525</v>
          </cell>
          <cell r="S3871" t="str">
            <v xml:space="preserve"> +55 44 999464346</v>
          </cell>
          <cell r="W3871" t="str">
            <v>Outros</v>
          </cell>
          <cell r="X3871" t="str">
            <v>desligado</v>
          </cell>
          <cell r="Y3871">
            <v>44772</v>
          </cell>
          <cell r="Z3871" t="str">
            <v>Conclusão do tratamento</v>
          </cell>
          <cell r="AA3871" t="str">
            <v>Não</v>
          </cell>
        </row>
        <row r="3872">
          <cell r="A3872">
            <v>3866</v>
          </cell>
          <cell r="B3872" t="str">
            <v>GABRIELLA PERICH GUIMARAES</v>
          </cell>
          <cell r="C3872">
            <v>44587</v>
          </cell>
          <cell r="D3872" t="str">
            <v>F</v>
          </cell>
          <cell r="F3872">
            <v>11796925942</v>
          </cell>
          <cell r="G3872">
            <v>138098478</v>
          </cell>
          <cell r="H3872">
            <v>38003</v>
          </cell>
          <cell r="I3872" t="str">
            <v>18 anos</v>
          </cell>
          <cell r="J3872" t="str">
            <v>18 anos</v>
          </cell>
          <cell r="K3872" t="str">
            <v>Não possui deficiência</v>
          </cell>
          <cell r="L3872">
            <v>87053655</v>
          </cell>
          <cell r="M3872" t="str">
            <v>Joaquim de Oliveira Freitas, Pioneiro</v>
          </cell>
          <cell r="O3872" t="str">
            <v>Prq Tarumã</v>
          </cell>
          <cell r="P3872" t="str">
            <v>Santa Felicidade</v>
          </cell>
          <cell r="Q3872" t="str">
            <v>Maringá</v>
          </cell>
          <cell r="R3872" t="str">
            <v>+55 44 997016164</v>
          </cell>
          <cell r="S3872" t="str">
            <v xml:space="preserve"> +55 44 98744957</v>
          </cell>
          <cell r="W3872" t="str">
            <v>Outros</v>
          </cell>
          <cell r="X3872" t="str">
            <v>desligado</v>
          </cell>
          <cell r="Y3872">
            <v>44593</v>
          </cell>
          <cell r="Z3872" t="str">
            <v>Conclusão do tratamento</v>
          </cell>
          <cell r="AA3872" t="str">
            <v>Não</v>
          </cell>
        </row>
        <row r="3873">
          <cell r="A3873">
            <v>3867</v>
          </cell>
          <cell r="B3873" t="str">
            <v>GIOVANI ALVES DE SOUZA</v>
          </cell>
          <cell r="C3873">
            <v>44587</v>
          </cell>
          <cell r="D3873" t="str">
            <v>M</v>
          </cell>
          <cell r="F3873">
            <v>11137038900</v>
          </cell>
          <cell r="G3873">
            <v>135114014</v>
          </cell>
          <cell r="H3873">
            <v>39090</v>
          </cell>
          <cell r="I3873" t="str">
            <v>15 anos</v>
          </cell>
          <cell r="J3873" t="str">
            <v>15 anos</v>
          </cell>
          <cell r="K3873" t="str">
            <v>Não possui deficiência</v>
          </cell>
          <cell r="L3873">
            <v>87035586</v>
          </cell>
          <cell r="M3873" t="str">
            <v>Itaipu</v>
          </cell>
          <cell r="O3873" t="str">
            <v>Jd Sta Clara</v>
          </cell>
          <cell r="P3873" t="str">
            <v>Santa Clara</v>
          </cell>
          <cell r="Q3873" t="str">
            <v>Maringá</v>
          </cell>
          <cell r="R3873" t="str">
            <v>+55 44 997273807</v>
          </cell>
          <cell r="S3873" t="str">
            <v xml:space="preserve"> +55 44 999492981</v>
          </cell>
          <cell r="W3873" t="str">
            <v>Outros</v>
          </cell>
          <cell r="X3873" t="str">
            <v>Ativo</v>
          </cell>
          <cell r="AA3873" t="str">
            <v>Não</v>
          </cell>
        </row>
        <row r="3874">
          <cell r="A3874">
            <v>3868</v>
          </cell>
          <cell r="B3874" t="str">
            <v>GIOVANNA DUARTE DE AZEVEDO ARAUJO</v>
          </cell>
          <cell r="C3874">
            <v>44587</v>
          </cell>
          <cell r="D3874" t="str">
            <v>F</v>
          </cell>
          <cell r="F3874">
            <v>16096521932</v>
          </cell>
          <cell r="G3874">
            <v>160554550</v>
          </cell>
          <cell r="H3874">
            <v>38875</v>
          </cell>
          <cell r="I3874" t="str">
            <v>15 anos</v>
          </cell>
          <cell r="J3874" t="str">
            <v>16 anos</v>
          </cell>
          <cell r="K3874" t="str">
            <v>Não possui deficiência</v>
          </cell>
          <cell r="L3874">
            <v>87043490</v>
          </cell>
          <cell r="M3874" t="str">
            <v>Abelardo José da Cruz, Major</v>
          </cell>
          <cell r="O3874" t="str">
            <v>Cj J B Itaparica</v>
          </cell>
          <cell r="P3874" t="str">
            <v>Branca Vieira</v>
          </cell>
          <cell r="Q3874" t="str">
            <v>Maringá</v>
          </cell>
          <cell r="R3874" t="str">
            <v>+55 44 999707869</v>
          </cell>
          <cell r="S3874" t="str">
            <v xml:space="preserve"> +55 44 997479871</v>
          </cell>
          <cell r="W3874" t="str">
            <v>Outros</v>
          </cell>
          <cell r="X3874" t="str">
            <v>Desligado</v>
          </cell>
          <cell r="Y3874">
            <v>44772</v>
          </cell>
          <cell r="Z3874" t="str">
            <v>Conclusão do tratamento</v>
          </cell>
          <cell r="AA3874" t="str">
            <v>Não</v>
          </cell>
        </row>
        <row r="3875">
          <cell r="A3875">
            <v>3869</v>
          </cell>
          <cell r="B3875" t="str">
            <v>GUSTAVO VICTORELLI CAETANO</v>
          </cell>
          <cell r="C3875">
            <v>44587</v>
          </cell>
          <cell r="D3875" t="str">
            <v>M</v>
          </cell>
          <cell r="F3875">
            <v>12284771912</v>
          </cell>
          <cell r="G3875">
            <v>155164689</v>
          </cell>
          <cell r="H3875">
            <v>39015</v>
          </cell>
          <cell r="I3875" t="str">
            <v>15 anos</v>
          </cell>
          <cell r="J3875" t="str">
            <v>15 anos</v>
          </cell>
          <cell r="K3875" t="str">
            <v>Não possui deficiência</v>
          </cell>
          <cell r="L3875">
            <v>87043632</v>
          </cell>
          <cell r="M3875" t="str">
            <v>Cuba</v>
          </cell>
          <cell r="O3875" t="str">
            <v>Jd Pinheiros</v>
          </cell>
          <cell r="P3875" t="str">
            <v>Branca Vieira</v>
          </cell>
          <cell r="Q3875" t="str">
            <v>Maringá</v>
          </cell>
          <cell r="R3875" t="str">
            <v>+55 44 998733694</v>
          </cell>
          <cell r="W3875" t="str">
            <v>Outros</v>
          </cell>
          <cell r="X3875" t="str">
            <v>Ativo</v>
          </cell>
          <cell r="AA3875" t="str">
            <v>Não</v>
          </cell>
        </row>
        <row r="3876">
          <cell r="A3876">
            <v>3870</v>
          </cell>
          <cell r="B3876" t="str">
            <v>HADASSA VITORIA BIGON PEREIRA DE SOUZA</v>
          </cell>
          <cell r="C3876">
            <v>44587</v>
          </cell>
          <cell r="D3876" t="str">
            <v>F</v>
          </cell>
          <cell r="F3876">
            <v>13980371921</v>
          </cell>
          <cell r="G3876">
            <v>145518334</v>
          </cell>
          <cell r="H3876">
            <v>39189</v>
          </cell>
          <cell r="I3876" t="str">
            <v>14 anos</v>
          </cell>
          <cell r="J3876" t="str">
            <v>15 anos</v>
          </cell>
          <cell r="K3876" t="str">
            <v>Não possui deficiência</v>
          </cell>
          <cell r="L3876">
            <v>87070760</v>
          </cell>
          <cell r="M3876" t="str">
            <v>Hermindo Deprá</v>
          </cell>
          <cell r="O3876" t="str">
            <v>Jd Indaiá</v>
          </cell>
          <cell r="P3876" t="str">
            <v>Mandacaru</v>
          </cell>
          <cell r="Q3876" t="str">
            <v>Maringá</v>
          </cell>
          <cell r="R3876" t="str">
            <v>+55 44 991022672</v>
          </cell>
          <cell r="S3876" t="str">
            <v xml:space="preserve"> +55 44 999981929</v>
          </cell>
          <cell r="W3876" t="str">
            <v>Outros</v>
          </cell>
          <cell r="X3876" t="str">
            <v>Ativo</v>
          </cell>
          <cell r="AA3876" t="str">
            <v>Não</v>
          </cell>
        </row>
        <row r="3877">
          <cell r="A3877">
            <v>3871</v>
          </cell>
          <cell r="B3877" t="str">
            <v>HADJYA SQUIZATO MARTINS</v>
          </cell>
          <cell r="C3877">
            <v>44587</v>
          </cell>
          <cell r="D3877" t="str">
            <v>F</v>
          </cell>
          <cell r="F3877">
            <v>12765993904</v>
          </cell>
          <cell r="G3877">
            <v>147827431</v>
          </cell>
          <cell r="H3877">
            <v>38701</v>
          </cell>
          <cell r="I3877" t="str">
            <v>16 anos</v>
          </cell>
          <cell r="J3877" t="str">
            <v>16 anos</v>
          </cell>
          <cell r="K3877" t="str">
            <v>Não possui deficiência</v>
          </cell>
          <cell r="L3877">
            <v>87114590</v>
          </cell>
          <cell r="M3877" t="e">
            <v>#N/A</v>
          </cell>
          <cell r="O3877" t="e">
            <v>#N/A</v>
          </cell>
          <cell r="P3877" t="e">
            <v>#N/A</v>
          </cell>
          <cell r="Q3877" t="str">
            <v>Sarandi</v>
          </cell>
          <cell r="R3877" t="str">
            <v>+55 44 997039806</v>
          </cell>
          <cell r="S3877" t="str">
            <v xml:space="preserve"> +55 44 998400344</v>
          </cell>
          <cell r="W3877" t="str">
            <v>Outros</v>
          </cell>
          <cell r="X3877" t="str">
            <v>Ativo</v>
          </cell>
          <cell r="AA3877" t="str">
            <v>Não</v>
          </cell>
        </row>
        <row r="3878">
          <cell r="A3878">
            <v>3872</v>
          </cell>
          <cell r="B3878" t="str">
            <v>HEVELLYN KAUANY AUGUSTO SILVA</v>
          </cell>
          <cell r="C3878">
            <v>44587</v>
          </cell>
          <cell r="D3878" t="str">
            <v>F</v>
          </cell>
          <cell r="F3878">
            <v>13691668933</v>
          </cell>
          <cell r="G3878">
            <v>152219288</v>
          </cell>
          <cell r="H3878">
            <v>38663</v>
          </cell>
          <cell r="I3878" t="str">
            <v>16 anos</v>
          </cell>
          <cell r="J3878" t="str">
            <v>16 anos</v>
          </cell>
          <cell r="K3878" t="str">
            <v>Não possui deficiência</v>
          </cell>
          <cell r="L3878">
            <v>87025060</v>
          </cell>
          <cell r="M3878" t="str">
            <v>Xavante</v>
          </cell>
          <cell r="O3878" t="str">
            <v>Prq G II parte</v>
          </cell>
          <cell r="P3878" t="str">
            <v>Alvorada</v>
          </cell>
          <cell r="Q3878" t="str">
            <v>Maringá</v>
          </cell>
          <cell r="R3878" t="str">
            <v>+55 44 991373789</v>
          </cell>
          <cell r="S3878" t="str">
            <v xml:space="preserve"> +55 44 997699885</v>
          </cell>
          <cell r="W3878" t="str">
            <v>Outros</v>
          </cell>
          <cell r="X3878" t="str">
            <v>Ativo</v>
          </cell>
          <cell r="AA3878" t="str">
            <v>Não</v>
          </cell>
        </row>
        <row r="3879">
          <cell r="A3879">
            <v>3873</v>
          </cell>
          <cell r="B3879" t="str">
            <v>HUGO FELIPE DE MAGALHÃES SOUZA</v>
          </cell>
          <cell r="C3879">
            <v>44587</v>
          </cell>
          <cell r="D3879" t="str">
            <v>M</v>
          </cell>
          <cell r="F3879">
            <v>12532314940</v>
          </cell>
          <cell r="G3879">
            <v>146917364</v>
          </cell>
          <cell r="H3879">
            <v>38947</v>
          </cell>
          <cell r="I3879" t="str">
            <v>15 anos</v>
          </cell>
          <cell r="J3879" t="str">
            <v>16 anos</v>
          </cell>
          <cell r="K3879" t="str">
            <v>Não possui deficiência</v>
          </cell>
          <cell r="L3879">
            <v>87075720</v>
          </cell>
          <cell r="M3879" t="str">
            <v>Alfredo Soares de Freitas, Pioneiro</v>
          </cell>
          <cell r="O3879" t="str">
            <v>Prq Hortência</v>
          </cell>
          <cell r="P3879" t="str">
            <v>Ney Braga</v>
          </cell>
          <cell r="Q3879" t="str">
            <v>Maringá</v>
          </cell>
          <cell r="R3879" t="str">
            <v>+55 44 999261962</v>
          </cell>
          <cell r="S3879" t="str">
            <v xml:space="preserve"> +55 44 998273671</v>
          </cell>
          <cell r="W3879" t="str">
            <v>Outros</v>
          </cell>
          <cell r="X3879" t="str">
            <v>Desligado</v>
          </cell>
          <cell r="Y3879">
            <v>44772</v>
          </cell>
          <cell r="Z3879" t="str">
            <v>Conclusão do tratamento</v>
          </cell>
          <cell r="AA3879" t="str">
            <v>Não</v>
          </cell>
        </row>
        <row r="3880">
          <cell r="A3880">
            <v>3874</v>
          </cell>
          <cell r="B3880" t="str">
            <v>IVAN FELLIPE COL DEBELLA TRASPADIN</v>
          </cell>
          <cell r="C3880">
            <v>44587</v>
          </cell>
          <cell r="D3880" t="str">
            <v>M</v>
          </cell>
          <cell r="F3880">
            <v>14937872923</v>
          </cell>
          <cell r="G3880">
            <v>136601148</v>
          </cell>
          <cell r="H3880">
            <v>38516</v>
          </cell>
          <cell r="I3880" t="str">
            <v>16 anos</v>
          </cell>
          <cell r="J3880" t="str">
            <v>17 anos</v>
          </cell>
          <cell r="K3880" t="str">
            <v>Não possui deficiência</v>
          </cell>
          <cell r="L3880">
            <v>87053086</v>
          </cell>
          <cell r="M3880" t="str">
            <v>Benedito Justino, Pioneiro</v>
          </cell>
          <cell r="O3880" t="str">
            <v>Jd Paraíso</v>
          </cell>
          <cell r="P3880" t="str">
            <v>Santa Felicidade</v>
          </cell>
          <cell r="Q3880" t="str">
            <v>Maringá</v>
          </cell>
          <cell r="R3880" t="str">
            <v>+55 44 999556146</v>
          </cell>
          <cell r="S3880" t="str">
            <v xml:space="preserve"> +55 44 999953415</v>
          </cell>
          <cell r="W3880" t="str">
            <v>Outros</v>
          </cell>
          <cell r="X3880" t="str">
            <v>Desligado</v>
          </cell>
          <cell r="Y3880">
            <v>44772</v>
          </cell>
          <cell r="Z3880" t="str">
            <v>Conclusão do tratamento</v>
          </cell>
          <cell r="AA3880" t="str">
            <v>Não</v>
          </cell>
        </row>
        <row r="3881">
          <cell r="A3881">
            <v>3875</v>
          </cell>
          <cell r="B3881" t="str">
            <v>JEAN KENEDY ARINALIS DA COSTA</v>
          </cell>
          <cell r="C3881">
            <v>44587</v>
          </cell>
          <cell r="D3881" t="str">
            <v>M</v>
          </cell>
          <cell r="F3881">
            <v>14781226922</v>
          </cell>
          <cell r="G3881">
            <v>153515654</v>
          </cell>
          <cell r="H3881">
            <v>38484</v>
          </cell>
          <cell r="I3881" t="str">
            <v>16 anos</v>
          </cell>
          <cell r="J3881" t="str">
            <v>17 anos</v>
          </cell>
          <cell r="K3881" t="str">
            <v>Não possui deficiência</v>
          </cell>
          <cell r="L3881">
            <v>87117056</v>
          </cell>
          <cell r="M3881" t="e">
            <v>#N/A</v>
          </cell>
          <cell r="O3881" t="e">
            <v>#N/A</v>
          </cell>
          <cell r="P3881" t="e">
            <v>#N/A</v>
          </cell>
          <cell r="Q3881" t="str">
            <v>Sarandi</v>
          </cell>
          <cell r="R3881" t="str">
            <v>+55 44 991495304</v>
          </cell>
          <cell r="S3881" t="str">
            <v xml:space="preserve"> +55 44 991685032</v>
          </cell>
          <cell r="W3881" t="str">
            <v>Outros</v>
          </cell>
          <cell r="X3881" t="str">
            <v>desligado</v>
          </cell>
          <cell r="Y3881">
            <v>44616</v>
          </cell>
          <cell r="Z3881" t="str">
            <v>À pedido do usuário/família</v>
          </cell>
          <cell r="AA3881" t="str">
            <v>Não</v>
          </cell>
        </row>
        <row r="3882">
          <cell r="A3882">
            <v>3876</v>
          </cell>
          <cell r="B3882" t="str">
            <v>JÉSSICA DE OLIVEIRA BUENO</v>
          </cell>
          <cell r="C3882">
            <v>44587</v>
          </cell>
          <cell r="D3882" t="str">
            <v>F</v>
          </cell>
          <cell r="F3882">
            <v>58002459830</v>
          </cell>
          <cell r="G3882">
            <v>575135062</v>
          </cell>
          <cell r="H3882">
            <v>38357</v>
          </cell>
          <cell r="I3882" t="str">
            <v>17 anos</v>
          </cell>
          <cell r="J3882" t="str">
            <v>17 anos</v>
          </cell>
          <cell r="K3882" t="str">
            <v>Não possui deficiência</v>
          </cell>
          <cell r="L3882">
            <v>87083866</v>
          </cell>
          <cell r="M3882" t="e">
            <v>#N/A</v>
          </cell>
          <cell r="O3882" t="e">
            <v>#N/A</v>
          </cell>
          <cell r="P3882" t="e">
            <v>#N/A</v>
          </cell>
          <cell r="Q3882" t="str">
            <v>Maringá</v>
          </cell>
          <cell r="R3882" t="str">
            <v>+55 11 934962318</v>
          </cell>
          <cell r="S3882" t="str">
            <v xml:space="preserve"> +55 11 994171873</v>
          </cell>
          <cell r="W3882" t="str">
            <v>Outros</v>
          </cell>
          <cell r="X3882" t="str">
            <v>Desligado</v>
          </cell>
          <cell r="Y3882">
            <v>44772</v>
          </cell>
          <cell r="Z3882" t="str">
            <v>Conclusão do tratamento</v>
          </cell>
          <cell r="AA3882" t="str">
            <v>Não</v>
          </cell>
        </row>
        <row r="3883">
          <cell r="A3883">
            <v>3877</v>
          </cell>
          <cell r="B3883" t="str">
            <v>JOÃO HEITOR TEIXEIRA BARBOSA</v>
          </cell>
          <cell r="C3883">
            <v>44587</v>
          </cell>
          <cell r="D3883" t="str">
            <v>M</v>
          </cell>
          <cell r="F3883">
            <v>10929672909</v>
          </cell>
          <cell r="G3883">
            <v>143835766</v>
          </cell>
          <cell r="H3883">
            <v>39068</v>
          </cell>
          <cell r="I3883" t="str">
            <v>15 anos</v>
          </cell>
          <cell r="J3883" t="str">
            <v>15 anos</v>
          </cell>
          <cell r="K3883" t="str">
            <v>Não possui deficiência</v>
          </cell>
          <cell r="L3883">
            <v>87043575</v>
          </cell>
          <cell r="M3883" t="str">
            <v>Gregório Moreira, Pioneiro</v>
          </cell>
          <cell r="O3883" t="str">
            <v>Jd Piatã</v>
          </cell>
          <cell r="P3883" t="str">
            <v>Branca Vieira</v>
          </cell>
          <cell r="Q3883" t="str">
            <v>Maringá</v>
          </cell>
          <cell r="R3883" t="str">
            <v>+55 44 97611716</v>
          </cell>
          <cell r="W3883" t="str">
            <v>Outros</v>
          </cell>
          <cell r="X3883" t="str">
            <v>Ativo</v>
          </cell>
          <cell r="AA3883" t="str">
            <v>Não</v>
          </cell>
        </row>
        <row r="3884">
          <cell r="A3884">
            <v>3878</v>
          </cell>
          <cell r="B3884" t="str">
            <v>JOÃO MARCOS DA CRUZ CAZONI TORQUETO</v>
          </cell>
          <cell r="C3884">
            <v>44587</v>
          </cell>
          <cell r="D3884" t="str">
            <v>M</v>
          </cell>
          <cell r="F3884">
            <v>12045710904</v>
          </cell>
          <cell r="G3884">
            <v>144711173</v>
          </cell>
          <cell r="H3884">
            <v>39186</v>
          </cell>
          <cell r="I3884" t="str">
            <v>14 anos</v>
          </cell>
          <cell r="J3884" t="str">
            <v>15 anos</v>
          </cell>
          <cell r="K3884" t="str">
            <v>Não possui deficiência</v>
          </cell>
          <cell r="L3884">
            <v>87050410</v>
          </cell>
          <cell r="M3884" t="str">
            <v>Liberdade, da</v>
          </cell>
          <cell r="O3884" t="str">
            <v>Zona 08</v>
          </cell>
          <cell r="P3884" t="str">
            <v>Morangueira</v>
          </cell>
          <cell r="Q3884" t="str">
            <v>Maringá</v>
          </cell>
          <cell r="R3884" t="str">
            <v>+55 44 999635292</v>
          </cell>
          <cell r="S3884" t="str">
            <v xml:space="preserve"> +55 44 998501301</v>
          </cell>
          <cell r="W3884" t="str">
            <v>Outros</v>
          </cell>
          <cell r="X3884" t="str">
            <v>Ativo</v>
          </cell>
          <cell r="AA3884" t="str">
            <v>Não</v>
          </cell>
        </row>
        <row r="3885">
          <cell r="A3885">
            <v>3879</v>
          </cell>
          <cell r="B3885" t="str">
            <v>JOAO MATEUS SCHMITT PEREIRA</v>
          </cell>
          <cell r="C3885">
            <v>44587</v>
          </cell>
          <cell r="D3885" t="str">
            <v>M</v>
          </cell>
          <cell r="F3885">
            <v>1245467905</v>
          </cell>
          <cell r="G3885">
            <v>160667907</v>
          </cell>
          <cell r="H3885">
            <v>39278</v>
          </cell>
          <cell r="I3885" t="str">
            <v>14 anos</v>
          </cell>
          <cell r="J3885" t="str">
            <v>15 anos</v>
          </cell>
          <cell r="K3885" t="str">
            <v>Não possui deficiência</v>
          </cell>
          <cell r="L3885">
            <v>87023035</v>
          </cell>
          <cell r="M3885" t="str">
            <v>Bonsai</v>
          </cell>
          <cell r="O3885" t="str">
            <v>Jd Imperial II</v>
          </cell>
          <cell r="P3885" t="str">
            <v>Alvorada</v>
          </cell>
          <cell r="Q3885" t="str">
            <v>Maringá</v>
          </cell>
          <cell r="R3885" t="str">
            <v>+55 44 991772482</v>
          </cell>
          <cell r="S3885" t="str">
            <v xml:space="preserve"> +55 44 999072482</v>
          </cell>
          <cell r="W3885" t="str">
            <v>Outros</v>
          </cell>
          <cell r="X3885" t="str">
            <v>Ativo</v>
          </cell>
          <cell r="AA3885" t="str">
            <v>Não</v>
          </cell>
        </row>
        <row r="3886">
          <cell r="A3886">
            <v>3880</v>
          </cell>
          <cell r="B3886" t="str">
            <v>JÚLIA RIBEIRO FACCIO</v>
          </cell>
          <cell r="C3886">
            <v>44587</v>
          </cell>
          <cell r="D3886" t="str">
            <v>F</v>
          </cell>
          <cell r="F3886">
            <v>11740690907</v>
          </cell>
          <cell r="G3886">
            <v>151852823</v>
          </cell>
          <cell r="H3886">
            <v>39361</v>
          </cell>
          <cell r="I3886" t="str">
            <v>14 anos</v>
          </cell>
          <cell r="J3886" t="str">
            <v>14 anos</v>
          </cell>
          <cell r="K3886" t="str">
            <v>Não possui deficiência</v>
          </cell>
          <cell r="L3886">
            <v>87043360</v>
          </cell>
          <cell r="M3886" t="str">
            <v>Franklin Delano Roosevelt</v>
          </cell>
          <cell r="O3886" t="str">
            <v>Jd S Francisco</v>
          </cell>
          <cell r="P3886" t="str">
            <v>Branca Vieira</v>
          </cell>
          <cell r="Q3886" t="str">
            <v>Maringá</v>
          </cell>
          <cell r="R3886" t="str">
            <v>+55 44 998552061</v>
          </cell>
          <cell r="S3886" t="str">
            <v xml:space="preserve"> +55 44 991796261</v>
          </cell>
          <cell r="W3886" t="str">
            <v>Outros</v>
          </cell>
          <cell r="X3886" t="str">
            <v>Desligado</v>
          </cell>
          <cell r="Y3886">
            <v>44895</v>
          </cell>
          <cell r="Z3886" t="str">
            <v>Conclusão do tratamento</v>
          </cell>
          <cell r="AA3886" t="str">
            <v>Não</v>
          </cell>
        </row>
        <row r="3887">
          <cell r="A3887">
            <v>3881</v>
          </cell>
          <cell r="B3887" t="str">
            <v>JULIANA BEATRIZ MIRANDA AZOIA</v>
          </cell>
          <cell r="C3887">
            <v>44587</v>
          </cell>
          <cell r="D3887" t="str">
            <v>F</v>
          </cell>
          <cell r="F3887">
            <v>14366654938</v>
          </cell>
          <cell r="G3887">
            <v>145127408</v>
          </cell>
          <cell r="H3887">
            <v>38881</v>
          </cell>
          <cell r="I3887" t="str">
            <v>15 anos</v>
          </cell>
          <cell r="J3887" t="str">
            <v>16 anos</v>
          </cell>
          <cell r="K3887" t="str">
            <v>Não possui deficiência</v>
          </cell>
          <cell r="L3887">
            <v>87043496</v>
          </cell>
          <cell r="M3887" t="str">
            <v>Elionildo Dena</v>
          </cell>
          <cell r="O3887" t="str">
            <v>Lot Grajaú</v>
          </cell>
          <cell r="P3887" t="str">
            <v>Branca Vieira</v>
          </cell>
          <cell r="Q3887" t="str">
            <v>Maringá</v>
          </cell>
          <cell r="R3887" t="str">
            <v>+55 44 997002167</v>
          </cell>
          <cell r="W3887" t="str">
            <v>Outros</v>
          </cell>
          <cell r="X3887" t="str">
            <v>Ativo</v>
          </cell>
          <cell r="AA3887" t="str">
            <v>Não</v>
          </cell>
        </row>
        <row r="3888">
          <cell r="A3888">
            <v>3882</v>
          </cell>
          <cell r="B3888" t="str">
            <v>KARLA BEATRIZ TAVEIRA FARIA</v>
          </cell>
          <cell r="C3888">
            <v>44587</v>
          </cell>
          <cell r="D3888" t="str">
            <v>F</v>
          </cell>
          <cell r="F3888">
            <v>4375514906</v>
          </cell>
          <cell r="G3888">
            <v>149563253</v>
          </cell>
          <cell r="H3888">
            <v>38482</v>
          </cell>
          <cell r="I3888" t="str">
            <v>16 anos</v>
          </cell>
          <cell r="J3888" t="str">
            <v>17 anos</v>
          </cell>
          <cell r="K3888" t="str">
            <v>Não possui deficiência</v>
          </cell>
          <cell r="L3888">
            <v>87114570</v>
          </cell>
          <cell r="M3888" t="e">
            <v>#N/A</v>
          </cell>
          <cell r="O3888" t="e">
            <v>#N/A</v>
          </cell>
          <cell r="P3888" t="e">
            <v>#N/A</v>
          </cell>
          <cell r="Q3888" t="str">
            <v>Sarandi</v>
          </cell>
          <cell r="R3888" t="str">
            <v>+55 44 997554193</v>
          </cell>
          <cell r="S3888" t="str">
            <v xml:space="preserve"> +55 44 988121284</v>
          </cell>
          <cell r="W3888" t="str">
            <v>Outros</v>
          </cell>
          <cell r="X3888" t="str">
            <v>Ativo</v>
          </cell>
          <cell r="AA3888" t="str">
            <v>Não</v>
          </cell>
        </row>
        <row r="3889">
          <cell r="A3889">
            <v>3883</v>
          </cell>
          <cell r="B3889" t="str">
            <v>KAUÁ VINÍCIUS RODRIGUES DE SOUZA</v>
          </cell>
          <cell r="C3889">
            <v>44587</v>
          </cell>
          <cell r="D3889" t="str">
            <v>M</v>
          </cell>
          <cell r="F3889">
            <v>49746114883</v>
          </cell>
          <cell r="G3889">
            <v>600618316</v>
          </cell>
          <cell r="H3889">
            <v>38750</v>
          </cell>
          <cell r="I3889" t="str">
            <v>15 anos</v>
          </cell>
          <cell r="J3889" t="str">
            <v>16 anos</v>
          </cell>
          <cell r="K3889" t="str">
            <v>Não possui deficiência</v>
          </cell>
          <cell r="L3889">
            <v>87062240</v>
          </cell>
          <cell r="M3889" t="str">
            <v>Olívio Men, Pioneiro</v>
          </cell>
          <cell r="O3889" t="str">
            <v>Jd Atami</v>
          </cell>
          <cell r="P3889" t="str">
            <v>Santa Felicidade</v>
          </cell>
          <cell r="Q3889" t="str">
            <v>Maringá</v>
          </cell>
          <cell r="R3889" t="str">
            <v>+55 44 998548661</v>
          </cell>
          <cell r="S3889" t="str">
            <v xml:space="preserve"> +55 44 984485215</v>
          </cell>
          <cell r="W3889" t="str">
            <v>Outros</v>
          </cell>
          <cell r="X3889" t="str">
            <v>Desligado</v>
          </cell>
          <cell r="Y3889">
            <v>44772</v>
          </cell>
          <cell r="Z3889" t="str">
            <v>Conclusão do tratamento</v>
          </cell>
          <cell r="AA3889" t="str">
            <v>Não</v>
          </cell>
        </row>
        <row r="3890">
          <cell r="A3890">
            <v>3884</v>
          </cell>
          <cell r="B3890" t="str">
            <v>LARISA CORREIA LUIZ</v>
          </cell>
          <cell r="C3890">
            <v>44587</v>
          </cell>
          <cell r="D3890" t="str">
            <v>F</v>
          </cell>
          <cell r="F3890">
            <v>15101467928</v>
          </cell>
          <cell r="G3890">
            <v>160082607</v>
          </cell>
          <cell r="H3890">
            <v>38724</v>
          </cell>
          <cell r="I3890" t="str">
            <v>16 anos</v>
          </cell>
          <cell r="J3890" t="str">
            <v>16 anos</v>
          </cell>
          <cell r="K3890" t="str">
            <v>Não possui deficiência</v>
          </cell>
          <cell r="L3890">
            <v>87140000</v>
          </cell>
          <cell r="M3890" t="e">
            <v>#N/A</v>
          </cell>
          <cell r="O3890" t="e">
            <v>#N/A</v>
          </cell>
          <cell r="P3890" t="e">
            <v>#N/A</v>
          </cell>
          <cell r="Q3890" t="str">
            <v>Paiçandu</v>
          </cell>
          <cell r="R3890" t="str">
            <v>+55 44 997732104</v>
          </cell>
          <cell r="S3890" t="str">
            <v xml:space="preserve"> +55 44 998812030</v>
          </cell>
          <cell r="W3890" t="str">
            <v>Outros</v>
          </cell>
          <cell r="X3890" t="str">
            <v>Desligado</v>
          </cell>
          <cell r="Y3890">
            <v>44772</v>
          </cell>
          <cell r="Z3890" t="str">
            <v>Conclusão do tratamento</v>
          </cell>
          <cell r="AA3890" t="str">
            <v>Não</v>
          </cell>
        </row>
        <row r="3891">
          <cell r="A3891">
            <v>3885</v>
          </cell>
          <cell r="B3891" t="str">
            <v>LAVYNIA MARAN ESSENCIO</v>
          </cell>
          <cell r="C3891">
            <v>44587</v>
          </cell>
          <cell r="D3891" t="str">
            <v>F</v>
          </cell>
          <cell r="F3891">
            <v>41500332852</v>
          </cell>
          <cell r="G3891">
            <v>156819557</v>
          </cell>
          <cell r="H3891">
            <v>38617</v>
          </cell>
          <cell r="I3891" t="str">
            <v>16 anos</v>
          </cell>
          <cell r="J3891" t="str">
            <v>16 anos</v>
          </cell>
          <cell r="K3891" t="str">
            <v>Não possui deficiência</v>
          </cell>
          <cell r="L3891">
            <v>87033320</v>
          </cell>
          <cell r="M3891" t="str">
            <v>Rio Grande do Norte</v>
          </cell>
          <cell r="O3891" t="str">
            <v>Jd Alvorada</v>
          </cell>
          <cell r="P3891" t="str">
            <v>Alvorada</v>
          </cell>
          <cell r="Q3891" t="str">
            <v>Maringá</v>
          </cell>
          <cell r="R3891" t="str">
            <v>+55 44 998380096</v>
          </cell>
          <cell r="S3891" t="str">
            <v xml:space="preserve"> +55 44 997300632</v>
          </cell>
          <cell r="W3891" t="str">
            <v>Outros</v>
          </cell>
          <cell r="X3891" t="str">
            <v>Desligado</v>
          </cell>
          <cell r="Y3891">
            <v>44772</v>
          </cell>
          <cell r="Z3891" t="str">
            <v>Conclusão do tratamento</v>
          </cell>
          <cell r="AA3891" t="str">
            <v>Não</v>
          </cell>
        </row>
        <row r="3892">
          <cell r="A3892">
            <v>3886</v>
          </cell>
          <cell r="B3892" t="str">
            <v>LEONARDO DA SILVA BERTUSSI</v>
          </cell>
          <cell r="C3892">
            <v>44587</v>
          </cell>
          <cell r="D3892" t="str">
            <v>F</v>
          </cell>
          <cell r="F3892">
            <v>13765187917</v>
          </cell>
          <cell r="G3892">
            <v>159911063</v>
          </cell>
          <cell r="H3892">
            <v>38788</v>
          </cell>
          <cell r="I3892" t="str">
            <v>15 anos</v>
          </cell>
          <cell r="J3892" t="str">
            <v>16 anos</v>
          </cell>
          <cell r="K3892" t="str">
            <v>Não possui deficiência</v>
          </cell>
          <cell r="L3892">
            <v>87040600</v>
          </cell>
          <cell r="M3892" t="str">
            <v>Liziaro Bogo, Pioneiro</v>
          </cell>
          <cell r="O3892" t="str">
            <v>Jd Dourados</v>
          </cell>
          <cell r="P3892" t="str">
            <v>Branca Vieira</v>
          </cell>
          <cell r="Q3892" t="str">
            <v>Maringá</v>
          </cell>
          <cell r="R3892" t="str">
            <v>+55 44 99818076</v>
          </cell>
          <cell r="S3892" t="str">
            <v xml:space="preserve"> +55 44 998282923</v>
          </cell>
          <cell r="W3892" t="str">
            <v>Outros</v>
          </cell>
          <cell r="X3892" t="str">
            <v>Desligado</v>
          </cell>
          <cell r="Y3892">
            <v>44772</v>
          </cell>
          <cell r="Z3892" t="str">
            <v>Conclusão do tratamento</v>
          </cell>
          <cell r="AA3892" t="str">
            <v>Não</v>
          </cell>
        </row>
        <row r="3893">
          <cell r="A3893">
            <v>3887</v>
          </cell>
          <cell r="B3893" t="str">
            <v>LOHANNA SAYURI MAKIYAMA DE CASTRO</v>
          </cell>
          <cell r="C3893">
            <v>44587</v>
          </cell>
          <cell r="D3893" t="str">
            <v>F</v>
          </cell>
          <cell r="F3893">
            <v>80023712910</v>
          </cell>
          <cell r="G3893">
            <v>145244196</v>
          </cell>
          <cell r="H3893">
            <v>38362</v>
          </cell>
          <cell r="I3893" t="str">
            <v>17 anos</v>
          </cell>
          <cell r="J3893" t="str">
            <v>17 anos</v>
          </cell>
          <cell r="K3893" t="str">
            <v>Não possui deficiência</v>
          </cell>
          <cell r="L3893">
            <v>87115056</v>
          </cell>
          <cell r="M3893" t="e">
            <v>#N/A</v>
          </cell>
          <cell r="O3893" t="e">
            <v>#N/A</v>
          </cell>
          <cell r="P3893" t="e">
            <v>#N/A</v>
          </cell>
          <cell r="Q3893" t="str">
            <v>Sarandi</v>
          </cell>
          <cell r="R3893" t="str">
            <v>+55 44 984616912</v>
          </cell>
          <cell r="S3893" t="str">
            <v xml:space="preserve"> +55 44 984038660</v>
          </cell>
          <cell r="W3893" t="str">
            <v>Outros</v>
          </cell>
          <cell r="X3893" t="str">
            <v>Desligado</v>
          </cell>
          <cell r="Y3893">
            <v>44772</v>
          </cell>
          <cell r="Z3893" t="str">
            <v>Conclusão do tratamento</v>
          </cell>
          <cell r="AA3893" t="str">
            <v>Não</v>
          </cell>
        </row>
        <row r="3894">
          <cell r="A3894">
            <v>3888</v>
          </cell>
          <cell r="B3894" t="str">
            <v>LORRANY JESUS DA SILVA</v>
          </cell>
          <cell r="C3894">
            <v>44587</v>
          </cell>
          <cell r="D3894" t="str">
            <v>F</v>
          </cell>
          <cell r="F3894">
            <v>14310734901</v>
          </cell>
          <cell r="G3894">
            <v>153526532</v>
          </cell>
          <cell r="H3894">
            <v>38896</v>
          </cell>
          <cell r="I3894" t="str">
            <v>15 anos</v>
          </cell>
          <cell r="J3894" t="str">
            <v>16 anos</v>
          </cell>
          <cell r="K3894" t="str">
            <v>Não possui deficiência</v>
          </cell>
          <cell r="L3894">
            <v>87114623</v>
          </cell>
          <cell r="M3894" t="e">
            <v>#N/A</v>
          </cell>
          <cell r="O3894" t="e">
            <v>#N/A</v>
          </cell>
          <cell r="P3894" t="e">
            <v>#N/A</v>
          </cell>
          <cell r="Q3894" t="str">
            <v>Sarandi</v>
          </cell>
          <cell r="R3894" t="str">
            <v>+55 44 984419652</v>
          </cell>
          <cell r="S3894" t="str">
            <v xml:space="preserve"> +55 44 984425368</v>
          </cell>
          <cell r="W3894" t="str">
            <v>Outros</v>
          </cell>
          <cell r="X3894" t="str">
            <v>Ativo</v>
          </cell>
          <cell r="AA3894" t="str">
            <v>Não</v>
          </cell>
        </row>
        <row r="3895">
          <cell r="A3895">
            <v>3889</v>
          </cell>
          <cell r="B3895" t="str">
            <v>LUCAS GABRIEL DE SOUZA RODRIGUES</v>
          </cell>
          <cell r="C3895">
            <v>44587</v>
          </cell>
          <cell r="D3895" t="str">
            <v>F</v>
          </cell>
          <cell r="F3895">
            <v>13067473922</v>
          </cell>
          <cell r="G3895">
            <v>158249936</v>
          </cell>
          <cell r="H3895">
            <v>38662</v>
          </cell>
          <cell r="I3895" t="str">
            <v>16 anos</v>
          </cell>
          <cell r="J3895" t="str">
            <v>16 anos</v>
          </cell>
          <cell r="K3895" t="str">
            <v>Não possui deficiência</v>
          </cell>
          <cell r="L3895">
            <v>87047438</v>
          </cell>
          <cell r="M3895" t="str">
            <v>José Toral Querubim</v>
          </cell>
          <cell r="O3895" t="str">
            <v>Cj Hab Requião</v>
          </cell>
          <cell r="P3895" t="str">
            <v>Requião</v>
          </cell>
          <cell r="Q3895" t="str">
            <v>Maringá</v>
          </cell>
          <cell r="R3895" t="str">
            <v>+55 44 97492729</v>
          </cell>
          <cell r="S3895" t="str">
            <v xml:space="preserve"> +55 44 991095694</v>
          </cell>
          <cell r="W3895" t="str">
            <v>Outros</v>
          </cell>
          <cell r="X3895" t="str">
            <v>Ativo</v>
          </cell>
          <cell r="AA3895" t="str">
            <v>Não</v>
          </cell>
        </row>
        <row r="3896">
          <cell r="A3896">
            <v>3890</v>
          </cell>
          <cell r="B3896" t="str">
            <v>LUCAS GABRIEL PELOZATO</v>
          </cell>
          <cell r="C3896">
            <v>44587</v>
          </cell>
          <cell r="D3896" t="str">
            <v>M</v>
          </cell>
          <cell r="F3896">
            <v>13266205928</v>
          </cell>
          <cell r="G3896">
            <v>147625006</v>
          </cell>
          <cell r="H3896">
            <v>38917</v>
          </cell>
          <cell r="I3896" t="str">
            <v>15 anos</v>
          </cell>
          <cell r="J3896" t="str">
            <v>16 anos</v>
          </cell>
          <cell r="K3896" t="str">
            <v>Não possui deficiência</v>
          </cell>
          <cell r="L3896">
            <v>87070802</v>
          </cell>
          <cell r="M3896" t="str">
            <v>Domingos, São</v>
          </cell>
          <cell r="O3896" t="str">
            <v>Jd S Domingos</v>
          </cell>
          <cell r="P3896" t="str">
            <v>Iguatemi</v>
          </cell>
          <cell r="Q3896" t="str">
            <v>Maringá</v>
          </cell>
          <cell r="R3896" t="str">
            <v>+55 44 999446014</v>
          </cell>
          <cell r="S3896" t="str">
            <v xml:space="preserve"> +55 44 998858675</v>
          </cell>
          <cell r="W3896" t="str">
            <v>Outros</v>
          </cell>
          <cell r="X3896" t="str">
            <v>Ativo</v>
          </cell>
          <cell r="AA3896" t="str">
            <v>Não</v>
          </cell>
        </row>
        <row r="3897">
          <cell r="A3897">
            <v>3891</v>
          </cell>
          <cell r="B3897" t="str">
            <v>LUIS GUSTAVO RIBEIRO DE FREITAS</v>
          </cell>
          <cell r="C3897">
            <v>44587</v>
          </cell>
          <cell r="D3897" t="str">
            <v>M</v>
          </cell>
          <cell r="F3897">
            <v>7821517950</v>
          </cell>
          <cell r="G3897">
            <v>160697709</v>
          </cell>
          <cell r="H3897">
            <v>39154</v>
          </cell>
          <cell r="I3897" t="str">
            <v>14 anos</v>
          </cell>
          <cell r="J3897" t="str">
            <v>15 anos</v>
          </cell>
          <cell r="K3897" t="str">
            <v>Não possui deficiência</v>
          </cell>
          <cell r="L3897">
            <v>87020580</v>
          </cell>
          <cell r="M3897" t="str">
            <v>Manuel Bandeira</v>
          </cell>
          <cell r="O3897" t="str">
            <v>Vl Esperança</v>
          </cell>
          <cell r="P3897" t="str">
            <v>Mandacaru</v>
          </cell>
          <cell r="Q3897" t="str">
            <v>Maringá</v>
          </cell>
          <cell r="R3897" t="str">
            <v>+55 44 991441108</v>
          </cell>
          <cell r="S3897" t="str">
            <v xml:space="preserve"> +55 44 998393630</v>
          </cell>
          <cell r="W3897" t="str">
            <v>Outros</v>
          </cell>
          <cell r="X3897" t="str">
            <v>Ativo</v>
          </cell>
          <cell r="AA3897" t="str">
            <v>Não</v>
          </cell>
        </row>
        <row r="3898">
          <cell r="A3898">
            <v>3892</v>
          </cell>
          <cell r="B3898" t="str">
            <v>LUIZ FELIPE NORCIA</v>
          </cell>
          <cell r="C3898">
            <v>44587</v>
          </cell>
          <cell r="D3898" t="str">
            <v>M</v>
          </cell>
          <cell r="F3898">
            <v>13459851937</v>
          </cell>
          <cell r="G3898">
            <v>150415837</v>
          </cell>
          <cell r="H3898">
            <v>38483</v>
          </cell>
          <cell r="I3898" t="str">
            <v>16 anos</v>
          </cell>
          <cell r="J3898" t="str">
            <v>17 anos</v>
          </cell>
          <cell r="K3898" t="str">
            <v>Não possui deficiência</v>
          </cell>
          <cell r="L3898">
            <v>87035582</v>
          </cell>
          <cell r="M3898" t="str">
            <v>Acopiara</v>
          </cell>
          <cell r="O3898" t="str">
            <v>Jd Sta Clara</v>
          </cell>
          <cell r="P3898" t="str">
            <v>Santa Clara</v>
          </cell>
          <cell r="Q3898" t="str">
            <v>Maringá</v>
          </cell>
          <cell r="R3898" t="str">
            <v>+55 44 984566021</v>
          </cell>
          <cell r="S3898" t="str">
            <v xml:space="preserve"> +55 44 999201482</v>
          </cell>
          <cell r="W3898" t="str">
            <v>Outros</v>
          </cell>
          <cell r="X3898" t="str">
            <v>Ativo</v>
          </cell>
          <cell r="AA3898" t="str">
            <v>Não</v>
          </cell>
        </row>
        <row r="3899">
          <cell r="A3899">
            <v>3893</v>
          </cell>
          <cell r="B3899" t="str">
            <v>MARCO ANTONIO FIRMINO JUNIOR</v>
          </cell>
          <cell r="C3899">
            <v>44587</v>
          </cell>
          <cell r="D3899" t="str">
            <v>M</v>
          </cell>
          <cell r="F3899">
            <v>13498225901</v>
          </cell>
          <cell r="G3899">
            <v>150721903</v>
          </cell>
          <cell r="H3899">
            <v>38638</v>
          </cell>
          <cell r="I3899" t="str">
            <v>16 anos</v>
          </cell>
          <cell r="J3899" t="str">
            <v>16 anos</v>
          </cell>
          <cell r="K3899" t="str">
            <v>Não possui deficiência</v>
          </cell>
          <cell r="L3899">
            <v>86990000</v>
          </cell>
          <cell r="M3899" t="e">
            <v>#N/A</v>
          </cell>
          <cell r="O3899" t="e">
            <v>#N/A</v>
          </cell>
          <cell r="P3899" t="e">
            <v>#N/A</v>
          </cell>
          <cell r="Q3899" t="str">
            <v>Marialva</v>
          </cell>
          <cell r="R3899" t="str">
            <v>+55 44 999299614</v>
          </cell>
          <cell r="S3899" t="str">
            <v xml:space="preserve"> +55 44 998509310</v>
          </cell>
          <cell r="W3899" t="str">
            <v>Outros</v>
          </cell>
          <cell r="X3899" t="str">
            <v>Desligado</v>
          </cell>
          <cell r="Y3899">
            <v>44772</v>
          </cell>
          <cell r="Z3899" t="str">
            <v>Conclusão do tratamento</v>
          </cell>
          <cell r="AA3899" t="str">
            <v>Não</v>
          </cell>
        </row>
        <row r="3900">
          <cell r="A3900">
            <v>3894</v>
          </cell>
          <cell r="B3900" t="str">
            <v>MARCOS ANTONIO DOS SANTOS PITELLI</v>
          </cell>
          <cell r="C3900">
            <v>44587</v>
          </cell>
          <cell r="D3900" t="str">
            <v>M</v>
          </cell>
          <cell r="F3900">
            <v>13760199909</v>
          </cell>
          <cell r="G3900">
            <v>159607348</v>
          </cell>
          <cell r="H3900">
            <v>39213</v>
          </cell>
          <cell r="I3900" t="str">
            <v>14 anos</v>
          </cell>
          <cell r="J3900" t="str">
            <v>15 anos</v>
          </cell>
          <cell r="K3900" t="str">
            <v>Não possui deficiência</v>
          </cell>
          <cell r="L3900">
            <v>87055110</v>
          </cell>
          <cell r="M3900" t="str">
            <v>Jambo</v>
          </cell>
          <cell r="O3900">
            <v>0</v>
          </cell>
          <cell r="P3900" t="str">
            <v>Morangueira</v>
          </cell>
          <cell r="Q3900" t="str">
            <v>Maringá</v>
          </cell>
          <cell r="R3900" t="str">
            <v>+55 44 998756455</v>
          </cell>
          <cell r="S3900" t="str">
            <v xml:space="preserve"> +55 44 997037253</v>
          </cell>
          <cell r="W3900" t="str">
            <v>Outros</v>
          </cell>
          <cell r="X3900" t="str">
            <v>Ativo</v>
          </cell>
          <cell r="AA3900" t="str">
            <v>Não</v>
          </cell>
        </row>
        <row r="3901">
          <cell r="A3901">
            <v>3895</v>
          </cell>
          <cell r="B3901" t="str">
            <v>MARIA CLARA DO VALE MELLO</v>
          </cell>
          <cell r="C3901">
            <v>44587</v>
          </cell>
          <cell r="D3901" t="str">
            <v>M</v>
          </cell>
          <cell r="F3901">
            <v>11471540901</v>
          </cell>
          <cell r="G3901">
            <v>158092930</v>
          </cell>
          <cell r="H3901">
            <v>38670</v>
          </cell>
          <cell r="I3901" t="str">
            <v>16 anos</v>
          </cell>
          <cell r="J3901" t="str">
            <v>16 anos</v>
          </cell>
          <cell r="K3901" t="str">
            <v>Não possui deficiência</v>
          </cell>
          <cell r="L3901">
            <v>87114120</v>
          </cell>
          <cell r="M3901" t="e">
            <v>#N/A</v>
          </cell>
          <cell r="O3901" t="e">
            <v>#N/A</v>
          </cell>
          <cell r="P3901" t="e">
            <v>#N/A</v>
          </cell>
          <cell r="Q3901" t="str">
            <v>Sarandi</v>
          </cell>
          <cell r="R3901" t="str">
            <v>+55 44 991190640</v>
          </cell>
          <cell r="S3901" t="str">
            <v xml:space="preserve"> +55 44 991190640</v>
          </cell>
          <cell r="W3901" t="str">
            <v>Outros</v>
          </cell>
          <cell r="X3901" t="str">
            <v>desligado</v>
          </cell>
          <cell r="Y3901">
            <v>44772</v>
          </cell>
          <cell r="Z3901" t="str">
            <v>Conclusão do tratamento</v>
          </cell>
          <cell r="AA3901" t="str">
            <v>Não</v>
          </cell>
        </row>
        <row r="3902">
          <cell r="A3902">
            <v>3896</v>
          </cell>
          <cell r="B3902" t="str">
            <v>MARIA LUIZA DOS SANTOS OLIVEIRA</v>
          </cell>
          <cell r="C3902">
            <v>44587</v>
          </cell>
          <cell r="D3902" t="str">
            <v>F</v>
          </cell>
          <cell r="F3902">
            <v>10862600901</v>
          </cell>
          <cell r="G3902">
            <v>151480497</v>
          </cell>
          <cell r="H3902">
            <v>38580</v>
          </cell>
          <cell r="I3902" t="str">
            <v>16 anos</v>
          </cell>
          <cell r="J3902" t="str">
            <v>17 anos</v>
          </cell>
          <cell r="K3902" t="str">
            <v>Não possui deficiência</v>
          </cell>
          <cell r="L3902">
            <v>87083240</v>
          </cell>
          <cell r="M3902" t="str">
            <v>Mandacaru</v>
          </cell>
          <cell r="O3902" t="str">
            <v>Prq Laranjeiras</v>
          </cell>
          <cell r="P3902" t="str">
            <v>Ney Braga</v>
          </cell>
          <cell r="Q3902" t="str">
            <v>Maringá</v>
          </cell>
          <cell r="R3902" t="str">
            <v>+55 44 998190563</v>
          </cell>
          <cell r="S3902" t="str">
            <v xml:space="preserve"> +55 44 920006286</v>
          </cell>
          <cell r="W3902" t="str">
            <v>Outros</v>
          </cell>
          <cell r="X3902" t="str">
            <v>desligado</v>
          </cell>
          <cell r="Y3902">
            <v>44772</v>
          </cell>
          <cell r="Z3902" t="str">
            <v>Conclusão do tratamento</v>
          </cell>
          <cell r="AA3902" t="str">
            <v>Não</v>
          </cell>
        </row>
        <row r="3903">
          <cell r="A3903">
            <v>3897</v>
          </cell>
          <cell r="B3903" t="str">
            <v>MARIANY DE JESUS COSTA</v>
          </cell>
          <cell r="C3903">
            <v>44587</v>
          </cell>
          <cell r="D3903" t="str">
            <v>F</v>
          </cell>
          <cell r="F3903">
            <v>48191306840</v>
          </cell>
          <cell r="G3903">
            <v>53084221</v>
          </cell>
          <cell r="H3903">
            <v>39412</v>
          </cell>
          <cell r="I3903" t="str">
            <v>14 anos</v>
          </cell>
          <cell r="J3903" t="str">
            <v>14 anos</v>
          </cell>
          <cell r="K3903" t="str">
            <v>Não possui deficiência</v>
          </cell>
          <cell r="L3903">
            <v>87083520</v>
          </cell>
          <cell r="M3903" t="str">
            <v>Francisco Rodrigues de Melo, Pastor</v>
          </cell>
          <cell r="O3903" t="str">
            <v>Jd I Sol</v>
          </cell>
          <cell r="P3903" t="str">
            <v>Ney Braga</v>
          </cell>
          <cell r="Q3903" t="str">
            <v>Maringá</v>
          </cell>
          <cell r="R3903" t="str">
            <v>+55 44 998230884</v>
          </cell>
          <cell r="S3903" t="str">
            <v xml:space="preserve"> +55 44 997285727</v>
          </cell>
          <cell r="W3903" t="str">
            <v>Outros</v>
          </cell>
          <cell r="X3903" t="str">
            <v>Ativo</v>
          </cell>
          <cell r="AA3903" t="str">
            <v>Não</v>
          </cell>
        </row>
        <row r="3904">
          <cell r="A3904">
            <v>3898</v>
          </cell>
          <cell r="B3904" t="str">
            <v>MARINA VITORIA SOARES DA SILVA</v>
          </cell>
          <cell r="C3904">
            <v>44587</v>
          </cell>
          <cell r="D3904" t="str">
            <v>F</v>
          </cell>
          <cell r="F3904">
            <v>14454861994</v>
          </cell>
          <cell r="G3904">
            <v>154035176</v>
          </cell>
          <cell r="H3904">
            <v>38711</v>
          </cell>
          <cell r="I3904" t="str">
            <v>16 anos</v>
          </cell>
          <cell r="J3904" t="str">
            <v>16 anos</v>
          </cell>
          <cell r="K3904" t="str">
            <v>Não possui deficiência</v>
          </cell>
          <cell r="L3904">
            <v>87112265</v>
          </cell>
          <cell r="M3904" t="e">
            <v>#N/A</v>
          </cell>
          <cell r="O3904" t="e">
            <v>#N/A</v>
          </cell>
          <cell r="P3904" t="e">
            <v>#N/A</v>
          </cell>
          <cell r="Q3904" t="str">
            <v>Sarandi</v>
          </cell>
          <cell r="R3904" t="str">
            <v>+55 44 984419349</v>
          </cell>
          <cell r="S3904" t="str">
            <v xml:space="preserve"> +55 44 984616180</v>
          </cell>
          <cell r="W3904" t="str">
            <v>Outros</v>
          </cell>
          <cell r="X3904" t="str">
            <v>desligado</v>
          </cell>
          <cell r="Y3904">
            <v>44772</v>
          </cell>
          <cell r="Z3904" t="str">
            <v>Conclusão do tratamento</v>
          </cell>
          <cell r="AA3904" t="str">
            <v>Não</v>
          </cell>
        </row>
        <row r="3905">
          <cell r="A3905">
            <v>3899</v>
          </cell>
          <cell r="B3905" t="str">
            <v>MARJORIE DE MORAIS SANTOS</v>
          </cell>
          <cell r="C3905">
            <v>44587</v>
          </cell>
          <cell r="D3905" t="str">
            <v>F</v>
          </cell>
          <cell r="F3905">
            <v>11384273905</v>
          </cell>
          <cell r="G3905">
            <v>157327054</v>
          </cell>
          <cell r="H3905">
            <v>38819</v>
          </cell>
          <cell r="I3905" t="str">
            <v>15 anos</v>
          </cell>
          <cell r="J3905" t="str">
            <v>16 anos</v>
          </cell>
          <cell r="K3905" t="str">
            <v>Não possui deficiência</v>
          </cell>
          <cell r="L3905">
            <v>87050500</v>
          </cell>
          <cell r="M3905" t="str">
            <v>Londrina</v>
          </cell>
          <cell r="O3905" t="str">
            <v>Jd Aclimação</v>
          </cell>
          <cell r="P3905" t="str">
            <v>Santa Felicidade</v>
          </cell>
          <cell r="Q3905" t="str">
            <v>Maringá</v>
          </cell>
          <cell r="R3905" t="str">
            <v>+55 44 991559225</v>
          </cell>
          <cell r="S3905" t="str">
            <v xml:space="preserve"> +55 44 999844232</v>
          </cell>
          <cell r="W3905" t="str">
            <v>Outros</v>
          </cell>
          <cell r="X3905" t="str">
            <v>desligado</v>
          </cell>
          <cell r="Y3905">
            <v>44772</v>
          </cell>
          <cell r="Z3905" t="str">
            <v>Conclusão do tratamento</v>
          </cell>
          <cell r="AA3905" t="str">
            <v>Não</v>
          </cell>
        </row>
        <row r="3906">
          <cell r="A3906">
            <v>3900</v>
          </cell>
          <cell r="B3906" t="str">
            <v>MATHEUS AVELINO ROCHA CALIXTO</v>
          </cell>
          <cell r="C3906">
            <v>44587</v>
          </cell>
          <cell r="D3906" t="str">
            <v>M</v>
          </cell>
          <cell r="F3906">
            <v>12005756954</v>
          </cell>
          <cell r="G3906">
            <v>158915219</v>
          </cell>
          <cell r="H3906">
            <v>38374</v>
          </cell>
          <cell r="I3906" t="str">
            <v>17 anos</v>
          </cell>
          <cell r="J3906" t="str">
            <v>17 anos</v>
          </cell>
          <cell r="K3906" t="str">
            <v>Não possui deficiência</v>
          </cell>
          <cell r="L3906">
            <v>87080385</v>
          </cell>
          <cell r="M3906" t="str">
            <v>Gardênias, das</v>
          </cell>
          <cell r="O3906" t="str">
            <v>Jd Mte Carlo</v>
          </cell>
          <cell r="P3906" t="str">
            <v>Mandacaru</v>
          </cell>
          <cell r="Q3906" t="str">
            <v>Maringá</v>
          </cell>
          <cell r="R3906" t="str">
            <v>+55 44 999242081</v>
          </cell>
          <cell r="S3906" t="str">
            <v xml:space="preserve"> +55 44 998736118</v>
          </cell>
          <cell r="W3906" t="str">
            <v>Outros</v>
          </cell>
          <cell r="X3906" t="str">
            <v>Ativo</v>
          </cell>
          <cell r="AA3906" t="str">
            <v>Não</v>
          </cell>
        </row>
        <row r="3907">
          <cell r="A3907">
            <v>3901</v>
          </cell>
          <cell r="B3907" t="str">
            <v>MATHEUS HENRIQUE DAS NEVES FELICIO</v>
          </cell>
          <cell r="C3907">
            <v>44587</v>
          </cell>
          <cell r="D3907" t="str">
            <v>M</v>
          </cell>
          <cell r="F3907">
            <v>12739844980</v>
          </cell>
          <cell r="G3907">
            <v>143624439</v>
          </cell>
          <cell r="H3907">
            <v>38416</v>
          </cell>
          <cell r="I3907" t="str">
            <v>16 anos</v>
          </cell>
          <cell r="J3907" t="str">
            <v>17 anos</v>
          </cell>
          <cell r="K3907" t="str">
            <v>Não possui deficiência</v>
          </cell>
          <cell r="L3907">
            <v>87047467</v>
          </cell>
          <cell r="M3907" t="str">
            <v>Terezinha de Oliveira Costa</v>
          </cell>
          <cell r="O3907" t="str">
            <v>Cj Hab Requião</v>
          </cell>
          <cell r="P3907" t="str">
            <v>Requião</v>
          </cell>
          <cell r="Q3907" t="str">
            <v>Maringá</v>
          </cell>
          <cell r="R3907" t="str">
            <v>+55 44 99388341</v>
          </cell>
          <cell r="S3907" t="str">
            <v xml:space="preserve"> +55 44 97555945</v>
          </cell>
          <cell r="W3907" t="str">
            <v>Outros</v>
          </cell>
          <cell r="X3907" t="str">
            <v>Desligado</v>
          </cell>
          <cell r="Y3907">
            <v>44772</v>
          </cell>
          <cell r="Z3907" t="str">
            <v>Conclusão do tratamento</v>
          </cell>
          <cell r="AA3907" t="str">
            <v>Não</v>
          </cell>
        </row>
        <row r="3908">
          <cell r="A3908">
            <v>3902</v>
          </cell>
          <cell r="B3908" t="str">
            <v>MILENI AGUIAR LIMA</v>
          </cell>
          <cell r="C3908">
            <v>44587</v>
          </cell>
          <cell r="D3908" t="str">
            <v>F</v>
          </cell>
          <cell r="F3908">
            <v>13173552962</v>
          </cell>
          <cell r="G3908">
            <v>129536357</v>
          </cell>
          <cell r="H3908">
            <v>38426</v>
          </cell>
          <cell r="I3908" t="str">
            <v>16 anos</v>
          </cell>
          <cell r="J3908" t="str">
            <v>17 anos</v>
          </cell>
          <cell r="K3908" t="str">
            <v>Não possui deficiência</v>
          </cell>
          <cell r="L3908">
            <v>87113670</v>
          </cell>
          <cell r="M3908" t="e">
            <v>#N/A</v>
          </cell>
          <cell r="O3908" t="e">
            <v>#N/A</v>
          </cell>
          <cell r="P3908" t="e">
            <v>#N/A</v>
          </cell>
          <cell r="Q3908" t="str">
            <v>Maringá</v>
          </cell>
          <cell r="R3908" t="str">
            <v>+55 41 995150458</v>
          </cell>
          <cell r="S3908" t="str">
            <v xml:space="preserve"> +55 44 999917683</v>
          </cell>
          <cell r="W3908" t="str">
            <v>Outros</v>
          </cell>
          <cell r="X3908" t="str">
            <v>Ativo</v>
          </cell>
          <cell r="AA3908" t="str">
            <v>Não</v>
          </cell>
        </row>
        <row r="3909">
          <cell r="A3909">
            <v>3903</v>
          </cell>
          <cell r="B3909" t="str">
            <v>NICOLAS GONÇALVES TONIOL</v>
          </cell>
          <cell r="C3909">
            <v>44587</v>
          </cell>
          <cell r="D3909" t="str">
            <v>M</v>
          </cell>
          <cell r="F3909">
            <v>10868515957</v>
          </cell>
          <cell r="G3909">
            <v>152666730</v>
          </cell>
          <cell r="H3909">
            <v>38747</v>
          </cell>
          <cell r="I3909" t="str">
            <v>15 anos</v>
          </cell>
          <cell r="J3909" t="str">
            <v>16 anos</v>
          </cell>
          <cell r="K3909" t="str">
            <v>Não possui deficiência</v>
          </cell>
          <cell r="L3909">
            <v>87050490</v>
          </cell>
          <cell r="M3909" t="str">
            <v>Cristóvão, São</v>
          </cell>
          <cell r="O3909" t="str">
            <v>Zona 08</v>
          </cell>
          <cell r="P3909" t="str">
            <v>Morangueira</v>
          </cell>
          <cell r="Q3909" t="str">
            <v>Maringá</v>
          </cell>
          <cell r="R3909" t="str">
            <v>+55 44 999040708</v>
          </cell>
          <cell r="W3909" t="str">
            <v>Outros</v>
          </cell>
          <cell r="X3909" t="str">
            <v>Ativo</v>
          </cell>
          <cell r="Y3909">
            <v>44758</v>
          </cell>
          <cell r="Z3909" t="str">
            <v>À pedido do usuário/família</v>
          </cell>
          <cell r="AA3909" t="str">
            <v>Não</v>
          </cell>
        </row>
        <row r="3910">
          <cell r="A3910">
            <v>3904</v>
          </cell>
          <cell r="B3910" t="str">
            <v>NICOLY GRANADO DUTRA</v>
          </cell>
          <cell r="C3910">
            <v>44587</v>
          </cell>
          <cell r="D3910" t="str">
            <v>F</v>
          </cell>
          <cell r="F3910">
            <v>14184058922</v>
          </cell>
          <cell r="G3910">
            <v>158575906</v>
          </cell>
          <cell r="H3910">
            <v>39100</v>
          </cell>
          <cell r="I3910" t="str">
            <v>15 anos</v>
          </cell>
          <cell r="J3910" t="str">
            <v>15 anos</v>
          </cell>
          <cell r="K3910" t="str">
            <v>Não possui deficiência</v>
          </cell>
          <cell r="L3910">
            <v>87033290</v>
          </cell>
          <cell r="M3910" t="str">
            <v>Maranhão</v>
          </cell>
          <cell r="O3910" t="str">
            <v>Jd Alvorada</v>
          </cell>
          <cell r="P3910" t="str">
            <v>Alvorada</v>
          </cell>
          <cell r="Q3910" t="str">
            <v>Maringá</v>
          </cell>
          <cell r="R3910" t="str">
            <v>+55 44 999311730</v>
          </cell>
          <cell r="S3910" t="str">
            <v xml:space="preserve"> +55 44 999571471</v>
          </cell>
          <cell r="W3910" t="str">
            <v>Outros</v>
          </cell>
          <cell r="X3910" t="str">
            <v>Desligado</v>
          </cell>
          <cell r="Y3910">
            <v>44772</v>
          </cell>
          <cell r="Z3910" t="str">
            <v>Conclusão do tratamento</v>
          </cell>
          <cell r="AA3910" t="str">
            <v>Não</v>
          </cell>
        </row>
        <row r="3911">
          <cell r="A3911">
            <v>3905</v>
          </cell>
          <cell r="B3911" t="str">
            <v>PAOLA EDUARDA NOBRE RIBAS</v>
          </cell>
          <cell r="C3911">
            <v>44587</v>
          </cell>
          <cell r="D3911" t="str">
            <v>F</v>
          </cell>
          <cell r="F3911">
            <v>9179929974</v>
          </cell>
          <cell r="G3911">
            <v>139815998</v>
          </cell>
          <cell r="H3911">
            <v>39453</v>
          </cell>
          <cell r="I3911" t="str">
            <v>14 anos</v>
          </cell>
          <cell r="J3911" t="str">
            <v>14 anos</v>
          </cell>
          <cell r="K3911" t="str">
            <v>Não possui deficiência</v>
          </cell>
          <cell r="L3911">
            <v>87047550</v>
          </cell>
          <cell r="M3911" t="str">
            <v>José Granado Parra</v>
          </cell>
          <cell r="O3911" t="str">
            <v>Jd Paulista</v>
          </cell>
          <cell r="P3911" t="str">
            <v>Requião</v>
          </cell>
          <cell r="Q3911" t="str">
            <v>Maringá</v>
          </cell>
          <cell r="R3911" t="str">
            <v>+55 44 999289351</v>
          </cell>
          <cell r="S3911" t="str">
            <v xml:space="preserve"> +55 44 999510617</v>
          </cell>
          <cell r="W3911" t="str">
            <v>Outros</v>
          </cell>
          <cell r="X3911" t="str">
            <v>Desligado</v>
          </cell>
          <cell r="Y3911">
            <v>44772</v>
          </cell>
          <cell r="Z3911" t="str">
            <v>Conclusão do tratamento</v>
          </cell>
          <cell r="AA3911" t="str">
            <v>Não</v>
          </cell>
        </row>
        <row r="3912">
          <cell r="A3912">
            <v>3906</v>
          </cell>
          <cell r="B3912" t="str">
            <v>PAULO CESAR CANIATO BAQUETTE</v>
          </cell>
          <cell r="C3912">
            <v>44587</v>
          </cell>
          <cell r="D3912" t="str">
            <v>M</v>
          </cell>
          <cell r="F3912">
            <v>11875610960</v>
          </cell>
          <cell r="G3912">
            <v>135391743</v>
          </cell>
          <cell r="H3912">
            <v>38926</v>
          </cell>
          <cell r="I3912" t="str">
            <v>15 anos</v>
          </cell>
          <cell r="J3912" t="str">
            <v>16 anos</v>
          </cell>
          <cell r="K3912" t="str">
            <v>Não possui deficiência</v>
          </cell>
          <cell r="L3912">
            <v>87047160</v>
          </cell>
          <cell r="M3912" t="str">
            <v>Gisele Gomes de Castro</v>
          </cell>
          <cell r="O3912" t="str">
            <v>Jd Liberdade III</v>
          </cell>
          <cell r="P3912" t="str">
            <v>Morangueira</v>
          </cell>
          <cell r="Q3912" t="str">
            <v>Maringá</v>
          </cell>
          <cell r="R3912" t="str">
            <v>+55 44 984098621</v>
          </cell>
          <cell r="S3912" t="str">
            <v xml:space="preserve"> +55 44 998051623</v>
          </cell>
          <cell r="W3912" t="str">
            <v>Outros</v>
          </cell>
          <cell r="X3912" t="str">
            <v>Ativo</v>
          </cell>
          <cell r="AA3912" t="str">
            <v>Não</v>
          </cell>
        </row>
        <row r="3913">
          <cell r="A3913">
            <v>3907</v>
          </cell>
          <cell r="B3913" t="str">
            <v>PEDRO ANTONIO DA SILVA SANTOS</v>
          </cell>
          <cell r="C3913">
            <v>44587</v>
          </cell>
          <cell r="D3913" t="str">
            <v>M</v>
          </cell>
          <cell r="F3913">
            <v>12752718985</v>
          </cell>
          <cell r="G3913">
            <v>28992172</v>
          </cell>
          <cell r="H3913">
            <v>38890</v>
          </cell>
          <cell r="I3913" t="str">
            <v>15 anos</v>
          </cell>
          <cell r="J3913" t="str">
            <v>16 anos</v>
          </cell>
          <cell r="K3913" t="str">
            <v>Não possui deficiência</v>
          </cell>
          <cell r="L3913">
            <v>87024145</v>
          </cell>
          <cell r="M3913" t="str">
            <v>Hygino Nogaroto</v>
          </cell>
          <cell r="O3913" t="str">
            <v>Jd Diamante</v>
          </cell>
          <cell r="P3913" t="str">
            <v>Alvorada</v>
          </cell>
          <cell r="Q3913" t="str">
            <v>Maringá</v>
          </cell>
          <cell r="R3913" t="str">
            <v>+55 44 997208250</v>
          </cell>
          <cell r="S3913" t="str">
            <v xml:space="preserve"> +55 44 999058155</v>
          </cell>
          <cell r="W3913" t="str">
            <v>Outros</v>
          </cell>
          <cell r="X3913" t="str">
            <v>Desligado</v>
          </cell>
          <cell r="Y3913">
            <v>44772</v>
          </cell>
          <cell r="Z3913" t="str">
            <v>Conclusão do tratamento</v>
          </cell>
          <cell r="AA3913" t="str">
            <v>Não</v>
          </cell>
        </row>
        <row r="3914">
          <cell r="A3914">
            <v>3908</v>
          </cell>
          <cell r="B3914" t="str">
            <v>PEDRO HENRIQUE DA ROZA RODRIGUES</v>
          </cell>
          <cell r="C3914">
            <v>44587</v>
          </cell>
          <cell r="D3914" t="str">
            <v>M</v>
          </cell>
          <cell r="F3914">
            <v>12743889969</v>
          </cell>
          <cell r="G3914">
            <v>147666519</v>
          </cell>
          <cell r="H3914">
            <v>38798</v>
          </cell>
          <cell r="I3914" t="str">
            <v>15 anos</v>
          </cell>
          <cell r="J3914" t="str">
            <v>16 anos</v>
          </cell>
          <cell r="K3914" t="str">
            <v>Não possui deficiência</v>
          </cell>
          <cell r="L3914">
            <v>87075050</v>
          </cell>
          <cell r="M3914" t="str">
            <v>Ivens Lagoano Pacheco</v>
          </cell>
          <cell r="O3914" t="str">
            <v>Cj Res N Braga</v>
          </cell>
          <cell r="P3914" t="str">
            <v>Ney Braga</v>
          </cell>
          <cell r="Q3914" t="str">
            <v>Maringá</v>
          </cell>
          <cell r="R3914" t="str">
            <v>+55 44 991014422</v>
          </cell>
          <cell r="S3914" t="str">
            <v xml:space="preserve"> +55 44 999043447</v>
          </cell>
          <cell r="W3914" t="str">
            <v>Outros</v>
          </cell>
          <cell r="X3914" t="str">
            <v>Desligado</v>
          </cell>
          <cell r="Y3914">
            <v>44772</v>
          </cell>
          <cell r="Z3914" t="str">
            <v>Conclusão do tratamento</v>
          </cell>
          <cell r="AA3914" t="str">
            <v>Não</v>
          </cell>
        </row>
        <row r="3915">
          <cell r="A3915">
            <v>3909</v>
          </cell>
          <cell r="B3915" t="str">
            <v>PEDRO HENRIQUE DE JESUS DO NASCIMENTO</v>
          </cell>
          <cell r="C3915">
            <v>44587</v>
          </cell>
          <cell r="D3915" t="str">
            <v>M</v>
          </cell>
          <cell r="F3915">
            <v>11759940909</v>
          </cell>
          <cell r="G3915">
            <v>143605850</v>
          </cell>
          <cell r="H3915">
            <v>38746</v>
          </cell>
          <cell r="I3915" t="str">
            <v>15 anos</v>
          </cell>
          <cell r="J3915" t="str">
            <v>16 anos</v>
          </cell>
          <cell r="K3915" t="str">
            <v>Não possui deficiência</v>
          </cell>
          <cell r="L3915">
            <v>87113260</v>
          </cell>
          <cell r="M3915" t="e">
            <v>#N/A</v>
          </cell>
          <cell r="O3915" t="e">
            <v>#N/A</v>
          </cell>
          <cell r="P3915" t="e">
            <v>#N/A</v>
          </cell>
          <cell r="Q3915" t="str">
            <v>Sarandi</v>
          </cell>
          <cell r="R3915" t="str">
            <v>+55 44 988291081</v>
          </cell>
          <cell r="S3915" t="str">
            <v xml:space="preserve"> +55 44 997522637</v>
          </cell>
          <cell r="W3915" t="str">
            <v>Outros</v>
          </cell>
          <cell r="X3915" t="str">
            <v>Desligado</v>
          </cell>
          <cell r="Y3915">
            <v>44772</v>
          </cell>
          <cell r="Z3915" t="str">
            <v>Conclusão do tratamento</v>
          </cell>
          <cell r="AA3915" t="str">
            <v>Não</v>
          </cell>
        </row>
        <row r="3916">
          <cell r="A3916">
            <v>3910</v>
          </cell>
          <cell r="B3916" t="str">
            <v>PEDRO HENRIQUE FERREIRA GINO MONTEIRO</v>
          </cell>
          <cell r="C3916">
            <v>44587</v>
          </cell>
          <cell r="D3916" t="str">
            <v>M</v>
          </cell>
          <cell r="F3916">
            <v>14277711979</v>
          </cell>
          <cell r="G3916">
            <v>153127077</v>
          </cell>
          <cell r="H3916">
            <v>38995</v>
          </cell>
          <cell r="I3916" t="str">
            <v>15 anos</v>
          </cell>
          <cell r="J3916" t="str">
            <v>15 anos</v>
          </cell>
          <cell r="K3916" t="str">
            <v>Não possui deficiência</v>
          </cell>
          <cell r="L3916">
            <v>87023462</v>
          </cell>
          <cell r="M3916" t="str">
            <v>João Zavatini, Pioneiro</v>
          </cell>
          <cell r="O3916" t="str">
            <v>Cj Hab H M Barros</v>
          </cell>
          <cell r="P3916" t="str">
            <v>Alvorada</v>
          </cell>
          <cell r="Q3916" t="str">
            <v>Maringá</v>
          </cell>
          <cell r="R3916" t="str">
            <v>+55 44 998444392</v>
          </cell>
          <cell r="S3916" t="str">
            <v xml:space="preserve"> +55 44 998560593</v>
          </cell>
          <cell r="W3916" t="str">
            <v>Outros</v>
          </cell>
          <cell r="X3916" t="str">
            <v>Ativo</v>
          </cell>
          <cell r="AA3916" t="str">
            <v>Não</v>
          </cell>
        </row>
        <row r="3917">
          <cell r="A3917">
            <v>3911</v>
          </cell>
          <cell r="B3917" t="str">
            <v>PEDRO HENRIQUE SIQUEIRA DA SILVA</v>
          </cell>
          <cell r="C3917">
            <v>44587</v>
          </cell>
          <cell r="D3917" t="str">
            <v>M</v>
          </cell>
          <cell r="F3917">
            <v>12518767908</v>
          </cell>
          <cell r="G3917">
            <v>146837050</v>
          </cell>
          <cell r="H3917">
            <v>38820</v>
          </cell>
          <cell r="I3917" t="str">
            <v>15 anos</v>
          </cell>
          <cell r="J3917" t="str">
            <v>16 anos</v>
          </cell>
          <cell r="K3917" t="str">
            <v>Não possui deficiência</v>
          </cell>
          <cell r="L3917">
            <v>87113480</v>
          </cell>
          <cell r="M3917" t="e">
            <v>#N/A</v>
          </cell>
          <cell r="O3917" t="e">
            <v>#N/A</v>
          </cell>
          <cell r="P3917" t="e">
            <v>#N/A</v>
          </cell>
          <cell r="Q3917" t="str">
            <v>Sarandi</v>
          </cell>
          <cell r="R3917" t="str">
            <v>+55 44 991564568</v>
          </cell>
          <cell r="S3917" t="str">
            <v xml:space="preserve"> +55 44 991186958</v>
          </cell>
          <cell r="W3917" t="str">
            <v>Outros</v>
          </cell>
          <cell r="X3917" t="str">
            <v>desligado</v>
          </cell>
          <cell r="Y3917">
            <v>44663</v>
          </cell>
          <cell r="Z3917" t="str">
            <v>À pedido do usuário/família</v>
          </cell>
          <cell r="AA3917" t="str">
            <v>Não</v>
          </cell>
        </row>
        <row r="3918">
          <cell r="A3918">
            <v>3912</v>
          </cell>
          <cell r="B3918" t="str">
            <v>PEDRO HENRIQUE TADEU DA SILVA</v>
          </cell>
          <cell r="C3918">
            <v>44587</v>
          </cell>
          <cell r="D3918" t="str">
            <v>M</v>
          </cell>
          <cell r="F3918">
            <v>10382825942</v>
          </cell>
          <cell r="G3918">
            <v>132411271</v>
          </cell>
          <cell r="H3918">
            <v>38924</v>
          </cell>
          <cell r="I3918" t="str">
            <v>15 anos</v>
          </cell>
          <cell r="J3918" t="str">
            <v>16 anos</v>
          </cell>
          <cell r="K3918" t="str">
            <v>Não possui deficiência</v>
          </cell>
          <cell r="L3918">
            <v>87035230</v>
          </cell>
          <cell r="M3918" t="str">
            <v>Vítor do Amaral</v>
          </cell>
          <cell r="O3918" t="str">
            <v>Jd Alvorada</v>
          </cell>
          <cell r="P3918" t="str">
            <v>Alvorada</v>
          </cell>
          <cell r="Q3918" t="str">
            <v>Maringá</v>
          </cell>
          <cell r="R3918" t="str">
            <v>+55 44 999109567</v>
          </cell>
          <cell r="W3918" t="str">
            <v>Outros</v>
          </cell>
          <cell r="X3918" t="str">
            <v>Desligado</v>
          </cell>
          <cell r="Y3918">
            <v>44772</v>
          </cell>
          <cell r="Z3918" t="str">
            <v>Conclusão do tratamento</v>
          </cell>
          <cell r="AA3918" t="str">
            <v>Não</v>
          </cell>
        </row>
        <row r="3919">
          <cell r="A3919">
            <v>3913</v>
          </cell>
          <cell r="B3919" t="str">
            <v>RAFAEL LUCAS COMACHIO POSSOBON</v>
          </cell>
          <cell r="C3919">
            <v>44587</v>
          </cell>
          <cell r="D3919" t="str">
            <v>M</v>
          </cell>
          <cell r="F3919">
            <v>14096305952</v>
          </cell>
          <cell r="G3919">
            <v>157416588</v>
          </cell>
          <cell r="H3919">
            <v>39395</v>
          </cell>
          <cell r="I3919" t="str">
            <v>14 anos</v>
          </cell>
          <cell r="J3919" t="str">
            <v>14 anos</v>
          </cell>
          <cell r="K3919" t="str">
            <v>Não possui deficiência</v>
          </cell>
          <cell r="L3919">
            <v>87075200</v>
          </cell>
          <cell r="M3919" t="str">
            <v>Pombas, das</v>
          </cell>
          <cell r="O3919" t="str">
            <v>Jd Pássaros</v>
          </cell>
          <cell r="P3919" t="str">
            <v>Ney Braga</v>
          </cell>
          <cell r="Q3919" t="str">
            <v>Maringá</v>
          </cell>
          <cell r="R3919" t="str">
            <v>+55 44 984535581</v>
          </cell>
          <cell r="S3919" t="str">
            <v xml:space="preserve"> +55 44 984226275</v>
          </cell>
          <cell r="W3919" t="str">
            <v>Outros</v>
          </cell>
          <cell r="X3919" t="str">
            <v>desligado</v>
          </cell>
          <cell r="Y3919">
            <v>44614</v>
          </cell>
          <cell r="Z3919" t="str">
            <v>À pedido do usuário/família</v>
          </cell>
          <cell r="AA3919" t="str">
            <v>Não</v>
          </cell>
        </row>
        <row r="3920">
          <cell r="A3920">
            <v>3914</v>
          </cell>
          <cell r="B3920" t="str">
            <v>RAISSA GABRIELA RODRIGUES DA SILVA ROCHA</v>
          </cell>
          <cell r="C3920">
            <v>44587</v>
          </cell>
          <cell r="D3920" t="str">
            <v>F</v>
          </cell>
          <cell r="F3920">
            <v>12214138994</v>
          </cell>
          <cell r="G3920">
            <v>135083780</v>
          </cell>
          <cell r="H3920">
            <v>38668</v>
          </cell>
          <cell r="I3920" t="str">
            <v>16 anos</v>
          </cell>
          <cell r="J3920" t="str">
            <v>16 anos</v>
          </cell>
          <cell r="K3920" t="str">
            <v>Não possui deficiência</v>
          </cell>
          <cell r="L3920">
            <v>87114823</v>
          </cell>
          <cell r="M3920" t="e">
            <v>#N/A</v>
          </cell>
          <cell r="O3920" t="e">
            <v>#N/A</v>
          </cell>
          <cell r="P3920" t="e">
            <v>#N/A</v>
          </cell>
          <cell r="Q3920" t="str">
            <v>Sarandi</v>
          </cell>
          <cell r="R3920" t="str">
            <v>+55 44 984598689</v>
          </cell>
          <cell r="S3920" t="str">
            <v xml:space="preserve"> +55 44 984114440</v>
          </cell>
          <cell r="W3920" t="str">
            <v>Outros</v>
          </cell>
          <cell r="X3920" t="str">
            <v>Desligado</v>
          </cell>
          <cell r="Y3920">
            <v>44772</v>
          </cell>
          <cell r="Z3920" t="str">
            <v>Conclusão do tratamento</v>
          </cell>
          <cell r="AA3920" t="str">
            <v>Não</v>
          </cell>
        </row>
        <row r="3921">
          <cell r="A3921">
            <v>3915</v>
          </cell>
          <cell r="B3921" t="str">
            <v>RAYSSA SANTOS DE OLIVEIRA</v>
          </cell>
          <cell r="C3921">
            <v>44587</v>
          </cell>
          <cell r="D3921" t="str">
            <v>F</v>
          </cell>
          <cell r="F3921">
            <v>12565898967</v>
          </cell>
          <cell r="G3921">
            <v>152397178</v>
          </cell>
          <cell r="H3921">
            <v>38558</v>
          </cell>
          <cell r="I3921" t="str">
            <v>16 anos</v>
          </cell>
          <cell r="J3921" t="str">
            <v>17 anos</v>
          </cell>
          <cell r="K3921" t="str">
            <v>Não possui deficiência</v>
          </cell>
          <cell r="L3921">
            <v>88675000</v>
          </cell>
          <cell r="M3921" t="e">
            <v>#N/A</v>
          </cell>
          <cell r="O3921" t="e">
            <v>#N/A</v>
          </cell>
          <cell r="P3921" t="e">
            <v>#N/A</v>
          </cell>
          <cell r="Q3921" t="str">
            <v>Iguaraçu</v>
          </cell>
          <cell r="R3921" t="str">
            <v>+55 44 984124313</v>
          </cell>
          <cell r="W3921" t="str">
            <v>Outros</v>
          </cell>
          <cell r="X3921" t="str">
            <v>Desligado</v>
          </cell>
          <cell r="Y3921">
            <v>44772</v>
          </cell>
          <cell r="Z3921" t="str">
            <v>Conclusão do tratamento</v>
          </cell>
          <cell r="AA3921" t="str">
            <v>Não</v>
          </cell>
        </row>
        <row r="3922">
          <cell r="A3922">
            <v>3916</v>
          </cell>
          <cell r="B3922" t="str">
            <v>SAMUEL FELIPE DOS SANTOS PEREIRA</v>
          </cell>
          <cell r="C3922">
            <v>44587</v>
          </cell>
          <cell r="D3922" t="str">
            <v>M</v>
          </cell>
          <cell r="F3922">
            <v>12333987928</v>
          </cell>
          <cell r="G3922">
            <v>157656074</v>
          </cell>
          <cell r="H3922">
            <v>39014</v>
          </cell>
          <cell r="I3922" t="str">
            <v>15 anos</v>
          </cell>
          <cell r="J3922" t="str">
            <v>15 anos</v>
          </cell>
          <cell r="K3922" t="str">
            <v>Não possui deficiência</v>
          </cell>
          <cell r="L3922">
            <v>87114350</v>
          </cell>
          <cell r="M3922" t="e">
            <v>#N/A</v>
          </cell>
          <cell r="O3922" t="e">
            <v>#N/A</v>
          </cell>
          <cell r="P3922" t="e">
            <v>#N/A</v>
          </cell>
          <cell r="Q3922" t="str">
            <v>Sarandi</v>
          </cell>
          <cell r="R3922" t="str">
            <v>+55 44 997451507</v>
          </cell>
          <cell r="S3922" t="str">
            <v xml:space="preserve"> +55 44 998770890</v>
          </cell>
          <cell r="W3922" t="str">
            <v>Outros</v>
          </cell>
          <cell r="X3922" t="str">
            <v>Desligado</v>
          </cell>
          <cell r="Y3922">
            <v>44772</v>
          </cell>
          <cell r="Z3922" t="str">
            <v>Conclusão do tratamento</v>
          </cell>
          <cell r="AA3922" t="str">
            <v>Não</v>
          </cell>
        </row>
        <row r="3923">
          <cell r="A3923">
            <v>3917</v>
          </cell>
          <cell r="B3923" t="str">
            <v>SAMUEL VIEIRA PALONGAN</v>
          </cell>
          <cell r="C3923">
            <v>44587</v>
          </cell>
          <cell r="D3923" t="str">
            <v>M</v>
          </cell>
          <cell r="F3923">
            <v>14997273996</v>
          </cell>
          <cell r="G3923">
            <v>160116617</v>
          </cell>
          <cell r="H3923">
            <v>38929</v>
          </cell>
          <cell r="I3923" t="str">
            <v>15 anos</v>
          </cell>
          <cell r="J3923" t="str">
            <v>16 anos</v>
          </cell>
          <cell r="K3923" t="str">
            <v>Não possui deficiência</v>
          </cell>
          <cell r="L3923">
            <v>87043367</v>
          </cell>
          <cell r="M3923" t="str">
            <v>Rio das Antas</v>
          </cell>
          <cell r="O3923" t="str">
            <v>Jd S Francisco</v>
          </cell>
          <cell r="P3923" t="str">
            <v>Branca Vieira</v>
          </cell>
          <cell r="Q3923" t="str">
            <v>Maringá</v>
          </cell>
          <cell r="R3923" t="str">
            <v>+55 44 999459111</v>
          </cell>
          <cell r="S3923" t="str">
            <v xml:space="preserve"> +55 44 999654416</v>
          </cell>
          <cell r="W3923" t="str">
            <v>Outros</v>
          </cell>
          <cell r="X3923" t="str">
            <v>Ativo</v>
          </cell>
          <cell r="AA3923" t="str">
            <v>Não</v>
          </cell>
        </row>
        <row r="3924">
          <cell r="A3924">
            <v>3918</v>
          </cell>
          <cell r="B3924" t="str">
            <v>SAMYHA RANY ARAUJO DE OLIVEIRA</v>
          </cell>
          <cell r="C3924">
            <v>44587</v>
          </cell>
          <cell r="D3924" t="str">
            <v>F</v>
          </cell>
          <cell r="F3924">
            <v>11457470942</v>
          </cell>
          <cell r="G3924">
            <v>150897106</v>
          </cell>
          <cell r="H3924">
            <v>39032</v>
          </cell>
          <cell r="I3924" t="str">
            <v>15 anos</v>
          </cell>
          <cell r="J3924" t="str">
            <v>15 anos</v>
          </cell>
          <cell r="K3924" t="str">
            <v>Não possui deficiência</v>
          </cell>
          <cell r="L3924">
            <v>87043631</v>
          </cell>
          <cell r="M3924" t="str">
            <v>Guaiapó</v>
          </cell>
          <cell r="O3924" t="str">
            <v>Jd Pinheiros</v>
          </cell>
          <cell r="P3924" t="str">
            <v>Branca Vieira</v>
          </cell>
          <cell r="Q3924" t="str">
            <v>Maringá</v>
          </cell>
          <cell r="R3924" t="str">
            <v>+55 44 998148674</v>
          </cell>
          <cell r="S3924" t="str">
            <v xml:space="preserve"> +55 44 32742387</v>
          </cell>
          <cell r="W3924" t="str">
            <v>Outros</v>
          </cell>
          <cell r="X3924" t="str">
            <v>Ativo</v>
          </cell>
          <cell r="AA3924" t="str">
            <v>Não</v>
          </cell>
        </row>
        <row r="3925">
          <cell r="A3925">
            <v>3919</v>
          </cell>
          <cell r="B3925" t="str">
            <v>THAYANE DE SOUZA VALERO</v>
          </cell>
          <cell r="C3925">
            <v>44587</v>
          </cell>
          <cell r="D3925" t="str">
            <v>F</v>
          </cell>
          <cell r="F3925">
            <v>12191135900</v>
          </cell>
          <cell r="G3925">
            <v>159317757</v>
          </cell>
          <cell r="H3925">
            <v>38366</v>
          </cell>
          <cell r="I3925" t="str">
            <v>17 anos</v>
          </cell>
          <cell r="J3925" t="str">
            <v>17 anos</v>
          </cell>
          <cell r="K3925" t="str">
            <v>Não possui deficiência</v>
          </cell>
          <cell r="L3925">
            <v>87047340</v>
          </cell>
          <cell r="M3925" t="str">
            <v>Alfredo Tranjan, Pioneiro</v>
          </cell>
          <cell r="O3925" t="str">
            <v>Jd Liberdade</v>
          </cell>
          <cell r="P3925" t="str">
            <v>Morangueira</v>
          </cell>
          <cell r="Q3925" t="str">
            <v>Maringá</v>
          </cell>
          <cell r="R3925" t="str">
            <v>+55 44 998933804</v>
          </cell>
          <cell r="S3925" t="str">
            <v xml:space="preserve"> +55 44 997758705</v>
          </cell>
          <cell r="W3925" t="str">
            <v>Outros</v>
          </cell>
          <cell r="X3925" t="str">
            <v>Ativo</v>
          </cell>
          <cell r="AA3925" t="str">
            <v>Não</v>
          </cell>
        </row>
        <row r="3926">
          <cell r="A3926">
            <v>3920</v>
          </cell>
          <cell r="B3926" t="str">
            <v>VICTOR MANOEL LANARO DA SILVA</v>
          </cell>
          <cell r="C3926">
            <v>44587</v>
          </cell>
          <cell r="D3926" t="str">
            <v>M</v>
          </cell>
          <cell r="F3926">
            <v>11056957948</v>
          </cell>
          <cell r="G3926">
            <v>140847070</v>
          </cell>
          <cell r="H3926">
            <v>39336</v>
          </cell>
          <cell r="I3926" t="str">
            <v>14 anos</v>
          </cell>
          <cell r="J3926" t="str">
            <v>15 anos</v>
          </cell>
          <cell r="K3926" t="str">
            <v>Não possui deficiência</v>
          </cell>
          <cell r="L3926">
            <v>87083420</v>
          </cell>
          <cell r="M3926" t="str">
            <v>Ângelo Favaretto</v>
          </cell>
          <cell r="O3926" t="str">
            <v>Jd Paris</v>
          </cell>
          <cell r="P3926" t="str">
            <v>Ney Braga</v>
          </cell>
          <cell r="Q3926" t="str">
            <v>Maringá</v>
          </cell>
          <cell r="R3926" t="str">
            <v>+55 44 999710970</v>
          </cell>
          <cell r="S3926" t="str">
            <v xml:space="preserve"> +55 44 997554944</v>
          </cell>
          <cell r="W3926" t="str">
            <v>Outros</v>
          </cell>
          <cell r="X3926" t="str">
            <v>Ativo</v>
          </cell>
          <cell r="AA3926" t="str">
            <v>Não</v>
          </cell>
        </row>
        <row r="3927">
          <cell r="A3927">
            <v>3921</v>
          </cell>
          <cell r="B3927" t="str">
            <v>VICTOR SOUZA VICENTE</v>
          </cell>
          <cell r="C3927">
            <v>44587</v>
          </cell>
          <cell r="D3927" t="str">
            <v>M</v>
          </cell>
          <cell r="F3927">
            <v>11997446979</v>
          </cell>
          <cell r="G3927">
            <v>154542248</v>
          </cell>
          <cell r="H3927">
            <v>39269</v>
          </cell>
          <cell r="I3927" t="str">
            <v>14 anos</v>
          </cell>
          <cell r="J3927" t="str">
            <v>15 anos</v>
          </cell>
          <cell r="K3927" t="str">
            <v>Não possui deficiência</v>
          </cell>
          <cell r="L3927">
            <v>87045610</v>
          </cell>
          <cell r="M3927" t="str">
            <v>José Antônio da Silva, Pioneiro</v>
          </cell>
          <cell r="O3927" t="str">
            <v>Jd Atlanta</v>
          </cell>
          <cell r="P3927" t="str">
            <v>Requião</v>
          </cell>
          <cell r="Q3927" t="str">
            <v>Maringá</v>
          </cell>
          <cell r="R3927" t="str">
            <v>+55 44 997321620</v>
          </cell>
          <cell r="S3927" t="str">
            <v xml:space="preserve"> +55 44 997336334</v>
          </cell>
          <cell r="W3927" t="str">
            <v>Outros</v>
          </cell>
          <cell r="X3927" t="str">
            <v>Desligado</v>
          </cell>
          <cell r="Y3927">
            <v>44772</v>
          </cell>
          <cell r="Z3927" t="str">
            <v>Conclusão do tratamento</v>
          </cell>
          <cell r="AA3927" t="str">
            <v>Não</v>
          </cell>
        </row>
        <row r="3928">
          <cell r="A3928">
            <v>3922</v>
          </cell>
          <cell r="B3928" t="str">
            <v>VINICIUS ANTUNES GODOY</v>
          </cell>
          <cell r="C3928">
            <v>44587</v>
          </cell>
          <cell r="D3928" t="str">
            <v>M</v>
          </cell>
          <cell r="F3928">
            <v>11969964985</v>
          </cell>
          <cell r="G3928">
            <v>145178398</v>
          </cell>
          <cell r="H3928">
            <v>38734</v>
          </cell>
          <cell r="I3928" t="str">
            <v>16 anos</v>
          </cell>
          <cell r="J3928" t="str">
            <v>16 anos</v>
          </cell>
          <cell r="K3928" t="str">
            <v>Não possui deficiência</v>
          </cell>
          <cell r="L3928">
            <v>87112340</v>
          </cell>
          <cell r="M3928" t="e">
            <v>#N/A</v>
          </cell>
          <cell r="O3928" t="e">
            <v>#N/A</v>
          </cell>
          <cell r="P3928" t="e">
            <v>#N/A</v>
          </cell>
          <cell r="Q3928" t="str">
            <v>Sarandi</v>
          </cell>
          <cell r="R3928" t="str">
            <v>+55 34 98021887</v>
          </cell>
          <cell r="S3928" t="str">
            <v xml:space="preserve"> +55 44 97406275</v>
          </cell>
          <cell r="W3928" t="str">
            <v>Outros</v>
          </cell>
          <cell r="X3928" t="str">
            <v>Ativo</v>
          </cell>
          <cell r="AA3928" t="str">
            <v>Não</v>
          </cell>
        </row>
        <row r="3929">
          <cell r="A3929">
            <v>3923</v>
          </cell>
          <cell r="B3929" t="str">
            <v>VINICIUS COELHO RODRIGUES</v>
          </cell>
          <cell r="C3929">
            <v>44587</v>
          </cell>
          <cell r="D3929" t="str">
            <v>M</v>
          </cell>
          <cell r="F3929">
            <v>3334273270</v>
          </cell>
          <cell r="G3929">
            <v>158954672</v>
          </cell>
          <cell r="H3929">
            <v>38565</v>
          </cell>
          <cell r="I3929" t="str">
            <v>16 anos</v>
          </cell>
          <cell r="J3929" t="str">
            <v>17 anos</v>
          </cell>
          <cell r="K3929" t="str">
            <v>Não possui deficiência</v>
          </cell>
          <cell r="L3929">
            <v>87114524</v>
          </cell>
          <cell r="M3929" t="e">
            <v>#N/A</v>
          </cell>
          <cell r="O3929" t="e">
            <v>#N/A</v>
          </cell>
          <cell r="P3929" t="e">
            <v>#N/A</v>
          </cell>
          <cell r="Q3929" t="str">
            <v>Sarandi</v>
          </cell>
          <cell r="R3929" t="str">
            <v>+55 44 988417523</v>
          </cell>
          <cell r="W3929" t="str">
            <v>Outros</v>
          </cell>
          <cell r="X3929" t="str">
            <v>Ativo</v>
          </cell>
          <cell r="AA3929" t="str">
            <v>Não</v>
          </cell>
        </row>
        <row r="3930">
          <cell r="A3930">
            <v>3924</v>
          </cell>
          <cell r="B3930" t="str">
            <v>VITOR RAFAEL HAGUEDEIS DOS SANTOS</v>
          </cell>
          <cell r="C3930">
            <v>44587</v>
          </cell>
          <cell r="D3930" t="str">
            <v>M</v>
          </cell>
          <cell r="F3930">
            <v>14887394985</v>
          </cell>
          <cell r="G3930">
            <v>1587394985</v>
          </cell>
          <cell r="H3930">
            <v>39449</v>
          </cell>
          <cell r="I3930" t="str">
            <v>14 anos</v>
          </cell>
          <cell r="J3930" t="str">
            <v>14 anos</v>
          </cell>
          <cell r="K3930" t="str">
            <v>Não possui deficiência</v>
          </cell>
          <cell r="L3930">
            <v>87024203</v>
          </cell>
          <cell r="M3930" t="str">
            <v>Augusto Palma, Pioneiro</v>
          </cell>
          <cell r="O3930" t="str">
            <v>Jd Oriental</v>
          </cell>
          <cell r="P3930" t="str">
            <v>Alvorada</v>
          </cell>
          <cell r="Q3930" t="str">
            <v>Maringá</v>
          </cell>
          <cell r="R3930" t="str">
            <v>+55 44 999249944</v>
          </cell>
          <cell r="S3930" t="str">
            <v xml:space="preserve"> +55 44 999332931</v>
          </cell>
          <cell r="W3930" t="str">
            <v>Outros</v>
          </cell>
          <cell r="X3930" t="str">
            <v>Ativo</v>
          </cell>
          <cell r="AA3930" t="str">
            <v>Não</v>
          </cell>
        </row>
        <row r="3931">
          <cell r="A3931">
            <v>3925</v>
          </cell>
          <cell r="B3931" t="str">
            <v>YAN LEONCIO ANGELO</v>
          </cell>
          <cell r="C3931">
            <v>44587</v>
          </cell>
          <cell r="D3931" t="str">
            <v>M</v>
          </cell>
          <cell r="F3931">
            <v>8673321905</v>
          </cell>
          <cell r="G3931">
            <v>151179649</v>
          </cell>
          <cell r="H3931">
            <v>38393</v>
          </cell>
          <cell r="I3931" t="str">
            <v>16 anos</v>
          </cell>
          <cell r="J3931" t="str">
            <v>17 anos</v>
          </cell>
          <cell r="K3931" t="str">
            <v>Não possui deficiência</v>
          </cell>
          <cell r="L3931">
            <v>87114730</v>
          </cell>
          <cell r="M3931" t="e">
            <v>#N/A</v>
          </cell>
          <cell r="O3931" t="e">
            <v>#N/A</v>
          </cell>
          <cell r="P3931" t="e">
            <v>#N/A</v>
          </cell>
          <cell r="Q3931" t="str">
            <v>Sarandi</v>
          </cell>
          <cell r="R3931" t="str">
            <v>+55 44 999627552</v>
          </cell>
          <cell r="S3931" t="str">
            <v xml:space="preserve"> +55 44 998142058</v>
          </cell>
          <cell r="W3931" t="str">
            <v>Outros</v>
          </cell>
          <cell r="X3931" t="str">
            <v>Ativo</v>
          </cell>
          <cell r="AA3931" t="str">
            <v>Não</v>
          </cell>
        </row>
        <row r="3932">
          <cell r="A3932">
            <v>3926</v>
          </cell>
          <cell r="B3932" t="str">
            <v>YANDRA DE OLIVEIRA FLORIANO</v>
          </cell>
          <cell r="C3932">
            <v>44587</v>
          </cell>
          <cell r="D3932" t="str">
            <v>F</v>
          </cell>
          <cell r="F3932">
            <v>15411196906</v>
          </cell>
          <cell r="G3932">
            <v>159432742</v>
          </cell>
          <cell r="H3932">
            <v>38479</v>
          </cell>
          <cell r="I3932" t="str">
            <v>16 anos</v>
          </cell>
          <cell r="J3932" t="str">
            <v>17 anos</v>
          </cell>
          <cell r="K3932" t="str">
            <v>Não possui deficiência</v>
          </cell>
          <cell r="L3932">
            <v>87033150</v>
          </cell>
          <cell r="M3932" t="str">
            <v>Goiás</v>
          </cell>
          <cell r="O3932" t="str">
            <v>Jd Alvorada</v>
          </cell>
          <cell r="P3932" t="str">
            <v>Alvorada</v>
          </cell>
          <cell r="Q3932" t="str">
            <v>Maringá</v>
          </cell>
          <cell r="R3932" t="str">
            <v>+55 44 997404484</v>
          </cell>
          <cell r="S3932" t="str">
            <v xml:space="preserve"> +55 44 997208107</v>
          </cell>
          <cell r="W3932" t="str">
            <v>Outros</v>
          </cell>
          <cell r="X3932" t="str">
            <v>Desligado</v>
          </cell>
          <cell r="Y3932">
            <v>44772</v>
          </cell>
          <cell r="Z3932" t="str">
            <v>Conclusão do tratamento</v>
          </cell>
          <cell r="AA3932" t="str">
            <v>Não</v>
          </cell>
        </row>
        <row r="3933">
          <cell r="A3933">
            <v>3927</v>
          </cell>
          <cell r="B3933" t="str">
            <v>CARLOS EDUARDO SILVEIRA MOMESSO</v>
          </cell>
          <cell r="C3933">
            <v>44587</v>
          </cell>
          <cell r="D3933" t="str">
            <v>M</v>
          </cell>
          <cell r="F3933">
            <v>11045408948</v>
          </cell>
          <cell r="G3933">
            <v>155432799</v>
          </cell>
          <cell r="H3933">
            <v>38796</v>
          </cell>
          <cell r="I3933" t="str">
            <v>15 anos</v>
          </cell>
          <cell r="J3933" t="str">
            <v>16 anos</v>
          </cell>
          <cell r="K3933" t="str">
            <v>Não possui deficiência</v>
          </cell>
          <cell r="L3933">
            <v>87043480</v>
          </cell>
          <cell r="M3933" t="str">
            <v>Rio Jordão</v>
          </cell>
          <cell r="O3933" t="str">
            <v>Cj J B Champagnat</v>
          </cell>
          <cell r="P3933" t="str">
            <v>Branca Vieira</v>
          </cell>
          <cell r="Q3933" t="str">
            <v>Maringá</v>
          </cell>
          <cell r="R3933">
            <v>997521976</v>
          </cell>
          <cell r="W3933" t="str">
            <v>Outros</v>
          </cell>
          <cell r="X3933" t="str">
            <v>Desligado</v>
          </cell>
          <cell r="Y3933">
            <v>44772</v>
          </cell>
          <cell r="Z3933" t="str">
            <v>Conclusão do tratamento</v>
          </cell>
          <cell r="AA3933" t="str">
            <v>Não</v>
          </cell>
        </row>
        <row r="3934">
          <cell r="A3934">
            <v>3928</v>
          </cell>
          <cell r="B3934" t="str">
            <v>TALLES DURAN DAS VIRGENS</v>
          </cell>
          <cell r="C3934">
            <v>44587</v>
          </cell>
          <cell r="D3934" t="str">
            <v>M</v>
          </cell>
          <cell r="F3934">
            <v>42815873818</v>
          </cell>
          <cell r="G3934">
            <v>558679991</v>
          </cell>
          <cell r="H3934">
            <v>38901</v>
          </cell>
          <cell r="I3934" t="str">
            <v>15 anos</v>
          </cell>
          <cell r="J3934" t="str">
            <v>16 anos</v>
          </cell>
          <cell r="K3934" t="str">
            <v>Não possui deficiência</v>
          </cell>
          <cell r="L3934">
            <v>87050020</v>
          </cell>
          <cell r="M3934" t="str">
            <v>Mauá</v>
          </cell>
          <cell r="O3934" t="str">
            <v>Zona 03</v>
          </cell>
          <cell r="P3934" t="str">
            <v>Morangueira</v>
          </cell>
          <cell r="Q3934" t="str">
            <v>Maringá</v>
          </cell>
          <cell r="R3934">
            <v>998191378</v>
          </cell>
          <cell r="S3934" t="str">
            <v xml:space="preserve"> +55 44 999962869</v>
          </cell>
          <cell r="W3934" t="str">
            <v>Outros</v>
          </cell>
          <cell r="X3934" t="str">
            <v>Desligado</v>
          </cell>
          <cell r="Y3934">
            <v>44772</v>
          </cell>
          <cell r="Z3934" t="str">
            <v>Conclusão do tratamento</v>
          </cell>
          <cell r="AA3934" t="str">
            <v>Não</v>
          </cell>
        </row>
        <row r="3935">
          <cell r="A3935">
            <v>3929</v>
          </cell>
          <cell r="B3935" t="str">
            <v>DANIELLY RITA DOS SANTOS CARDOSO</v>
          </cell>
          <cell r="C3935">
            <v>44587</v>
          </cell>
          <cell r="D3935" t="str">
            <v>F</v>
          </cell>
          <cell r="F3935">
            <v>13603254929</v>
          </cell>
          <cell r="G3935">
            <v>143948056</v>
          </cell>
          <cell r="H3935">
            <v>38508</v>
          </cell>
          <cell r="I3935" t="str">
            <v>16 anos</v>
          </cell>
          <cell r="J3935" t="str">
            <v>17 anos</v>
          </cell>
          <cell r="K3935" t="str">
            <v>Não possui deficiência</v>
          </cell>
          <cell r="L3935">
            <v>87055366</v>
          </cell>
          <cell r="M3935" t="e">
            <v>#N/A</v>
          </cell>
          <cell r="O3935" t="e">
            <v>#N/A</v>
          </cell>
          <cell r="P3935" t="e">
            <v>#N/A</v>
          </cell>
          <cell r="Q3935" t="str">
            <v>Maringá</v>
          </cell>
          <cell r="R3935">
            <v>998865467</v>
          </cell>
          <cell r="W3935" t="str">
            <v>Outros</v>
          </cell>
          <cell r="X3935" t="str">
            <v>Desligado</v>
          </cell>
          <cell r="Y3935">
            <v>44772</v>
          </cell>
          <cell r="Z3935" t="str">
            <v>Conclusão do tratamento</v>
          </cell>
          <cell r="AA3935" t="str">
            <v>Não</v>
          </cell>
        </row>
        <row r="3936">
          <cell r="A3936">
            <v>3930</v>
          </cell>
          <cell r="B3936" t="str">
            <v>ESDRAS FILIPE SOUSA SANTOS</v>
          </cell>
          <cell r="C3936">
            <v>44587</v>
          </cell>
          <cell r="D3936" t="str">
            <v>M</v>
          </cell>
          <cell r="F3936">
            <v>12315067928</v>
          </cell>
          <cell r="G3936">
            <v>147625588</v>
          </cell>
          <cell r="H3936">
            <v>38497</v>
          </cell>
          <cell r="I3936" t="str">
            <v>16 anos</v>
          </cell>
          <cell r="J3936" t="str">
            <v>17 anos</v>
          </cell>
          <cell r="K3936" t="str">
            <v>Não possui deficiência</v>
          </cell>
          <cell r="L3936">
            <v>87070710</v>
          </cell>
          <cell r="M3936" t="str">
            <v>Domênico Durso, Pioneiro</v>
          </cell>
          <cell r="O3936" t="str">
            <v>Jd Montreal</v>
          </cell>
          <cell r="P3936" t="str">
            <v>Mandacaru</v>
          </cell>
          <cell r="Q3936" t="str">
            <v>MARINGÁ</v>
          </cell>
          <cell r="R3936">
            <v>984268500</v>
          </cell>
          <cell r="W3936" t="str">
            <v>Outros</v>
          </cell>
          <cell r="X3936" t="str">
            <v>Desligado</v>
          </cell>
          <cell r="Y3936">
            <v>44772</v>
          </cell>
          <cell r="Z3936" t="str">
            <v>Conclusão do tratamento</v>
          </cell>
          <cell r="AA3936" t="str">
            <v>Não</v>
          </cell>
        </row>
        <row r="3937">
          <cell r="A3937">
            <v>3931</v>
          </cell>
          <cell r="B3937" t="str">
            <v>ÉVELIN ELOIZA BARBOSA FIALHO</v>
          </cell>
          <cell r="C3937">
            <v>44587</v>
          </cell>
          <cell r="D3937" t="str">
            <v>F</v>
          </cell>
          <cell r="F3937">
            <v>15347208988</v>
          </cell>
          <cell r="G3937" t="str">
            <v>13.680.629-7</v>
          </cell>
          <cell r="H3937">
            <v>38375</v>
          </cell>
          <cell r="I3937" t="str">
            <v>17 anos</v>
          </cell>
          <cell r="J3937" t="str">
            <v>17 anos</v>
          </cell>
          <cell r="K3937" t="str">
            <v>Não possui deficiência</v>
          </cell>
          <cell r="L3937">
            <v>87043580</v>
          </cell>
          <cell r="M3937" t="str">
            <v>Rio Tibiriçá</v>
          </cell>
          <cell r="O3937" t="str">
            <v>Jd N Oásis</v>
          </cell>
          <cell r="P3937" t="str">
            <v>Branca Vieira</v>
          </cell>
          <cell r="Q3937" t="str">
            <v>MARINGÁ</v>
          </cell>
          <cell r="R3937">
            <v>984185854</v>
          </cell>
          <cell r="W3937" t="str">
            <v>Outros</v>
          </cell>
          <cell r="X3937" t="str">
            <v>Desligado</v>
          </cell>
          <cell r="Y3937">
            <v>44772</v>
          </cell>
          <cell r="Z3937" t="str">
            <v>Conclusão do tratamento</v>
          </cell>
          <cell r="AA3937" t="str">
            <v>Não</v>
          </cell>
        </row>
        <row r="3938">
          <cell r="A3938">
            <v>3932</v>
          </cell>
          <cell r="B3938" t="str">
            <v>THAUANY MUNIZ DEPOLI</v>
          </cell>
          <cell r="C3938">
            <v>44587</v>
          </cell>
          <cell r="D3938" t="str">
            <v>F</v>
          </cell>
          <cell r="F3938">
            <v>13183588927</v>
          </cell>
          <cell r="G3938" t="str">
            <v xml:space="preserve"> 15.107.557-6 </v>
          </cell>
          <cell r="H3938">
            <v>38219</v>
          </cell>
          <cell r="I3938" t="str">
            <v>17 anos</v>
          </cell>
          <cell r="J3938" t="str">
            <v>18 anos</v>
          </cell>
          <cell r="K3938" t="str">
            <v>Não possui deficiência</v>
          </cell>
          <cell r="L3938">
            <v>87060410</v>
          </cell>
          <cell r="M3938" t="str">
            <v>Mário Marangoni, Pioneiro</v>
          </cell>
          <cell r="O3938" t="str">
            <v>Jd Universo</v>
          </cell>
          <cell r="P3938" t="str">
            <v>Santa Felicidade</v>
          </cell>
          <cell r="Q3938" t="str">
            <v>Maringá</v>
          </cell>
          <cell r="R3938" t="str">
            <v>+55 44 998885214</v>
          </cell>
          <cell r="S3938" t="str">
            <v xml:space="preserve"> +55 44 999049423</v>
          </cell>
          <cell r="W3938" t="str">
            <v>Outros</v>
          </cell>
          <cell r="X3938" t="str">
            <v>Desligado</v>
          </cell>
          <cell r="Y3938">
            <v>44772</v>
          </cell>
          <cell r="Z3938" t="str">
            <v>Conclusão do tratamento</v>
          </cell>
          <cell r="AA3938" t="str">
            <v>Não</v>
          </cell>
        </row>
        <row r="3939">
          <cell r="A3939">
            <v>3933</v>
          </cell>
          <cell r="B3939" t="str">
            <v>GABRIEL BELTRANE</v>
          </cell>
          <cell r="C3939">
            <v>44587</v>
          </cell>
          <cell r="D3939" t="str">
            <v>M</v>
          </cell>
          <cell r="F3939">
            <v>12286210985</v>
          </cell>
          <cell r="G3939">
            <v>155274522</v>
          </cell>
          <cell r="H3939">
            <v>38086</v>
          </cell>
          <cell r="I3939" t="str">
            <v>17 anos</v>
          </cell>
          <cell r="J3939" t="str">
            <v>18 anos</v>
          </cell>
          <cell r="K3939" t="str">
            <v>Não possui deficiência</v>
          </cell>
          <cell r="L3939">
            <v>87047438</v>
          </cell>
          <cell r="M3939" t="str">
            <v>José Toral Querubim</v>
          </cell>
          <cell r="O3939" t="str">
            <v>Cj Hab Requião</v>
          </cell>
          <cell r="P3939" t="str">
            <v>Requião</v>
          </cell>
          <cell r="Q3939" t="str">
            <v>MARINGÁ</v>
          </cell>
          <cell r="R3939">
            <v>997585408</v>
          </cell>
          <cell r="W3939" t="str">
            <v>Outros</v>
          </cell>
          <cell r="X3939" t="str">
            <v>desligado</v>
          </cell>
          <cell r="Y3939">
            <v>44680</v>
          </cell>
          <cell r="Z3939" t="str">
            <v>Conclusão do tratamento</v>
          </cell>
          <cell r="AA3939" t="str">
            <v>Não</v>
          </cell>
        </row>
        <row r="3940">
          <cell r="A3940">
            <v>3934</v>
          </cell>
          <cell r="B3940" t="str">
            <v>THIAGO BELTRANE</v>
          </cell>
          <cell r="C3940">
            <v>44587</v>
          </cell>
          <cell r="D3940" t="str">
            <v>M</v>
          </cell>
          <cell r="F3940">
            <v>12286221910</v>
          </cell>
          <cell r="G3940">
            <v>155274980</v>
          </cell>
          <cell r="H3940">
            <v>38086</v>
          </cell>
          <cell r="I3940" t="str">
            <v>17 anos</v>
          </cell>
          <cell r="J3940" t="str">
            <v>18 anos</v>
          </cell>
          <cell r="K3940" t="str">
            <v>Não possui deficiência</v>
          </cell>
          <cell r="L3940">
            <v>87047438</v>
          </cell>
          <cell r="M3940" t="str">
            <v>José Toral Querubim</v>
          </cell>
          <cell r="O3940" t="str">
            <v>Cj Hab Requião</v>
          </cell>
          <cell r="P3940" t="str">
            <v>Requião</v>
          </cell>
          <cell r="Q3940" t="str">
            <v>MARINGÁ</v>
          </cell>
          <cell r="R3940">
            <v>997585408</v>
          </cell>
          <cell r="W3940" t="str">
            <v>Outros</v>
          </cell>
          <cell r="X3940" t="str">
            <v>desligado</v>
          </cell>
          <cell r="Y3940">
            <v>44680</v>
          </cell>
          <cell r="Z3940" t="str">
            <v>Conclusão do tratamento</v>
          </cell>
          <cell r="AA3940" t="str">
            <v>Não</v>
          </cell>
        </row>
        <row r="3941">
          <cell r="A3941">
            <v>3935</v>
          </cell>
          <cell r="B3941" t="str">
            <v>GABRIELA DA SILVA LIMA</v>
          </cell>
          <cell r="C3941" t="str">
            <v xml:space="preserve"> 13/04/2021</v>
          </cell>
          <cell r="D3941" t="str">
            <v>F</v>
          </cell>
          <cell r="F3941">
            <v>10898438950</v>
          </cell>
          <cell r="G3941">
            <v>138815676</v>
          </cell>
          <cell r="H3941">
            <v>37657</v>
          </cell>
          <cell r="I3941" t="e">
            <v>#VALUE!</v>
          </cell>
          <cell r="J3941" t="str">
            <v>19 anos</v>
          </cell>
          <cell r="K3941" t="str">
            <v>Não possui deficiência</v>
          </cell>
          <cell r="L3941">
            <v>87043710</v>
          </cell>
          <cell r="M3941" t="str">
            <v>João Calvi, Pioneiro</v>
          </cell>
          <cell r="N3941">
            <v>280</v>
          </cell>
          <cell r="O3941" t="str">
            <v>Jd Clna Verde</v>
          </cell>
          <cell r="P3941" t="str">
            <v>Branca Vieira</v>
          </cell>
          <cell r="Q3941" t="str">
            <v>MARINGÁ</v>
          </cell>
          <cell r="R3941">
            <v>999314095</v>
          </cell>
          <cell r="W3941" t="str">
            <v>Outros</v>
          </cell>
          <cell r="X3941" t="str">
            <v>Ativo</v>
          </cell>
          <cell r="AA3941" t="str">
            <v>Não</v>
          </cell>
        </row>
        <row r="3942">
          <cell r="A3942">
            <v>3936</v>
          </cell>
          <cell r="B3942" t="str">
            <v xml:space="preserve">NATASHA CRISTINY RODRIGUES PADILHA </v>
          </cell>
          <cell r="C3942">
            <v>44440</v>
          </cell>
          <cell r="D3942" t="str">
            <v>F</v>
          </cell>
          <cell r="F3942">
            <v>13941247913</v>
          </cell>
          <cell r="G3942">
            <v>146566308</v>
          </cell>
          <cell r="H3942">
            <v>37286</v>
          </cell>
          <cell r="I3942" t="str">
            <v>19 anos</v>
          </cell>
          <cell r="J3942" t="str">
            <v>20 anos</v>
          </cell>
          <cell r="K3942" t="str">
            <v>Não possui deficiência</v>
          </cell>
          <cell r="L3942">
            <v>87060140</v>
          </cell>
          <cell r="M3942" t="str">
            <v>Acácias, das</v>
          </cell>
          <cell r="N3942">
            <v>1148</v>
          </cell>
          <cell r="O3942" t="str">
            <v>Cj Hab I Vl N Júnior</v>
          </cell>
          <cell r="P3942" t="str">
            <v>Itaipu</v>
          </cell>
          <cell r="Q3942" t="str">
            <v>Maringá</v>
          </cell>
          <cell r="R3942">
            <v>984334667</v>
          </cell>
          <cell r="W3942" t="str">
            <v>Outros</v>
          </cell>
          <cell r="X3942" t="str">
            <v>Ativo</v>
          </cell>
          <cell r="AA3942" t="str">
            <v>Não</v>
          </cell>
        </row>
        <row r="3943">
          <cell r="A3943">
            <v>3937</v>
          </cell>
          <cell r="B3943" t="str">
            <v>VICTORIA EDUARDA ALVES DA SILVA</v>
          </cell>
          <cell r="C3943">
            <v>44323</v>
          </cell>
          <cell r="D3943" t="str">
            <v>F</v>
          </cell>
          <cell r="F3943" t="str">
            <v>119.684.339-29</v>
          </cell>
          <cell r="G3943" t="str">
            <v>14.137.621-7</v>
          </cell>
          <cell r="H3943">
            <v>37585</v>
          </cell>
          <cell r="I3943" t="str">
            <v>18 anos</v>
          </cell>
          <cell r="J3943" t="str">
            <v>19 anos</v>
          </cell>
          <cell r="K3943" t="str">
            <v>Não possui deficiência</v>
          </cell>
          <cell r="L3943">
            <v>87103375</v>
          </cell>
          <cell r="M3943" t="str">
            <v>João Masiero</v>
          </cell>
          <cell r="N3943">
            <v>404</v>
          </cell>
          <cell r="O3943" t="str">
            <v>Cj Hab A Meneguetti (Iguatemi)</v>
          </cell>
          <cell r="P3943" t="str">
            <v>Iguatemi</v>
          </cell>
          <cell r="Q3943" t="str">
            <v>Maringá</v>
          </cell>
          <cell r="R3943" t="str">
            <v>44-988439940</v>
          </cell>
          <cell r="W3943" t="str">
            <v>Outros</v>
          </cell>
          <cell r="X3943" t="str">
            <v>Ativo</v>
          </cell>
          <cell r="AA3943" t="str">
            <v>Não</v>
          </cell>
        </row>
        <row r="3944">
          <cell r="A3944">
            <v>3938</v>
          </cell>
          <cell r="B3944" t="str">
            <v>GIOVANA CAMPOS BOSCOLO</v>
          </cell>
          <cell r="C3944">
            <v>44400</v>
          </cell>
          <cell r="D3944" t="str">
            <v>F</v>
          </cell>
          <cell r="F3944" t="str">
            <v>106.900.029-98</v>
          </cell>
          <cell r="G3944" t="str">
            <v>13.774.078-8</v>
          </cell>
          <cell r="H3944">
            <v>38106</v>
          </cell>
          <cell r="I3944" t="str">
            <v>17 anos</v>
          </cell>
          <cell r="J3944" t="str">
            <v>18 anos</v>
          </cell>
          <cell r="K3944" t="str">
            <v>Não possui deficiência</v>
          </cell>
          <cell r="L3944">
            <v>87050180</v>
          </cell>
          <cell r="M3944" t="str">
            <v>Monte Cáceros</v>
          </cell>
          <cell r="N3944">
            <v>328</v>
          </cell>
          <cell r="O3944" t="str">
            <v>Zona 03</v>
          </cell>
          <cell r="P3944" t="str">
            <v>Morangueira</v>
          </cell>
          <cell r="Q3944" t="str">
            <v>Maringá</v>
          </cell>
          <cell r="R3944" t="str">
            <v>44-999316626</v>
          </cell>
          <cell r="S3944" t="str">
            <v>44-984312757</v>
          </cell>
          <cell r="W3944" t="str">
            <v>Outros</v>
          </cell>
          <cell r="X3944" t="str">
            <v>Ativo</v>
          </cell>
          <cell r="AA3944" t="str">
            <v>Não</v>
          </cell>
        </row>
        <row r="3945">
          <cell r="A3945">
            <v>3939</v>
          </cell>
          <cell r="B3945" t="str">
            <v>MARIA CAROLINI SILVA CORDEIRO</v>
          </cell>
          <cell r="C3945">
            <v>44389</v>
          </cell>
          <cell r="D3945" t="str">
            <v>F</v>
          </cell>
          <cell r="F3945" t="str">
            <v>124.894.909-90</v>
          </cell>
          <cell r="G3945" t="str">
            <v>14.389.376-6</v>
          </cell>
          <cell r="H3945">
            <v>38432</v>
          </cell>
          <cell r="I3945" t="str">
            <v>16 anos</v>
          </cell>
          <cell r="J3945" t="str">
            <v>17 anos</v>
          </cell>
          <cell r="K3945" t="str">
            <v>Não possui deficiência</v>
          </cell>
          <cell r="L3945">
            <v>87033120</v>
          </cell>
          <cell r="M3945" t="str">
            <v>Serra Negra</v>
          </cell>
          <cell r="N3945">
            <v>30</v>
          </cell>
          <cell r="O3945" t="str">
            <v>Jd Alvorada</v>
          </cell>
          <cell r="P3945" t="str">
            <v>Alvorada</v>
          </cell>
          <cell r="Q3945" t="str">
            <v>Maringá</v>
          </cell>
          <cell r="R3945" t="str">
            <v>44-988011086</v>
          </cell>
          <cell r="S3945" t="str">
            <v>44-999474396</v>
          </cell>
          <cell r="W3945" t="str">
            <v>Outros</v>
          </cell>
          <cell r="X3945" t="str">
            <v>Ativo</v>
          </cell>
          <cell r="AA3945" t="str">
            <v>Não</v>
          </cell>
        </row>
        <row r="3946">
          <cell r="A3946">
            <v>3940</v>
          </cell>
          <cell r="B3946" t="str">
            <v>STHEFANY LOPES PINHEIROS DE FIQUEIREDO</v>
          </cell>
          <cell r="C3946">
            <v>44391</v>
          </cell>
          <cell r="D3946" t="str">
            <v>F</v>
          </cell>
          <cell r="F3946" t="str">
            <v>118.805.529-14</v>
          </cell>
          <cell r="G3946" t="str">
            <v>14.340.988-0</v>
          </cell>
          <cell r="H3946">
            <v>37881</v>
          </cell>
          <cell r="I3946" t="str">
            <v>17 anos</v>
          </cell>
          <cell r="J3946" t="str">
            <v>18 anos</v>
          </cell>
          <cell r="K3946" t="str">
            <v>Não possui deficiência</v>
          </cell>
          <cell r="L3946">
            <v>87103135</v>
          </cell>
          <cell r="M3946" t="str">
            <v>Grevileas, das</v>
          </cell>
          <cell r="N3946">
            <v>1069</v>
          </cell>
          <cell r="O3946" t="str">
            <v>Jd Marajoara (Iguatemi)</v>
          </cell>
          <cell r="P3946" t="str">
            <v>Iguatemi</v>
          </cell>
          <cell r="Q3946" t="str">
            <v>Maringá</v>
          </cell>
          <cell r="R3946" t="str">
            <v>44-988089366</v>
          </cell>
          <cell r="S3946" t="str">
            <v>44-988599558</v>
          </cell>
          <cell r="W3946" t="str">
            <v>Outros</v>
          </cell>
          <cell r="X3946" t="str">
            <v>desligado</v>
          </cell>
          <cell r="Y3946">
            <v>44677</v>
          </cell>
          <cell r="Z3946" t="str">
            <v>À pedido do usuário/família</v>
          </cell>
          <cell r="AA3946" t="str">
            <v>Não</v>
          </cell>
        </row>
        <row r="3947">
          <cell r="A3947">
            <v>3941</v>
          </cell>
          <cell r="B3947" t="str">
            <v>LEONARDO FIGUEIREDO DE OLIVEIRA</v>
          </cell>
          <cell r="C3947">
            <v>44390</v>
          </cell>
          <cell r="D3947" t="str">
            <v>M</v>
          </cell>
          <cell r="F3947" t="str">
            <v>096.089.619-80</v>
          </cell>
          <cell r="G3947" t="str">
            <v>13.216.488-6</v>
          </cell>
          <cell r="H3947">
            <v>36922</v>
          </cell>
          <cell r="I3947" t="str">
            <v>20 anos</v>
          </cell>
          <cell r="J3947" t="str">
            <v>21 anos</v>
          </cell>
          <cell r="K3947" t="str">
            <v>Não possui deficiência</v>
          </cell>
          <cell r="L3947">
            <v>87065492</v>
          </cell>
          <cell r="M3947" t="str">
            <v>Lobélia</v>
          </cell>
          <cell r="N3947">
            <v>887</v>
          </cell>
          <cell r="O3947" t="str">
            <v>Jd Itaipu</v>
          </cell>
          <cell r="P3947" t="str">
            <v>Itaipu</v>
          </cell>
          <cell r="Q3947" t="str">
            <v>Maringá</v>
          </cell>
          <cell r="R3947" t="str">
            <v>44-988566525</v>
          </cell>
          <cell r="S3947" t="str">
            <v>44-999540266</v>
          </cell>
          <cell r="W3947" t="str">
            <v>Outros</v>
          </cell>
          <cell r="X3947" t="str">
            <v>desligado</v>
          </cell>
          <cell r="Y3947">
            <v>44644</v>
          </cell>
          <cell r="Z3947" t="str">
            <v>Avaliação Técnica</v>
          </cell>
          <cell r="AA3947" t="str">
            <v>Não</v>
          </cell>
        </row>
        <row r="3948">
          <cell r="A3948">
            <v>3942</v>
          </cell>
          <cell r="B3948" t="str">
            <v>Arthur Vinicius Feitosa Gonçalves</v>
          </cell>
          <cell r="C3948">
            <v>44569</v>
          </cell>
          <cell r="D3948" t="str">
            <v>M</v>
          </cell>
          <cell r="H3948">
            <v>43068</v>
          </cell>
          <cell r="I3948" t="str">
            <v>4 anos</v>
          </cell>
          <cell r="J3948" t="str">
            <v>4 anos</v>
          </cell>
          <cell r="K3948" t="str">
            <v>Não possui deficiência</v>
          </cell>
          <cell r="L3948" t="str">
            <v>87047-400</v>
          </cell>
          <cell r="M3948" t="str">
            <v>Said Jacob</v>
          </cell>
          <cell r="N3948">
            <v>326</v>
          </cell>
          <cell r="O3948" t="str">
            <v>Conjunto Habitacional Requião II</v>
          </cell>
          <cell r="P3948" t="e">
            <v>#N/A</v>
          </cell>
          <cell r="Q3948" t="str">
            <v>Maringá</v>
          </cell>
          <cell r="R3948">
            <v>32246101</v>
          </cell>
          <cell r="W3948" t="str">
            <v>Outros</v>
          </cell>
          <cell r="X3948" t="str">
            <v>Ativo</v>
          </cell>
          <cell r="AA3948" t="str">
            <v>Não</v>
          </cell>
        </row>
        <row r="3949">
          <cell r="A3949">
            <v>3943</v>
          </cell>
          <cell r="B3949" t="str">
            <v>MARCOS EDUARDO MÁXIMO DANTAS CORREIA</v>
          </cell>
          <cell r="C3949">
            <v>44252</v>
          </cell>
          <cell r="D3949" t="str">
            <v>M</v>
          </cell>
          <cell r="F3949" t="str">
            <v>144.652.959-28</v>
          </cell>
          <cell r="G3949" t="str">
            <v>15.525.107-7</v>
          </cell>
          <cell r="H3949">
            <v>37894</v>
          </cell>
          <cell r="I3949" t="str">
            <v>17 anos</v>
          </cell>
          <cell r="J3949" t="str">
            <v>18 anos</v>
          </cell>
          <cell r="K3949" t="str">
            <v>Não possui deficiência</v>
          </cell>
          <cell r="L3949">
            <v>87025650</v>
          </cell>
          <cell r="M3949" t="str">
            <v>Torres</v>
          </cell>
          <cell r="N3949">
            <v>7534</v>
          </cell>
          <cell r="O3949" t="str">
            <v>P Torres</v>
          </cell>
          <cell r="P3949" t="str">
            <v>Alvorada</v>
          </cell>
          <cell r="Q3949" t="str">
            <v>Maringá</v>
          </cell>
          <cell r="R3949" t="str">
            <v>44-997317543</v>
          </cell>
          <cell r="S3949" t="str">
            <v>44-999078048</v>
          </cell>
          <cell r="W3949" t="str">
            <v>Outros</v>
          </cell>
          <cell r="X3949" t="str">
            <v>Ativo</v>
          </cell>
          <cell r="AA3949" t="str">
            <v>Não</v>
          </cell>
        </row>
        <row r="3950">
          <cell r="A3950">
            <v>3944</v>
          </cell>
          <cell r="B3950" t="str">
            <v>LUIZ FELIPE DOMINGOS DA SILVA</v>
          </cell>
          <cell r="C3950">
            <v>44569</v>
          </cell>
          <cell r="D3950" t="str">
            <v>M</v>
          </cell>
          <cell r="F3950" t="str">
            <v>069.108.529-31</v>
          </cell>
          <cell r="G3950" t="str">
            <v>13.053.179-2</v>
          </cell>
          <cell r="H3950">
            <v>38247</v>
          </cell>
          <cell r="I3950" t="str">
            <v>17 anos</v>
          </cell>
          <cell r="J3950" t="str">
            <v>17 anos</v>
          </cell>
          <cell r="K3950" t="str">
            <v>Não possui deficiência</v>
          </cell>
          <cell r="L3950">
            <v>87804336</v>
          </cell>
          <cell r="M3950" t="e">
            <v>#N/A</v>
          </cell>
          <cell r="N3950">
            <v>1085</v>
          </cell>
          <cell r="O3950" t="e">
            <v>#N/A</v>
          </cell>
          <cell r="P3950" t="e">
            <v>#N/A</v>
          </cell>
          <cell r="Q3950" t="str">
            <v>Maringá</v>
          </cell>
          <cell r="R3950" t="str">
            <v>44-997536179</v>
          </cell>
          <cell r="S3950" t="str">
            <v>44-984479542</v>
          </cell>
          <cell r="W3950" t="str">
            <v>Outros</v>
          </cell>
          <cell r="X3950" t="str">
            <v>Ativo</v>
          </cell>
          <cell r="AA3950" t="str">
            <v>Não</v>
          </cell>
        </row>
        <row r="3951">
          <cell r="A3951">
            <v>3945</v>
          </cell>
          <cell r="B3951" t="str">
            <v>IZABELY DOS SANTOS MONFERE</v>
          </cell>
          <cell r="C3951">
            <v>44590</v>
          </cell>
          <cell r="D3951" t="str">
            <v>F</v>
          </cell>
          <cell r="F3951">
            <v>38447</v>
          </cell>
          <cell r="H3951">
            <v>38447</v>
          </cell>
          <cell r="I3951" t="str">
            <v>16 anos</v>
          </cell>
          <cell r="J3951" t="str">
            <v>17 anos</v>
          </cell>
          <cell r="K3951" t="str">
            <v>Não possui deficiência</v>
          </cell>
          <cell r="L3951">
            <v>87043738</v>
          </cell>
          <cell r="M3951" t="str">
            <v>Eurico Gonçalves Berbert</v>
          </cell>
          <cell r="N3951">
            <v>105</v>
          </cell>
          <cell r="O3951" t="str">
            <v>Jd Clna Verde</v>
          </cell>
          <cell r="P3951" t="str">
            <v>Branca Vieira</v>
          </cell>
          <cell r="Q3951" t="str">
            <v>Maringá</v>
          </cell>
          <cell r="R3951" t="str">
            <v>(44) 984359261</v>
          </cell>
          <cell r="W3951" t="str">
            <v>Outros</v>
          </cell>
          <cell r="X3951" t="str">
            <v>Ativo</v>
          </cell>
          <cell r="AA3951" t="str">
            <v>Não</v>
          </cell>
        </row>
        <row r="3952">
          <cell r="A3952">
            <v>3946</v>
          </cell>
          <cell r="B3952" t="str">
            <v>BRENO RAFAEL DUARTE CAZASSA</v>
          </cell>
          <cell r="C3952">
            <v>44590</v>
          </cell>
          <cell r="D3952" t="str">
            <v>M</v>
          </cell>
          <cell r="F3952">
            <v>10763684929</v>
          </cell>
          <cell r="H3952">
            <v>39405</v>
          </cell>
          <cell r="I3952" t="str">
            <v>14 anos</v>
          </cell>
          <cell r="J3952" t="str">
            <v>14 anos</v>
          </cell>
          <cell r="K3952" t="str">
            <v>Não possui deficiência</v>
          </cell>
          <cell r="L3952">
            <v>87053523</v>
          </cell>
          <cell r="M3952" t="str">
            <v>Eugênia Coutinho Meller</v>
          </cell>
          <cell r="N3952">
            <v>162</v>
          </cell>
          <cell r="O3952" t="str">
            <v>Lot Madrid</v>
          </cell>
          <cell r="P3952" t="str">
            <v>Santa Felicidade</v>
          </cell>
          <cell r="Q3952" t="str">
            <v>Maringá</v>
          </cell>
          <cell r="W3952" t="str">
            <v>Outros</v>
          </cell>
          <cell r="X3952" t="str">
            <v>Ativo</v>
          </cell>
          <cell r="AA3952" t="str">
            <v>Não</v>
          </cell>
        </row>
        <row r="3953">
          <cell r="A3953">
            <v>3947</v>
          </cell>
          <cell r="B3953" t="str">
            <v>ALEX DE JESUS ALVES RIBEIRO</v>
          </cell>
          <cell r="C3953">
            <v>44590</v>
          </cell>
          <cell r="D3953" t="str">
            <v>M</v>
          </cell>
          <cell r="F3953">
            <v>16156530908</v>
          </cell>
          <cell r="H3953">
            <v>39020</v>
          </cell>
          <cell r="I3953" t="str">
            <v>15 anos</v>
          </cell>
          <cell r="J3953" t="str">
            <v>15 anos</v>
          </cell>
          <cell r="K3953" t="str">
            <v>Não possui deficiência</v>
          </cell>
          <cell r="M3953" t="str">
            <v xml:space="preserve"> </v>
          </cell>
          <cell r="O3953" t="str">
            <v xml:space="preserve"> </v>
          </cell>
          <cell r="P3953" t="str">
            <v xml:space="preserve"> </v>
          </cell>
          <cell r="Q3953" t="str">
            <v>Maringá</v>
          </cell>
          <cell r="R3953" t="str">
            <v>(44) 984266475</v>
          </cell>
          <cell r="W3953" t="str">
            <v>Outros</v>
          </cell>
          <cell r="X3953" t="str">
            <v>Ativo</v>
          </cell>
          <cell r="AA3953" t="str">
            <v>Não</v>
          </cell>
        </row>
        <row r="3954">
          <cell r="A3954">
            <v>3948</v>
          </cell>
          <cell r="B3954" t="str">
            <v>THIAGO DOS SANTOS</v>
          </cell>
          <cell r="C3954">
            <v>44590</v>
          </cell>
          <cell r="D3954" t="str">
            <v>M</v>
          </cell>
          <cell r="F3954">
            <v>14240514959</v>
          </cell>
          <cell r="H3954">
            <v>38926</v>
          </cell>
          <cell r="I3954" t="str">
            <v>15 anos</v>
          </cell>
          <cell r="J3954" t="str">
            <v>16 anos</v>
          </cell>
          <cell r="K3954" t="str">
            <v>Não possui deficiência</v>
          </cell>
          <cell r="L3954">
            <v>87043420</v>
          </cell>
          <cell r="M3954" t="str">
            <v>Rio Tocantins</v>
          </cell>
          <cell r="N3954">
            <v>1603</v>
          </cell>
          <cell r="O3954" t="str">
            <v>Cj Res P C Filho</v>
          </cell>
          <cell r="P3954" t="str">
            <v>Branca Vieira</v>
          </cell>
          <cell r="Q3954" t="str">
            <v>Maringá</v>
          </cell>
          <cell r="R3954" t="str">
            <v>(44) 999798807</v>
          </cell>
          <cell r="W3954" t="str">
            <v>Outros</v>
          </cell>
          <cell r="X3954" t="str">
            <v>Ativo</v>
          </cell>
          <cell r="AA3954" t="str">
            <v>Não</v>
          </cell>
        </row>
        <row r="3955">
          <cell r="A3955">
            <v>3949</v>
          </cell>
          <cell r="B3955" t="str">
            <v>ANA JULIA DE CARVALHO</v>
          </cell>
          <cell r="C3955">
            <v>44590</v>
          </cell>
          <cell r="D3955" t="str">
            <v>F</v>
          </cell>
          <cell r="F3955">
            <v>7535747990</v>
          </cell>
          <cell r="H3955">
            <v>38045</v>
          </cell>
          <cell r="I3955" t="str">
            <v>17 anos</v>
          </cell>
          <cell r="J3955" t="str">
            <v>18 anos</v>
          </cell>
          <cell r="K3955" t="str">
            <v>Não possui deficiência</v>
          </cell>
          <cell r="M3955" t="str">
            <v xml:space="preserve"> </v>
          </cell>
          <cell r="O3955" t="str">
            <v xml:space="preserve"> </v>
          </cell>
          <cell r="P3955" t="str">
            <v xml:space="preserve"> </v>
          </cell>
          <cell r="Q3955" t="str">
            <v>Maringá</v>
          </cell>
          <cell r="W3955" t="str">
            <v>Outros</v>
          </cell>
          <cell r="X3955" t="str">
            <v>desligado</v>
          </cell>
          <cell r="Y3955">
            <v>44732</v>
          </cell>
          <cell r="Z3955" t="str">
            <v>À pedido do usuário/família</v>
          </cell>
          <cell r="AA3955" t="str">
            <v>Não</v>
          </cell>
        </row>
        <row r="3956">
          <cell r="A3956">
            <v>3950</v>
          </cell>
          <cell r="B3956" t="str">
            <v>VICTOR DE OLIVEIRA BARREIROS</v>
          </cell>
          <cell r="C3956">
            <v>44590</v>
          </cell>
          <cell r="D3956" t="str">
            <v>M</v>
          </cell>
          <cell r="F3956">
            <v>7886204956</v>
          </cell>
          <cell r="H3956">
            <v>39203</v>
          </cell>
          <cell r="I3956" t="str">
            <v>14 anos</v>
          </cell>
          <cell r="J3956" t="str">
            <v>15 anos</v>
          </cell>
          <cell r="K3956" t="str">
            <v>Não possui deficiência</v>
          </cell>
          <cell r="L3956">
            <v>87047425</v>
          </cell>
          <cell r="M3956" t="str">
            <v>Maria Paulina Palma</v>
          </cell>
          <cell r="N3956">
            <v>173</v>
          </cell>
          <cell r="O3956" t="str">
            <v>Cj Hab Requião</v>
          </cell>
          <cell r="P3956" t="str">
            <v>Requião</v>
          </cell>
          <cell r="Q3956" t="str">
            <v>Maringá</v>
          </cell>
          <cell r="W3956" t="str">
            <v>Outros</v>
          </cell>
          <cell r="X3956" t="str">
            <v>Ativo</v>
          </cell>
          <cell r="AA3956" t="str">
            <v>Não</v>
          </cell>
        </row>
        <row r="3957">
          <cell r="A3957">
            <v>3951</v>
          </cell>
          <cell r="B3957" t="str">
            <v>ANGELO EMANUEL M. DA SILVA</v>
          </cell>
          <cell r="C3957">
            <v>44590</v>
          </cell>
          <cell r="D3957" t="str">
            <v>M</v>
          </cell>
          <cell r="F3957">
            <v>12290044911</v>
          </cell>
          <cell r="H3957">
            <v>38629</v>
          </cell>
          <cell r="I3957" t="str">
            <v>16 anos</v>
          </cell>
          <cell r="J3957" t="str">
            <v>16 anos</v>
          </cell>
          <cell r="K3957" t="str">
            <v>Não possui deficiência</v>
          </cell>
          <cell r="L3957">
            <v>87047400</v>
          </cell>
          <cell r="M3957" t="str">
            <v>Said Jacob</v>
          </cell>
          <cell r="N3957">
            <v>602</v>
          </cell>
          <cell r="O3957" t="str">
            <v>Cj Hab Requião</v>
          </cell>
          <cell r="P3957" t="str">
            <v>Requião</v>
          </cell>
          <cell r="Q3957" t="str">
            <v>Maringá</v>
          </cell>
          <cell r="R3957" t="str">
            <v>(44) 984325245</v>
          </cell>
          <cell r="W3957" t="str">
            <v>Outros</v>
          </cell>
          <cell r="X3957" t="str">
            <v>Ativo</v>
          </cell>
          <cell r="AA3957" t="str">
            <v>Não</v>
          </cell>
        </row>
        <row r="3958">
          <cell r="A3958">
            <v>3952</v>
          </cell>
          <cell r="B3958" t="str">
            <v>HENRIQUE DO NASCIMENTO ORTIZ</v>
          </cell>
          <cell r="C3958">
            <v>44590</v>
          </cell>
          <cell r="D3958" t="str">
            <v>M</v>
          </cell>
          <cell r="F3958">
            <v>14396286961</v>
          </cell>
          <cell r="H3958">
            <v>38971</v>
          </cell>
          <cell r="I3958" t="str">
            <v>15 anos</v>
          </cell>
          <cell r="J3958" t="str">
            <v>16 anos</v>
          </cell>
          <cell r="K3958" t="str">
            <v>Não possui deficiência</v>
          </cell>
          <cell r="L3958">
            <v>87047541</v>
          </cell>
          <cell r="M3958" t="str">
            <v>Eloy Victor de Melo</v>
          </cell>
          <cell r="N3958">
            <v>487</v>
          </cell>
          <cell r="O3958" t="str">
            <v>Jd Paulista</v>
          </cell>
          <cell r="P3958" t="str">
            <v>Requião</v>
          </cell>
          <cell r="Q3958" t="str">
            <v>Maringá</v>
          </cell>
          <cell r="R3958" t="str">
            <v>(44) 998594115</v>
          </cell>
          <cell r="W3958" t="str">
            <v>Outros</v>
          </cell>
          <cell r="X3958" t="str">
            <v>Ativo</v>
          </cell>
          <cell r="AA3958" t="str">
            <v>Não</v>
          </cell>
        </row>
        <row r="3959">
          <cell r="A3959">
            <v>3953</v>
          </cell>
          <cell r="B3959" t="str">
            <v>WHELITON DE MATOS ANDRADE</v>
          </cell>
          <cell r="C3959">
            <v>44590</v>
          </cell>
          <cell r="D3959" t="str">
            <v>M</v>
          </cell>
          <cell r="F3959">
            <v>14584493944</v>
          </cell>
          <cell r="G3959">
            <v>149453369</v>
          </cell>
          <cell r="H3959">
            <v>38447</v>
          </cell>
          <cell r="I3959" t="str">
            <v>16 anos</v>
          </cell>
          <cell r="J3959" t="str">
            <v>17 anos</v>
          </cell>
          <cell r="K3959" t="str">
            <v>Não possui deficiência</v>
          </cell>
          <cell r="L3959">
            <v>87050240</v>
          </cell>
          <cell r="M3959" t="str">
            <v>Mathias de Albuquerque</v>
          </cell>
          <cell r="N3959">
            <v>585</v>
          </cell>
          <cell r="O3959" t="str">
            <v>Zona 03</v>
          </cell>
          <cell r="P3959" t="str">
            <v>Morangueira</v>
          </cell>
          <cell r="Q3959" t="str">
            <v>Maringá</v>
          </cell>
          <cell r="R3959" t="str">
            <v>(44) 998962225</v>
          </cell>
          <cell r="W3959" t="str">
            <v>CRAS</v>
          </cell>
          <cell r="X3959" t="str">
            <v>desligado</v>
          </cell>
          <cell r="Y3959">
            <v>44749</v>
          </cell>
          <cell r="Z3959" t="str">
            <v>Evasão ou recusa da família</v>
          </cell>
          <cell r="AA3959" t="str">
            <v>Não</v>
          </cell>
        </row>
        <row r="3960">
          <cell r="A3960">
            <v>3954</v>
          </cell>
          <cell r="B3960" t="str">
            <v>Isabela Carolina Mansano</v>
          </cell>
          <cell r="C3960">
            <v>44593</v>
          </cell>
          <cell r="D3960" t="str">
            <v>F</v>
          </cell>
          <cell r="F3960">
            <v>10466394985</v>
          </cell>
          <cell r="G3960">
            <v>134715294</v>
          </cell>
          <cell r="H3960">
            <v>38313</v>
          </cell>
          <cell r="I3960" t="str">
            <v>17 anos</v>
          </cell>
          <cell r="J3960" t="str">
            <v>17 anos</v>
          </cell>
          <cell r="K3960" t="str">
            <v>Não possui deficiência</v>
          </cell>
          <cell r="L3960">
            <v>87023160</v>
          </cell>
          <cell r="M3960" t="str">
            <v>Palmeiras, das</v>
          </cell>
          <cell r="N3960">
            <v>742</v>
          </cell>
          <cell r="O3960" t="str">
            <v>Prq Palmeiras</v>
          </cell>
          <cell r="P3960" t="str">
            <v>Alvorada</v>
          </cell>
          <cell r="Q3960" t="str">
            <v>Maringá</v>
          </cell>
          <cell r="R3960" t="str">
            <v>(44) 988152191</v>
          </cell>
          <cell r="W3960" t="str">
            <v>Outros</v>
          </cell>
          <cell r="X3960" t="str">
            <v>desligado</v>
          </cell>
          <cell r="Y3960">
            <v>44655</v>
          </cell>
          <cell r="Z3960" t="str">
            <v>À pedido do usuário/família</v>
          </cell>
          <cell r="AA3960" t="str">
            <v>Não</v>
          </cell>
        </row>
        <row r="3961">
          <cell r="A3961">
            <v>3955</v>
          </cell>
          <cell r="B3961" t="str">
            <v>Nicolle Netto Tortola</v>
          </cell>
          <cell r="C3961">
            <v>44593</v>
          </cell>
          <cell r="D3961" t="str">
            <v>F</v>
          </cell>
          <cell r="F3961" t="str">
            <v>123.837.829-39</v>
          </cell>
          <cell r="G3961">
            <v>149040145</v>
          </cell>
          <cell r="H3961">
            <v>37162</v>
          </cell>
          <cell r="I3961" t="str">
            <v>20 anos</v>
          </cell>
          <cell r="J3961" t="str">
            <v>20 anos</v>
          </cell>
          <cell r="K3961" t="str">
            <v>Não possui deficiência</v>
          </cell>
          <cell r="L3961">
            <v>87033080</v>
          </cell>
          <cell r="M3961" t="str">
            <v>Alexandre Rasgulaeff, Doutor</v>
          </cell>
          <cell r="N3961">
            <v>814</v>
          </cell>
          <cell r="O3961" t="str">
            <v>Jd Alvorada</v>
          </cell>
          <cell r="P3961" t="str">
            <v>Alvorada</v>
          </cell>
          <cell r="Q3961" t="str">
            <v>Maringá</v>
          </cell>
          <cell r="R3961" t="str">
            <v>(44) 998624312</v>
          </cell>
          <cell r="W3961" t="str">
            <v>Outros</v>
          </cell>
          <cell r="X3961" t="str">
            <v>Ativo</v>
          </cell>
          <cell r="AA3961" t="str">
            <v>Não</v>
          </cell>
        </row>
        <row r="3962">
          <cell r="A3962">
            <v>3956</v>
          </cell>
          <cell r="B3962" t="str">
            <v>Suzana Andreina Fraga</v>
          </cell>
          <cell r="C3962">
            <v>44593</v>
          </cell>
          <cell r="D3962" t="str">
            <v>F</v>
          </cell>
          <cell r="F3962" t="str">
            <v>093903309-71</v>
          </cell>
          <cell r="G3962" t="str">
            <v>12.481.035-3</v>
          </cell>
          <cell r="H3962">
            <v>36565</v>
          </cell>
          <cell r="I3962" t="str">
            <v>21 anos</v>
          </cell>
          <cell r="J3962" t="str">
            <v>22 anos</v>
          </cell>
          <cell r="K3962" t="str">
            <v>Não possui deficiência</v>
          </cell>
          <cell r="L3962">
            <v>87120000</v>
          </cell>
          <cell r="M3962" t="e">
            <v>#N/A</v>
          </cell>
          <cell r="N3962">
            <v>298</v>
          </cell>
          <cell r="O3962" t="e">
            <v>#N/A</v>
          </cell>
          <cell r="P3962" t="e">
            <v>#N/A</v>
          </cell>
          <cell r="Q3962" t="str">
            <v>Maringá</v>
          </cell>
          <cell r="R3962" t="str">
            <v>(44) 998511015</v>
          </cell>
          <cell r="W3962" t="str">
            <v>Outros</v>
          </cell>
          <cell r="X3962" t="str">
            <v>desligado</v>
          </cell>
          <cell r="Y3962">
            <v>44615</v>
          </cell>
          <cell r="Z3962" t="str">
            <v>Mudança para outro município</v>
          </cell>
          <cell r="AA3962" t="str">
            <v>Não</v>
          </cell>
        </row>
        <row r="3963">
          <cell r="A3963">
            <v>3957</v>
          </cell>
          <cell r="B3963" t="str">
            <v>Breno Edmo Mastrocolo</v>
          </cell>
          <cell r="C3963">
            <v>44593</v>
          </cell>
          <cell r="D3963" t="str">
            <v>M</v>
          </cell>
          <cell r="F3963" t="str">
            <v>122.229.239-48</v>
          </cell>
          <cell r="G3963">
            <v>157154150</v>
          </cell>
          <cell r="H3963">
            <v>38863</v>
          </cell>
          <cell r="I3963" t="str">
            <v>15 anos</v>
          </cell>
          <cell r="J3963" t="str">
            <v>16 anos</v>
          </cell>
          <cell r="K3963" t="str">
            <v>Não possui deficiência</v>
          </cell>
          <cell r="L3963">
            <v>87160000</v>
          </cell>
          <cell r="M3963" t="e">
            <v>#N/A</v>
          </cell>
          <cell r="N3963">
            <v>745</v>
          </cell>
          <cell r="O3963" t="e">
            <v>#N/A</v>
          </cell>
          <cell r="P3963" t="e">
            <v>#N/A</v>
          </cell>
          <cell r="Q3963" t="str">
            <v>Mandaguaçu</v>
          </cell>
          <cell r="R3963" t="str">
            <v>(44) 988298564</v>
          </cell>
          <cell r="W3963" t="str">
            <v>Outros</v>
          </cell>
          <cell r="X3963" t="str">
            <v>Ativo</v>
          </cell>
          <cell r="AA3963" t="str">
            <v>Não</v>
          </cell>
        </row>
        <row r="3964">
          <cell r="A3964">
            <v>3958</v>
          </cell>
          <cell r="B3964" t="str">
            <v>Cintya Azevedo Batista</v>
          </cell>
          <cell r="C3964">
            <v>44593</v>
          </cell>
          <cell r="D3964" t="str">
            <v>F</v>
          </cell>
          <cell r="F3964" t="str">
            <v>122.870.019-21</v>
          </cell>
          <cell r="G3964">
            <v>137211343</v>
          </cell>
          <cell r="H3964">
            <v>38218</v>
          </cell>
          <cell r="I3964" t="str">
            <v>17 anos</v>
          </cell>
          <cell r="J3964" t="str">
            <v>18 anos</v>
          </cell>
          <cell r="K3964" t="str">
            <v>Não possui deficiência</v>
          </cell>
          <cell r="L3964">
            <v>87116024</v>
          </cell>
          <cell r="M3964" t="e">
            <v>#N/A</v>
          </cell>
          <cell r="N3964">
            <v>567</v>
          </cell>
          <cell r="O3964" t="e">
            <v>#N/A</v>
          </cell>
          <cell r="P3964" t="e">
            <v>#N/A</v>
          </cell>
          <cell r="Q3964" t="str">
            <v>Maringá</v>
          </cell>
          <cell r="R3964" t="str">
            <v>(44) 998629728</v>
          </cell>
          <cell r="W3964" t="str">
            <v>Outros</v>
          </cell>
          <cell r="X3964" t="str">
            <v>Ativo</v>
          </cell>
          <cell r="AA3964" t="str">
            <v>Não</v>
          </cell>
        </row>
        <row r="3965">
          <cell r="A3965">
            <v>3959</v>
          </cell>
          <cell r="B3965" t="str">
            <v>GUSTAVO HENRIQUE SIMÃO GUIRAO</v>
          </cell>
          <cell r="C3965">
            <v>44599</v>
          </cell>
          <cell r="D3965" t="str">
            <v>M</v>
          </cell>
          <cell r="F3965">
            <v>11743881967</v>
          </cell>
          <cell r="G3965">
            <v>143000060</v>
          </cell>
          <cell r="H3965">
            <v>37679</v>
          </cell>
          <cell r="I3965" t="str">
            <v>18 anos</v>
          </cell>
          <cell r="J3965" t="str">
            <v>19 anos</v>
          </cell>
          <cell r="K3965" t="str">
            <v>Não possui deficiência</v>
          </cell>
          <cell r="L3965">
            <v>87043722</v>
          </cell>
          <cell r="M3965" t="str">
            <v>Paulo de Barros Campelo, Vereador</v>
          </cell>
          <cell r="N3965">
            <v>262</v>
          </cell>
          <cell r="O3965" t="str">
            <v>Jd Clna Verde</v>
          </cell>
          <cell r="P3965" t="str">
            <v>Branca Vieira</v>
          </cell>
          <cell r="Q3965" t="str">
            <v>Maringá</v>
          </cell>
          <cell r="R3965" t="str">
            <v>(44) 991260871</v>
          </cell>
          <cell r="W3965" t="str">
            <v>Outros</v>
          </cell>
          <cell r="X3965" t="str">
            <v>Ativo</v>
          </cell>
          <cell r="AA3965" t="str">
            <v>Não</v>
          </cell>
        </row>
        <row r="3966">
          <cell r="A3966">
            <v>3960</v>
          </cell>
          <cell r="B3966" t="str">
            <v>JOSÉ CAUA SALES DE ALCANTARA</v>
          </cell>
          <cell r="C3966">
            <v>44599</v>
          </cell>
          <cell r="D3966" t="str">
            <v>M</v>
          </cell>
          <cell r="F3966">
            <v>11795630930</v>
          </cell>
          <cell r="G3966">
            <v>143342980</v>
          </cell>
          <cell r="H3966">
            <v>37907</v>
          </cell>
          <cell r="I3966" t="str">
            <v>18 anos</v>
          </cell>
          <cell r="J3966" t="str">
            <v>18 anos</v>
          </cell>
          <cell r="K3966" t="str">
            <v>Não possui deficiência</v>
          </cell>
          <cell r="L3966">
            <v>87114466</v>
          </cell>
          <cell r="M3966" t="e">
            <v>#N/A</v>
          </cell>
          <cell r="N3966">
            <v>893</v>
          </cell>
          <cell r="O3966" t="e">
            <v>#N/A</v>
          </cell>
          <cell r="P3966" t="e">
            <v>#N/A</v>
          </cell>
          <cell r="Q3966" t="str">
            <v>Sarandi</v>
          </cell>
          <cell r="R3966" t="str">
            <v>(44) 997155976</v>
          </cell>
          <cell r="W3966" t="str">
            <v>Outros</v>
          </cell>
          <cell r="X3966" t="str">
            <v>Desligado</v>
          </cell>
          <cell r="Y3966">
            <v>44725</v>
          </cell>
          <cell r="Z3966" t="str">
            <v>À pedido do usuário/família</v>
          </cell>
          <cell r="AA3966" t="str">
            <v>Não</v>
          </cell>
        </row>
        <row r="3967">
          <cell r="A3967">
            <v>3961</v>
          </cell>
          <cell r="B3967" t="str">
            <v>JOSÉ ERICK MORAIS DA SILVA</v>
          </cell>
          <cell r="C3967">
            <v>44599</v>
          </cell>
          <cell r="D3967" t="str">
            <v>M</v>
          </cell>
          <cell r="F3967" t="str">
            <v>076385552-95</v>
          </cell>
          <cell r="G3967">
            <v>497900</v>
          </cell>
          <cell r="H3967">
            <v>37659</v>
          </cell>
          <cell r="I3967" t="str">
            <v>19 anos</v>
          </cell>
          <cell r="J3967" t="str">
            <v>19 anos</v>
          </cell>
          <cell r="K3967" t="str">
            <v>Não possui deficiência</v>
          </cell>
          <cell r="L3967">
            <v>87080470</v>
          </cell>
          <cell r="M3967" t="str">
            <v>Jalbas Rodrigues Alves</v>
          </cell>
          <cell r="N3967">
            <v>457</v>
          </cell>
          <cell r="O3967">
            <v>0</v>
          </cell>
          <cell r="P3967" t="str">
            <v>Mandacaru</v>
          </cell>
          <cell r="Q3967" t="str">
            <v>Maringá</v>
          </cell>
          <cell r="R3967" t="str">
            <v>(44) 988250250</v>
          </cell>
          <cell r="W3967" t="str">
            <v>Outros</v>
          </cell>
          <cell r="X3967" t="str">
            <v>Ativo</v>
          </cell>
          <cell r="AA3967" t="str">
            <v>Não</v>
          </cell>
        </row>
        <row r="3968">
          <cell r="A3968">
            <v>3962</v>
          </cell>
          <cell r="B3968" t="str">
            <v>PEDRO FAUSTINO BARRETO DOS SANTOS</v>
          </cell>
          <cell r="C3968">
            <v>44599</v>
          </cell>
          <cell r="D3968" t="str">
            <v>M</v>
          </cell>
          <cell r="F3968">
            <v>6350830946</v>
          </cell>
          <cell r="G3968">
            <v>620606149</v>
          </cell>
          <cell r="H3968">
            <v>34939</v>
          </cell>
          <cell r="I3968" t="str">
            <v>26 anos</v>
          </cell>
          <cell r="J3968" t="str">
            <v>27 anos</v>
          </cell>
          <cell r="K3968" t="str">
            <v>Intelectual</v>
          </cell>
          <cell r="L3968">
            <v>87047416</v>
          </cell>
          <cell r="M3968" t="str">
            <v>San Martim, Libertador</v>
          </cell>
          <cell r="N3968">
            <v>1458</v>
          </cell>
          <cell r="O3968" t="str">
            <v>Cj Hab Requião</v>
          </cell>
          <cell r="P3968" t="str">
            <v>Requião</v>
          </cell>
          <cell r="Q3968" t="str">
            <v>Maringá</v>
          </cell>
          <cell r="R3968" t="str">
            <v>(44) 987721449 mãe, 99934-7678 pai/  (11) 987528421 aluno</v>
          </cell>
          <cell r="W3968" t="str">
            <v>Outros</v>
          </cell>
          <cell r="X3968" t="str">
            <v>Ativo</v>
          </cell>
          <cell r="AA3968" t="str">
            <v>Não</v>
          </cell>
        </row>
        <row r="3969">
          <cell r="A3969">
            <v>3963</v>
          </cell>
          <cell r="B3969" t="str">
            <v>ABILIO GIACOMUSSI TEODORO</v>
          </cell>
          <cell r="C3969">
            <v>44606</v>
          </cell>
          <cell r="D3969" t="str">
            <v>M</v>
          </cell>
          <cell r="F3969">
            <v>10646863975</v>
          </cell>
          <cell r="G3969">
            <v>143441687</v>
          </cell>
          <cell r="H3969">
            <v>37707</v>
          </cell>
          <cell r="I3969" t="str">
            <v>18 anos</v>
          </cell>
          <cell r="J3969" t="str">
            <v>19 anos</v>
          </cell>
          <cell r="K3969" t="str">
            <v>Não possui deficiência</v>
          </cell>
          <cell r="L3969">
            <v>87043427</v>
          </cell>
          <cell r="M3969" t="str">
            <v>Guarino Augusto Basseto, Pioneiro</v>
          </cell>
          <cell r="N3969">
            <v>2376</v>
          </cell>
          <cell r="O3969" t="str">
            <v>Lot Batel</v>
          </cell>
          <cell r="P3969" t="str">
            <v>Branca Vieira</v>
          </cell>
          <cell r="Q3969" t="str">
            <v>Maringá</v>
          </cell>
          <cell r="R3969" t="str">
            <v xml:space="preserve"> (44) 998161676</v>
          </cell>
          <cell r="W3969" t="str">
            <v>Outros</v>
          </cell>
          <cell r="X3969" t="str">
            <v>Ativo</v>
          </cell>
          <cell r="AA3969" t="str">
            <v>Não</v>
          </cell>
        </row>
        <row r="3970">
          <cell r="A3970">
            <v>3964</v>
          </cell>
          <cell r="B3970" t="str">
            <v>RIAN KAUÊ MARTINS VIEGA</v>
          </cell>
          <cell r="C3970">
            <v>44595</v>
          </cell>
          <cell r="D3970" t="str">
            <v>M</v>
          </cell>
          <cell r="F3970">
            <v>13236622946</v>
          </cell>
          <cell r="G3970">
            <v>153481369</v>
          </cell>
          <cell r="H3970">
            <v>39153</v>
          </cell>
          <cell r="I3970" t="str">
            <v>14 anos</v>
          </cell>
          <cell r="J3970" t="str">
            <v>15 anos</v>
          </cell>
          <cell r="K3970" t="str">
            <v>Não possui deficiência</v>
          </cell>
          <cell r="L3970">
            <v>87047500</v>
          </cell>
          <cell r="M3970" t="str">
            <v>Eloy Victor de Melo</v>
          </cell>
          <cell r="N3970">
            <v>563</v>
          </cell>
          <cell r="O3970" t="str">
            <v>Cj Hab Requião</v>
          </cell>
          <cell r="P3970" t="str">
            <v>Requião</v>
          </cell>
          <cell r="Q3970" t="str">
            <v>Maringá</v>
          </cell>
          <cell r="R3970" t="str">
            <v>(44) 99370387</v>
          </cell>
          <cell r="W3970" t="str">
            <v>Outros</v>
          </cell>
          <cell r="X3970" t="str">
            <v>Ativo</v>
          </cell>
          <cell r="AA3970" t="str">
            <v>Não</v>
          </cell>
        </row>
        <row r="3971">
          <cell r="A3971">
            <v>3965</v>
          </cell>
          <cell r="B3971" t="str">
            <v>GABRIEL HENRIQUE FEITOSA GONÇALVES</v>
          </cell>
          <cell r="C3971">
            <v>44593</v>
          </cell>
          <cell r="D3971" t="str">
            <v>M</v>
          </cell>
          <cell r="H3971">
            <v>41188</v>
          </cell>
          <cell r="I3971" t="str">
            <v>9 anos</v>
          </cell>
          <cell r="J3971" t="str">
            <v>9 anos</v>
          </cell>
          <cell r="K3971" t="str">
            <v>Não possui deficiência</v>
          </cell>
          <cell r="L3971">
            <v>87047400</v>
          </cell>
          <cell r="M3971" t="str">
            <v>Said Jacob</v>
          </cell>
          <cell r="N3971">
            <v>326</v>
          </cell>
          <cell r="O3971" t="str">
            <v>Cj Hab Requião</v>
          </cell>
          <cell r="P3971" t="str">
            <v>Requião</v>
          </cell>
          <cell r="Q3971" t="str">
            <v>Maringá</v>
          </cell>
          <cell r="R3971" t="str">
            <v>(44) 32246101</v>
          </cell>
          <cell r="W3971" t="str">
            <v>Outros</v>
          </cell>
          <cell r="X3971" t="str">
            <v>Ativo</v>
          </cell>
          <cell r="AA3971" t="str">
            <v>Não</v>
          </cell>
        </row>
        <row r="3972">
          <cell r="A3972">
            <v>3966</v>
          </cell>
          <cell r="B3972" t="str">
            <v>HELLOISA VITORIA FEITOSA GONÇALVES</v>
          </cell>
          <cell r="C3972">
            <v>44593</v>
          </cell>
          <cell r="D3972" t="str">
            <v>F</v>
          </cell>
          <cell r="H3972">
            <v>41997</v>
          </cell>
          <cell r="I3972" t="str">
            <v>7 anos</v>
          </cell>
          <cell r="J3972" t="str">
            <v>7 anos</v>
          </cell>
          <cell r="K3972" t="str">
            <v>Não possui deficiência</v>
          </cell>
          <cell r="L3972">
            <v>87047400</v>
          </cell>
          <cell r="M3972" t="str">
            <v>Said Jacob</v>
          </cell>
          <cell r="N3972">
            <v>326</v>
          </cell>
          <cell r="O3972" t="str">
            <v>Cj Hab Requião</v>
          </cell>
          <cell r="P3972" t="str">
            <v>Requião</v>
          </cell>
          <cell r="Q3972" t="str">
            <v>Maringá</v>
          </cell>
          <cell r="R3972" t="str">
            <v>3224-6101</v>
          </cell>
          <cell r="W3972" t="str">
            <v>Outros</v>
          </cell>
          <cell r="X3972" t="str">
            <v>Ativo</v>
          </cell>
          <cell r="AA3972" t="str">
            <v>Não</v>
          </cell>
        </row>
        <row r="3973">
          <cell r="A3973">
            <v>3967</v>
          </cell>
          <cell r="B3973" t="str">
            <v>VITORIA GABRIELA DOS SANTOS DE ARAUJO</v>
          </cell>
          <cell r="C3973">
            <v>44593</v>
          </cell>
          <cell r="D3973" t="str">
            <v>F</v>
          </cell>
          <cell r="F3973">
            <v>14786088978</v>
          </cell>
          <cell r="H3973">
            <v>39926</v>
          </cell>
          <cell r="I3973" t="str">
            <v>12 anos</v>
          </cell>
          <cell r="J3973" t="str">
            <v>13 anos</v>
          </cell>
          <cell r="K3973" t="str">
            <v>Não possui deficiência</v>
          </cell>
          <cell r="L3973">
            <v>87047435</v>
          </cell>
          <cell r="M3973" t="str">
            <v>Dirce Mari Schuinka Ribeiro</v>
          </cell>
          <cell r="N3973">
            <v>437</v>
          </cell>
          <cell r="O3973" t="str">
            <v>Cj Hab Requião</v>
          </cell>
          <cell r="P3973" t="str">
            <v>Requião</v>
          </cell>
          <cell r="Q3973" t="str">
            <v>Maringá</v>
          </cell>
          <cell r="R3973" t="str">
            <v>(44) 984393802</v>
          </cell>
          <cell r="W3973" t="str">
            <v>Outros</v>
          </cell>
          <cell r="X3973" t="str">
            <v>Desligado</v>
          </cell>
          <cell r="Y3973">
            <v>44742</v>
          </cell>
          <cell r="Z3973" t="str">
            <v>À pedido do usuário/família</v>
          </cell>
          <cell r="AA3973" t="str">
            <v>Não</v>
          </cell>
        </row>
        <row r="3974">
          <cell r="A3974">
            <v>3968</v>
          </cell>
          <cell r="B3974" t="str">
            <v>HEITOR AMORIM BORBA</v>
          </cell>
          <cell r="C3974">
            <v>44638</v>
          </cell>
          <cell r="D3974" t="str">
            <v>Masculino</v>
          </cell>
          <cell r="E3974" t="str">
            <v>NÃO TEM</v>
          </cell>
          <cell r="F3974">
            <v>14910424946</v>
          </cell>
          <cell r="G3974" t="str">
            <v>NÃO TEM</v>
          </cell>
          <cell r="H3974">
            <v>43554</v>
          </cell>
          <cell r="I3974" t="str">
            <v>2 anos</v>
          </cell>
          <cell r="J3974" t="str">
            <v>3 anos</v>
          </cell>
          <cell r="K3974" t="str">
            <v>Não possui deficiência</v>
          </cell>
          <cell r="L3974">
            <v>87047575</v>
          </cell>
          <cell r="M3974" t="str">
            <v>Walcyr Baveloni, Pioneiro</v>
          </cell>
          <cell r="N3974" t="str">
            <v>84B</v>
          </cell>
          <cell r="O3974" t="str">
            <v>Jd Paulista III</v>
          </cell>
          <cell r="P3974" t="str">
            <v>Requião</v>
          </cell>
          <cell r="Q3974" t="str">
            <v>Maringá</v>
          </cell>
          <cell r="R3974" t="str">
            <v>(44) 999259932 JESSICA (MÃE)</v>
          </cell>
          <cell r="S3974" t="str">
            <v>(44) 998227153 ALCIONE (PAI)</v>
          </cell>
          <cell r="T3974" t="str">
            <v>(44) 984116153 MARLENE (AVÓ)</v>
          </cell>
          <cell r="W3974" t="str">
            <v>Outros</v>
          </cell>
          <cell r="X3974" t="str">
            <v>Ativo</v>
          </cell>
          <cell r="AA3974" t="str">
            <v>Não</v>
          </cell>
        </row>
        <row r="3975">
          <cell r="A3975">
            <v>3969</v>
          </cell>
          <cell r="B3975" t="str">
            <v>DAVI EMANUEL DOS REIS LOPES</v>
          </cell>
          <cell r="C3975">
            <v>44639</v>
          </cell>
          <cell r="D3975" t="str">
            <v>Masculino</v>
          </cell>
          <cell r="E3975">
            <v>21355568953</v>
          </cell>
          <cell r="F3975">
            <v>15350782940</v>
          </cell>
          <cell r="G3975" t="str">
            <v>NÃO TEM</v>
          </cell>
          <cell r="H3975">
            <v>43808</v>
          </cell>
          <cell r="I3975" t="str">
            <v>2 anos</v>
          </cell>
          <cell r="J3975" t="str">
            <v>2 anos</v>
          </cell>
          <cell r="K3975" t="str">
            <v>Não possui deficiência</v>
          </cell>
          <cell r="L3975">
            <v>87047498</v>
          </cell>
          <cell r="M3975" t="str">
            <v>Ercílio Silva, Pioneiro</v>
          </cell>
          <cell r="N3975">
            <v>213</v>
          </cell>
          <cell r="O3975" t="str">
            <v>Cj Hab Requião</v>
          </cell>
          <cell r="P3975" t="str">
            <v>Requião</v>
          </cell>
          <cell r="Q3975" t="str">
            <v>Maringá</v>
          </cell>
          <cell r="R3975" t="str">
            <v xml:space="preserve">(44) 988481877 ELIZANGELA (MAE) </v>
          </cell>
          <cell r="S3975" t="str">
            <v>(44) 988360489 VANDERSON (PAI)</v>
          </cell>
          <cell r="T3975" t="str">
            <v>(44) 33058029      MARLI (AVÓ)</v>
          </cell>
          <cell r="W3975" t="str">
            <v>Outros</v>
          </cell>
          <cell r="X3975" t="str">
            <v>Ativo</v>
          </cell>
          <cell r="AA3975" t="str">
            <v>Não</v>
          </cell>
        </row>
        <row r="3976">
          <cell r="A3976">
            <v>3970</v>
          </cell>
          <cell r="B3976" t="str">
            <v>GAEL LOURENZO DOS SANTOS RODRIGUES</v>
          </cell>
          <cell r="C3976">
            <v>44637</v>
          </cell>
          <cell r="D3976" t="str">
            <v>Masculino</v>
          </cell>
          <cell r="E3976" t="str">
            <v>NÃO TEM</v>
          </cell>
          <cell r="F3976">
            <v>16236384967</v>
          </cell>
          <cell r="G3976" t="str">
            <v>NÃO TEM</v>
          </cell>
          <cell r="H3976">
            <v>44610</v>
          </cell>
          <cell r="I3976" t="str">
            <v>0 anos</v>
          </cell>
          <cell r="J3976" t="str">
            <v>0 anos</v>
          </cell>
          <cell r="K3976" t="str">
            <v>Não possui deficiência</v>
          </cell>
          <cell r="L3976">
            <v>87047438</v>
          </cell>
          <cell r="M3976" t="str">
            <v>José Toral Querubim</v>
          </cell>
          <cell r="N3976">
            <v>296</v>
          </cell>
          <cell r="O3976" t="str">
            <v>Cj Hab Requião</v>
          </cell>
          <cell r="P3976" t="str">
            <v>Requião</v>
          </cell>
          <cell r="Q3976" t="str">
            <v>Maringá</v>
          </cell>
          <cell r="R3976" t="str">
            <v>(44) 999702148 RITA (TIA)</v>
          </cell>
          <cell r="S3976" t="str">
            <v>(44) 998686978 DAVID (PAI)</v>
          </cell>
          <cell r="W3976" t="str">
            <v>Outros</v>
          </cell>
          <cell r="X3976" t="str">
            <v>Ativo</v>
          </cell>
          <cell r="AA3976" t="str">
            <v>Não</v>
          </cell>
        </row>
        <row r="3977">
          <cell r="A3977">
            <v>3971</v>
          </cell>
          <cell r="B3977" t="str">
            <v>NATHIELLY EDUARDA BATISTA DOMINGUEZ DA SILVA</v>
          </cell>
          <cell r="C3977">
            <v>44630</v>
          </cell>
          <cell r="D3977" t="str">
            <v>Feminino</v>
          </cell>
          <cell r="E3977">
            <v>21334733645</v>
          </cell>
          <cell r="F3977">
            <v>12901362974</v>
          </cell>
          <cell r="G3977">
            <v>1566010747</v>
          </cell>
          <cell r="H3977">
            <v>42242</v>
          </cell>
          <cell r="I3977" t="str">
            <v>6 anos</v>
          </cell>
          <cell r="J3977" t="str">
            <v>7 anos</v>
          </cell>
          <cell r="K3977" t="str">
            <v>Não possui deficiência</v>
          </cell>
          <cell r="L3977">
            <v>87047438</v>
          </cell>
          <cell r="M3977" t="str">
            <v>José Toral Querubim</v>
          </cell>
          <cell r="N3977">
            <v>1057</v>
          </cell>
          <cell r="O3977" t="str">
            <v>Cj Hab Requião</v>
          </cell>
          <cell r="P3977" t="str">
            <v>Requião</v>
          </cell>
          <cell r="Q3977" t="str">
            <v>Maringá</v>
          </cell>
          <cell r="R3977" t="str">
            <v xml:space="preserve">(44) 998104135 TATIANE (MÃE) </v>
          </cell>
          <cell r="S3977" t="str">
            <v>(44) 999900697 ROSELI</v>
          </cell>
          <cell r="W3977" t="str">
            <v>Outros</v>
          </cell>
          <cell r="X3977" t="str">
            <v>Ativo</v>
          </cell>
          <cell r="AA3977" t="str">
            <v>Não</v>
          </cell>
        </row>
        <row r="3978">
          <cell r="A3978">
            <v>3972</v>
          </cell>
          <cell r="B3978" t="str">
            <v>GABRIEL MASSAHARU ROSA KAMIJI</v>
          </cell>
          <cell r="C3978">
            <v>44645</v>
          </cell>
          <cell r="D3978" t="str">
            <v>Masculino</v>
          </cell>
          <cell r="E3978" t="str">
            <v>NÃO TEM</v>
          </cell>
          <cell r="F3978">
            <v>14055466978</v>
          </cell>
          <cell r="G3978" t="str">
            <v>NÃO TEM</v>
          </cell>
          <cell r="H3978">
            <v>43181</v>
          </cell>
          <cell r="I3978" t="str">
            <v>4 anos</v>
          </cell>
          <cell r="J3978" t="str">
            <v>4 anos</v>
          </cell>
          <cell r="K3978" t="str">
            <v>Não possui deficiência</v>
          </cell>
          <cell r="L3978">
            <v>87047425</v>
          </cell>
          <cell r="M3978" t="str">
            <v>Maria Paulina Palma</v>
          </cell>
          <cell r="N3978">
            <v>959</v>
          </cell>
          <cell r="O3978" t="str">
            <v>Cj Hab Requião</v>
          </cell>
          <cell r="P3978" t="str">
            <v>Requião</v>
          </cell>
          <cell r="Q3978" t="str">
            <v>Maringá</v>
          </cell>
          <cell r="R3978" t="str">
            <v xml:space="preserve">(44) 999656200 JORDANE (MÃE) </v>
          </cell>
          <cell r="S3978" t="str">
            <v>(44) 998860791 TAINA (TIA)</v>
          </cell>
          <cell r="W3978" t="str">
            <v>Outros</v>
          </cell>
          <cell r="X3978" t="str">
            <v>Ativo</v>
          </cell>
          <cell r="AA3978" t="str">
            <v>Não</v>
          </cell>
        </row>
        <row r="3979">
          <cell r="A3979">
            <v>3973</v>
          </cell>
          <cell r="B3979" t="str">
            <v>TEREZINHA DE JESUS DA SILVA</v>
          </cell>
          <cell r="C3979">
            <v>44644</v>
          </cell>
          <cell r="D3979" t="str">
            <v>Feminino</v>
          </cell>
          <cell r="F3979">
            <v>12696428508</v>
          </cell>
          <cell r="G3979" t="str">
            <v>8.536.695-5</v>
          </cell>
          <cell r="H3979">
            <v>19681</v>
          </cell>
          <cell r="I3979" t="str">
            <v>68 anos</v>
          </cell>
          <cell r="J3979" t="str">
            <v>68 anos</v>
          </cell>
          <cell r="K3979" t="str">
            <v>Não possui deficiência</v>
          </cell>
          <cell r="L3979">
            <v>87043510</v>
          </cell>
          <cell r="M3979" t="str">
            <v>Camaçari</v>
          </cell>
          <cell r="N3979">
            <v>305</v>
          </cell>
          <cell r="O3979" t="str">
            <v>Cj J B Itaparica</v>
          </cell>
          <cell r="P3979" t="str">
            <v>Branca Vieira</v>
          </cell>
          <cell r="Q3979" t="str">
            <v>Maringá</v>
          </cell>
          <cell r="R3979" t="str">
            <v>(44) 997041075 (TEREZINHA)</v>
          </cell>
          <cell r="S3979" t="str">
            <v xml:space="preserve"> (44) 998162747 VERÔNICA (VIZINHA)</v>
          </cell>
          <cell r="W3979" t="str">
            <v>Outros</v>
          </cell>
          <cell r="X3979" t="str">
            <v>Ativo</v>
          </cell>
          <cell r="AA3979" t="str">
            <v>Não</v>
          </cell>
        </row>
        <row r="3980">
          <cell r="A3980">
            <v>3974</v>
          </cell>
          <cell r="B3980" t="str">
            <v>Abner Antonio Duarte</v>
          </cell>
          <cell r="C3980">
            <v>44644</v>
          </cell>
          <cell r="D3980" t="str">
            <v>M</v>
          </cell>
          <cell r="E3980">
            <v>10548094095</v>
          </cell>
          <cell r="F3980">
            <v>11924738929</v>
          </cell>
          <cell r="G3980">
            <v>144085701</v>
          </cell>
          <cell r="H3980">
            <v>38636</v>
          </cell>
          <cell r="I3980" t="str">
            <v>16 anos</v>
          </cell>
          <cell r="J3980" t="str">
            <v>16 anos</v>
          </cell>
          <cell r="L3980">
            <v>87047410</v>
          </cell>
          <cell r="M3980" t="str">
            <v>Dino Múcio</v>
          </cell>
          <cell r="N3980">
            <v>41</v>
          </cell>
          <cell r="O3980" t="str">
            <v>Cj Hab Requião</v>
          </cell>
          <cell r="P3980" t="str">
            <v>Requião</v>
          </cell>
          <cell r="Q3980" t="str">
            <v>Maringá</v>
          </cell>
          <cell r="R3980">
            <v>44998446369</v>
          </cell>
          <cell r="S3980">
            <v>44998953203</v>
          </cell>
          <cell r="W3980" t="str">
            <v>Outros</v>
          </cell>
          <cell r="X3980" t="str">
            <v>Ativo</v>
          </cell>
          <cell r="AA3980" t="str">
            <v>Não</v>
          </cell>
        </row>
        <row r="3981">
          <cell r="A3981">
            <v>3975</v>
          </cell>
          <cell r="B3981" t="str">
            <v>Ágatha Gabriela Costa Milaré Armando</v>
          </cell>
          <cell r="C3981">
            <v>44644</v>
          </cell>
          <cell r="D3981" t="str">
            <v>F</v>
          </cell>
          <cell r="F3981" t="str">
            <v>13497148954 </v>
          </cell>
          <cell r="G3981">
            <v>150716705</v>
          </cell>
          <cell r="H3981">
            <v>39014</v>
          </cell>
          <cell r="I3981" t="str">
            <v>15 anos</v>
          </cell>
          <cell r="J3981" t="str">
            <v>15 anos</v>
          </cell>
          <cell r="K3981" t="str">
            <v>Não possui deficiência</v>
          </cell>
          <cell r="L3981">
            <v>87040121</v>
          </cell>
          <cell r="M3981" t="str">
            <v>Bogotá</v>
          </cell>
          <cell r="N3981">
            <v>2216</v>
          </cell>
          <cell r="O3981" t="str">
            <v>Vl Morangueira</v>
          </cell>
          <cell r="P3981" t="str">
            <v>Morangueira</v>
          </cell>
          <cell r="Q3981" t="str">
            <v>Maringá</v>
          </cell>
          <cell r="R3981">
            <v>44998588408</v>
          </cell>
          <cell r="S3981">
            <v>44997066003</v>
          </cell>
          <cell r="W3981" t="str">
            <v>Outros</v>
          </cell>
          <cell r="X3981" t="str">
            <v>Ativo</v>
          </cell>
          <cell r="AA3981" t="str">
            <v>Não</v>
          </cell>
        </row>
        <row r="3982">
          <cell r="A3982">
            <v>3976</v>
          </cell>
          <cell r="B3982" t="str">
            <v>Anna Beatriz Piano</v>
          </cell>
          <cell r="C3982">
            <v>44644</v>
          </cell>
          <cell r="D3982" t="str">
            <v>F</v>
          </cell>
          <cell r="F3982">
            <v>6370151939</v>
          </cell>
          <cell r="G3982">
            <v>149528733</v>
          </cell>
          <cell r="H3982">
            <v>38097</v>
          </cell>
          <cell r="I3982" t="str">
            <v>17 anos</v>
          </cell>
          <cell r="J3982" t="str">
            <v>18 anos</v>
          </cell>
          <cell r="K3982" t="str">
            <v>Não possui deficiência</v>
          </cell>
          <cell r="L3982">
            <v>87033430</v>
          </cell>
          <cell r="M3982" t="str">
            <v>Evaristo da Veiga</v>
          </cell>
          <cell r="N3982">
            <v>1951</v>
          </cell>
          <cell r="O3982" t="str">
            <v>Jd Alvorada</v>
          </cell>
          <cell r="P3982" t="str">
            <v>Alvorada</v>
          </cell>
          <cell r="Q3982" t="str">
            <v>Maringá</v>
          </cell>
          <cell r="R3982">
            <v>44991568002</v>
          </cell>
          <cell r="S3982">
            <v>44997740170</v>
          </cell>
          <cell r="W3982" t="str">
            <v>Outros</v>
          </cell>
          <cell r="X3982" t="str">
            <v>desligado</v>
          </cell>
          <cell r="Y3982">
            <v>44680</v>
          </cell>
          <cell r="Z3982" t="str">
            <v>Conclusão do tratamento</v>
          </cell>
          <cell r="AA3982" t="str">
            <v>Não</v>
          </cell>
        </row>
        <row r="3983">
          <cell r="A3983">
            <v>3977</v>
          </cell>
          <cell r="B3983" t="str">
            <v>Caetano Losso Bacellar</v>
          </cell>
          <cell r="C3983">
            <v>44644</v>
          </cell>
          <cell r="D3983" t="str">
            <v>M</v>
          </cell>
          <cell r="F3983">
            <v>10663054982</v>
          </cell>
          <cell r="G3983">
            <v>137442590</v>
          </cell>
          <cell r="H3983">
            <v>39048</v>
          </cell>
          <cell r="I3983" t="str">
            <v>15 anos</v>
          </cell>
          <cell r="J3983" t="str">
            <v>15 anos</v>
          </cell>
          <cell r="K3983" t="str">
            <v>Não possui deficiência</v>
          </cell>
          <cell r="L3983">
            <v>87014380</v>
          </cell>
          <cell r="M3983" t="str">
            <v>8 de Setembro</v>
          </cell>
          <cell r="N3983" t="str">
            <v>158 </v>
          </cell>
          <cell r="O3983" t="str">
            <v>Jd Alamar</v>
          </cell>
          <cell r="P3983" t="str">
            <v>Mandacaru</v>
          </cell>
          <cell r="Q3983" t="str">
            <v>Maringá</v>
          </cell>
          <cell r="R3983">
            <v>42999962045</v>
          </cell>
          <cell r="S3983">
            <v>44999578758</v>
          </cell>
          <cell r="W3983" t="str">
            <v>Outros</v>
          </cell>
          <cell r="X3983" t="str">
            <v>Desligado</v>
          </cell>
          <cell r="Y3983">
            <v>44772</v>
          </cell>
          <cell r="Z3983" t="str">
            <v>Conclusão do tratamento</v>
          </cell>
          <cell r="AA3983" t="str">
            <v>Não</v>
          </cell>
        </row>
        <row r="3984">
          <cell r="A3984">
            <v>3978</v>
          </cell>
          <cell r="B3984" t="str">
            <v>Celso Gabriel da Silva Stochi</v>
          </cell>
          <cell r="C3984">
            <v>44644</v>
          </cell>
          <cell r="D3984" t="str">
            <v>M</v>
          </cell>
          <cell r="F3984">
            <v>14720953986</v>
          </cell>
          <cell r="G3984">
            <v>155246057</v>
          </cell>
          <cell r="H3984">
            <v>39177</v>
          </cell>
          <cell r="I3984" t="str">
            <v>14 anos</v>
          </cell>
          <cell r="J3984" t="str">
            <v>15 anos</v>
          </cell>
          <cell r="K3984" t="str">
            <v>Não possui deficiência</v>
          </cell>
          <cell r="L3984">
            <v>87024000</v>
          </cell>
          <cell r="M3984" t="str">
            <v>Judas Tadeu, São</v>
          </cell>
          <cell r="N3984" t="str">
            <v>2484 </v>
          </cell>
          <cell r="O3984" t="str">
            <v>Jd Diamante</v>
          </cell>
          <cell r="P3984" t="str">
            <v>Alvorada</v>
          </cell>
          <cell r="Q3984" t="str">
            <v>Maringá</v>
          </cell>
          <cell r="R3984">
            <v>44999591945</v>
          </cell>
          <cell r="S3984">
            <v>44999831918</v>
          </cell>
          <cell r="W3984" t="str">
            <v>Outros</v>
          </cell>
          <cell r="X3984" t="str">
            <v>Ativo</v>
          </cell>
          <cell r="AA3984" t="str">
            <v>Não</v>
          </cell>
        </row>
        <row r="3985">
          <cell r="A3985">
            <v>3979</v>
          </cell>
          <cell r="B3985" t="str">
            <v>Daphnee Dossou</v>
          </cell>
          <cell r="C3985">
            <v>44644</v>
          </cell>
          <cell r="D3985" t="str">
            <v>F</v>
          </cell>
          <cell r="F3985">
            <v>70663825288</v>
          </cell>
          <cell r="G3985" t="str">
            <v>PP2833551</v>
          </cell>
          <cell r="H3985">
            <v>38000</v>
          </cell>
          <cell r="I3985" t="str">
            <v>18 anos</v>
          </cell>
          <cell r="J3985" t="str">
            <v>18 anos</v>
          </cell>
          <cell r="K3985" t="str">
            <v>Não possui deficiência</v>
          </cell>
          <cell r="L3985">
            <v>87043633</v>
          </cell>
          <cell r="M3985" t="str">
            <v>Salgueiro</v>
          </cell>
          <cell r="N3985">
            <v>421</v>
          </cell>
          <cell r="O3985" t="str">
            <v>Jd Pinheiros</v>
          </cell>
          <cell r="P3985" t="str">
            <v>Branca Vieira</v>
          </cell>
          <cell r="Q3985" t="str">
            <v>Maringá</v>
          </cell>
          <cell r="R3985">
            <v>44998141038</v>
          </cell>
          <cell r="S3985">
            <v>4432637590</v>
          </cell>
          <cell r="W3985" t="str">
            <v>Outros</v>
          </cell>
          <cell r="X3985" t="str">
            <v>Ativo</v>
          </cell>
          <cell r="AA3985" t="str">
            <v>Não</v>
          </cell>
        </row>
        <row r="3986">
          <cell r="A3986">
            <v>3980</v>
          </cell>
          <cell r="B3986" t="str">
            <v>Debora Lorena Rocha do Carmo</v>
          </cell>
          <cell r="C3986">
            <v>44644</v>
          </cell>
          <cell r="D3986" t="str">
            <v>F</v>
          </cell>
          <cell r="E3986">
            <v>12276577144</v>
          </cell>
          <cell r="F3986">
            <v>13048408916</v>
          </cell>
          <cell r="G3986">
            <v>148796211</v>
          </cell>
          <cell r="H3986">
            <v>38875</v>
          </cell>
          <cell r="I3986" t="str">
            <v>15 anos</v>
          </cell>
          <cell r="J3986" t="str">
            <v>16 anos</v>
          </cell>
          <cell r="K3986" t="str">
            <v>Não possui deficiência</v>
          </cell>
          <cell r="L3986">
            <v>87043600</v>
          </cell>
          <cell r="M3986" t="str">
            <v>Rio Beni</v>
          </cell>
          <cell r="N3986">
            <v>71</v>
          </cell>
          <cell r="O3986" t="str">
            <v>Jd N Oásis</v>
          </cell>
          <cell r="P3986" t="str">
            <v>Branca Vieira</v>
          </cell>
          <cell r="Q3986" t="str">
            <v>Maringá</v>
          </cell>
          <cell r="R3986">
            <v>4499385598</v>
          </cell>
          <cell r="S3986">
            <v>44999261944</v>
          </cell>
          <cell r="W3986" t="str">
            <v>Outros</v>
          </cell>
          <cell r="X3986" t="str">
            <v>Desligado</v>
          </cell>
          <cell r="Y3986">
            <v>44772</v>
          </cell>
          <cell r="Z3986" t="str">
            <v>Conclusão do tratamento</v>
          </cell>
          <cell r="AA3986" t="str">
            <v>Não</v>
          </cell>
        </row>
        <row r="3987">
          <cell r="A3987">
            <v>3981</v>
          </cell>
          <cell r="B3987" t="str">
            <v>Donizete Israel da Silva</v>
          </cell>
          <cell r="C3987">
            <v>44644</v>
          </cell>
          <cell r="D3987" t="str">
            <v>M</v>
          </cell>
          <cell r="E3987">
            <v>13658778899</v>
          </cell>
          <cell r="F3987">
            <v>16227756946</v>
          </cell>
          <cell r="G3987">
            <v>157209973</v>
          </cell>
          <cell r="H3987">
            <v>39154</v>
          </cell>
          <cell r="I3987" t="str">
            <v>15 anos</v>
          </cell>
          <cell r="J3987" t="str">
            <v>15 anos</v>
          </cell>
          <cell r="K3987" t="str">
            <v>Não possui deficiência</v>
          </cell>
          <cell r="L3987">
            <v>87025125</v>
          </cell>
          <cell r="M3987" t="str">
            <v>Lazarina Felipe Siqueira, Pioneira</v>
          </cell>
          <cell r="N3987">
            <v>72</v>
          </cell>
          <cell r="O3987" t="str">
            <v>Prq G II parte</v>
          </cell>
          <cell r="P3987" t="str">
            <v>Alvorada</v>
          </cell>
          <cell r="Q3987" t="str">
            <v>Maringá</v>
          </cell>
          <cell r="R3987">
            <v>44998316283</v>
          </cell>
          <cell r="S3987">
            <v>44997624188</v>
          </cell>
          <cell r="W3987" t="str">
            <v>Outros</v>
          </cell>
          <cell r="X3987" t="str">
            <v>Desligado</v>
          </cell>
          <cell r="Y3987">
            <v>44772</v>
          </cell>
          <cell r="Z3987" t="str">
            <v>Conclusão do tratamento</v>
          </cell>
          <cell r="AA3987" t="str">
            <v>Não</v>
          </cell>
        </row>
        <row r="3988">
          <cell r="A3988">
            <v>3982</v>
          </cell>
          <cell r="B3988" t="str">
            <v>Gabriel Svet Fonseca</v>
          </cell>
          <cell r="C3988">
            <v>44644</v>
          </cell>
          <cell r="D3988" t="str">
            <v>M</v>
          </cell>
          <cell r="F3988">
            <v>11353919986</v>
          </cell>
          <cell r="G3988">
            <v>141265300</v>
          </cell>
          <cell r="H3988">
            <v>38764</v>
          </cell>
          <cell r="I3988" t="str">
            <v>16 anos</v>
          </cell>
          <cell r="J3988" t="str">
            <v>16 anos</v>
          </cell>
          <cell r="K3988" t="str">
            <v>Não possui deficiência</v>
          </cell>
          <cell r="L3988">
            <v>87080015</v>
          </cell>
          <cell r="M3988" t="str">
            <v>Jordão Caldeira de Oliveira</v>
          </cell>
          <cell r="N3988">
            <v>150</v>
          </cell>
          <cell r="O3988" t="str">
            <v>Vl Progresso</v>
          </cell>
          <cell r="P3988" t="str">
            <v>Mandacaru</v>
          </cell>
          <cell r="Q3988" t="str">
            <v>Maringá</v>
          </cell>
          <cell r="R3988">
            <v>44991551164</v>
          </cell>
          <cell r="S3988">
            <v>44999255202</v>
          </cell>
          <cell r="W3988" t="str">
            <v>Outros</v>
          </cell>
          <cell r="X3988" t="str">
            <v>Desligado</v>
          </cell>
          <cell r="Y3988">
            <v>44769</v>
          </cell>
          <cell r="Z3988" t="str">
            <v>À pedido do usuário/família</v>
          </cell>
          <cell r="AA3988" t="str">
            <v>Não</v>
          </cell>
        </row>
        <row r="3989">
          <cell r="A3989">
            <v>3983</v>
          </cell>
          <cell r="B3989" t="str">
            <v>Guilherme Fontolan Rodrigues</v>
          </cell>
          <cell r="C3989">
            <v>44644</v>
          </cell>
          <cell r="D3989" t="str">
            <v>M</v>
          </cell>
          <cell r="F3989">
            <v>14012589997</v>
          </cell>
          <cell r="G3989">
            <v>152737475</v>
          </cell>
          <cell r="H3989">
            <v>38289</v>
          </cell>
          <cell r="I3989" t="str">
            <v>17 anos</v>
          </cell>
          <cell r="J3989" t="str">
            <v>17 anos</v>
          </cell>
          <cell r="K3989" t="str">
            <v>Não possui deficiência</v>
          </cell>
          <cell r="L3989">
            <v>87055170</v>
          </cell>
          <cell r="M3989" t="str">
            <v>José Balan, Pioneiro</v>
          </cell>
          <cell r="N3989">
            <v>512</v>
          </cell>
          <cell r="O3989" t="str">
            <v>Prq Res Aeroporto</v>
          </cell>
          <cell r="P3989" t="str">
            <v>Morangueira</v>
          </cell>
          <cell r="Q3989" t="str">
            <v>Maringá</v>
          </cell>
          <cell r="R3989">
            <v>44999598931</v>
          </cell>
          <cell r="S3989">
            <v>44998166093</v>
          </cell>
          <cell r="W3989" t="str">
            <v>Outros</v>
          </cell>
          <cell r="X3989" t="str">
            <v>Desligado</v>
          </cell>
          <cell r="Y3989">
            <v>44772</v>
          </cell>
          <cell r="Z3989" t="str">
            <v>Conclusão do tratamento</v>
          </cell>
          <cell r="AA3989" t="str">
            <v>Não</v>
          </cell>
        </row>
        <row r="3990">
          <cell r="A3990">
            <v>3984</v>
          </cell>
          <cell r="B3990" t="str">
            <v>Hillary Penha de Oliveira</v>
          </cell>
          <cell r="C3990">
            <v>44644</v>
          </cell>
          <cell r="D3990" t="str">
            <v>F</v>
          </cell>
          <cell r="E3990">
            <v>16653981127</v>
          </cell>
          <cell r="F3990">
            <v>6363632102</v>
          </cell>
          <cell r="G3990">
            <v>152245793</v>
          </cell>
          <cell r="H3990">
            <v>37822</v>
          </cell>
          <cell r="I3990" t="str">
            <v>18 anos</v>
          </cell>
          <cell r="J3990" t="str">
            <v>19 anos</v>
          </cell>
          <cell r="K3990" t="str">
            <v>Não possui deficiência</v>
          </cell>
          <cell r="L3990">
            <v>87083120</v>
          </cell>
          <cell r="M3990" t="str">
            <v>Orlândia</v>
          </cell>
          <cell r="N3990" t="str">
            <v>151 </v>
          </cell>
          <cell r="O3990" t="str">
            <v>Prq Laranjeiras</v>
          </cell>
          <cell r="P3990" t="str">
            <v>Ney Braga</v>
          </cell>
          <cell r="Q3990" t="str">
            <v>Maringá</v>
          </cell>
          <cell r="R3990">
            <v>44999784091</v>
          </cell>
          <cell r="S3990">
            <v>44997236487</v>
          </cell>
          <cell r="W3990" t="str">
            <v>Outros</v>
          </cell>
          <cell r="X3990" t="str">
            <v>Ativo</v>
          </cell>
          <cell r="AA3990" t="str">
            <v>Não</v>
          </cell>
        </row>
        <row r="3991">
          <cell r="A3991">
            <v>3985</v>
          </cell>
          <cell r="B3991" t="str">
            <v>Jehnnyfer Martins Alcantara</v>
          </cell>
          <cell r="C3991">
            <v>44644</v>
          </cell>
          <cell r="D3991" t="str">
            <v>F</v>
          </cell>
          <cell r="E3991">
            <v>12899632533</v>
          </cell>
          <cell r="F3991">
            <v>11619829908</v>
          </cell>
          <cell r="G3991">
            <v>142557657</v>
          </cell>
          <cell r="H3991">
            <v>38326</v>
          </cell>
          <cell r="I3991" t="str">
            <v>17 anos</v>
          </cell>
          <cell r="J3991" t="str">
            <v>17 anos</v>
          </cell>
          <cell r="K3991" t="str">
            <v>Não possui deficiência</v>
          </cell>
          <cell r="L3991">
            <v>87050410</v>
          </cell>
          <cell r="M3991" t="str">
            <v>Liberdade, da</v>
          </cell>
          <cell r="N3991" t="str">
            <v>135 </v>
          </cell>
          <cell r="O3991" t="str">
            <v>Zona 08</v>
          </cell>
          <cell r="P3991" t="str">
            <v>Morangueira</v>
          </cell>
          <cell r="Q3991" t="str">
            <v>Maringá</v>
          </cell>
          <cell r="R3991">
            <v>4498565119</v>
          </cell>
          <cell r="S3991">
            <v>44999447584</v>
          </cell>
          <cell r="W3991" t="str">
            <v>Outros</v>
          </cell>
          <cell r="X3991" t="str">
            <v>Ativo</v>
          </cell>
          <cell r="AA3991" t="str">
            <v>Não</v>
          </cell>
        </row>
        <row r="3992">
          <cell r="A3992">
            <v>3986</v>
          </cell>
          <cell r="B3992" t="str">
            <v>Jhonatan Hiago de Moura Santos</v>
          </cell>
          <cell r="C3992">
            <v>44644</v>
          </cell>
          <cell r="D3992" t="str">
            <v>M</v>
          </cell>
          <cell r="E3992">
            <v>20682530012</v>
          </cell>
          <cell r="F3992">
            <v>15821073944</v>
          </cell>
          <cell r="G3992">
            <v>159802280</v>
          </cell>
          <cell r="H3992">
            <v>38942</v>
          </cell>
          <cell r="I3992" t="str">
            <v>15 anos</v>
          </cell>
          <cell r="J3992" t="str">
            <v>16 anos</v>
          </cell>
          <cell r="K3992" t="str">
            <v>Não possui deficiência</v>
          </cell>
          <cell r="L3992">
            <v>87053747</v>
          </cell>
          <cell r="M3992" t="str">
            <v>Noel Rosa</v>
          </cell>
          <cell r="N3992" t="str">
            <v>1674 </v>
          </cell>
          <cell r="O3992" t="str">
            <v>Res Pion O B Netto</v>
          </cell>
          <cell r="P3992" t="str">
            <v>Santa Felicidade</v>
          </cell>
          <cell r="Q3992" t="str">
            <v>Maringá</v>
          </cell>
          <cell r="R3992">
            <v>44984173866</v>
          </cell>
          <cell r="S3992">
            <v>44984131857</v>
          </cell>
          <cell r="W3992" t="str">
            <v>Outros</v>
          </cell>
          <cell r="X3992" t="str">
            <v>Desligado</v>
          </cell>
          <cell r="Y3992">
            <v>44772</v>
          </cell>
          <cell r="Z3992" t="str">
            <v>Conclusão do tratamento</v>
          </cell>
          <cell r="AA3992" t="str">
            <v>Não</v>
          </cell>
        </row>
        <row r="3993">
          <cell r="A3993">
            <v>3987</v>
          </cell>
          <cell r="B3993" t="str">
            <v>João Augusto Gonçalves Valério</v>
          </cell>
          <cell r="C3993">
            <v>44644</v>
          </cell>
          <cell r="D3993" t="str">
            <v>M</v>
          </cell>
          <cell r="F3993">
            <v>13354968907</v>
          </cell>
          <cell r="G3993">
            <v>143466973</v>
          </cell>
          <cell r="H3993">
            <v>38148</v>
          </cell>
          <cell r="I3993" t="str">
            <v>17 anos</v>
          </cell>
          <cell r="J3993" t="str">
            <v>18 anos</v>
          </cell>
          <cell r="K3993" t="str">
            <v>Não possui deficiência</v>
          </cell>
          <cell r="L3993">
            <v>87033260</v>
          </cell>
          <cell r="M3993" t="str">
            <v>Paraguai</v>
          </cell>
          <cell r="N3993" t="str">
            <v>318 </v>
          </cell>
          <cell r="O3993" t="str">
            <v>Jd Alvorada</v>
          </cell>
          <cell r="P3993" t="str">
            <v>Alvorada</v>
          </cell>
          <cell r="Q3993" t="str">
            <v>Maringá</v>
          </cell>
          <cell r="R3993">
            <v>44998845115</v>
          </cell>
          <cell r="S3993">
            <v>44998673520</v>
          </cell>
          <cell r="W3993" t="str">
            <v>Outros</v>
          </cell>
          <cell r="X3993" t="str">
            <v>Desligado</v>
          </cell>
          <cell r="Y3993">
            <v>44772</v>
          </cell>
          <cell r="Z3993" t="str">
            <v>Conclusão do tratamento</v>
          </cell>
          <cell r="AA3993" t="str">
            <v>Não</v>
          </cell>
        </row>
        <row r="3994">
          <cell r="A3994">
            <v>3988</v>
          </cell>
          <cell r="B3994" t="str">
            <v>João Vitor Mesquita Pivati</v>
          </cell>
          <cell r="C3994">
            <v>44644</v>
          </cell>
          <cell r="D3994" t="str">
            <v>M</v>
          </cell>
          <cell r="F3994">
            <v>11987584902</v>
          </cell>
          <cell r="G3994">
            <v>144344847</v>
          </cell>
          <cell r="H3994">
            <v>39162</v>
          </cell>
          <cell r="I3994" t="str">
            <v>15 anos</v>
          </cell>
          <cell r="J3994" t="str">
            <v>15 anos</v>
          </cell>
          <cell r="K3994" t="str">
            <v>Não possui deficiência</v>
          </cell>
          <cell r="L3994">
            <v>87045736</v>
          </cell>
          <cell r="M3994" t="str">
            <v>Água Verde</v>
          </cell>
          <cell r="N3994">
            <v>102</v>
          </cell>
          <cell r="O3994" t="str">
            <v>Res Regente</v>
          </cell>
          <cell r="P3994" t="str">
            <v>Morangueira</v>
          </cell>
          <cell r="Q3994" t="str">
            <v>Maringá</v>
          </cell>
          <cell r="R3994">
            <v>44991298867</v>
          </cell>
          <cell r="S3994">
            <v>44913419926</v>
          </cell>
          <cell r="W3994" t="str">
            <v>Outros</v>
          </cell>
          <cell r="X3994" t="str">
            <v>Desligado</v>
          </cell>
          <cell r="Y3994">
            <v>44772</v>
          </cell>
          <cell r="Z3994" t="str">
            <v>Conclusão do tratamento</v>
          </cell>
          <cell r="AA3994" t="str">
            <v>Não</v>
          </cell>
        </row>
        <row r="3995">
          <cell r="A3995">
            <v>3989</v>
          </cell>
          <cell r="B3995" t="str">
            <v>Juan Carlos Silva de Oliveira</v>
          </cell>
          <cell r="C3995">
            <v>44644</v>
          </cell>
          <cell r="D3995" t="str">
            <v>M</v>
          </cell>
          <cell r="F3995">
            <v>5981639210</v>
          </cell>
          <cell r="G3995">
            <v>1767252</v>
          </cell>
          <cell r="H3995">
            <v>39421</v>
          </cell>
          <cell r="I3995" t="str">
            <v>14 anos</v>
          </cell>
          <cell r="J3995" t="str">
            <v>14 anos</v>
          </cell>
          <cell r="K3995" t="str">
            <v>Não possui deficiência</v>
          </cell>
          <cell r="L3995">
            <v>87033010</v>
          </cell>
          <cell r="M3995" t="str">
            <v>Leonor de Held, Dona</v>
          </cell>
          <cell r="N3995" t="str">
            <v>419 </v>
          </cell>
          <cell r="O3995" t="str">
            <v>Jd Alvorada</v>
          </cell>
          <cell r="P3995" t="str">
            <v>Alvorada</v>
          </cell>
          <cell r="Q3995" t="str">
            <v>Maringá</v>
          </cell>
          <cell r="R3995">
            <v>44998290499</v>
          </cell>
          <cell r="S3995">
            <v>44997535189</v>
          </cell>
          <cell r="W3995" t="str">
            <v>Outros</v>
          </cell>
          <cell r="X3995" t="str">
            <v>Desligado</v>
          </cell>
          <cell r="Y3995">
            <v>44772</v>
          </cell>
          <cell r="Z3995" t="str">
            <v>Conclusão do tratamento</v>
          </cell>
          <cell r="AA3995" t="str">
            <v>Não</v>
          </cell>
        </row>
        <row r="3996">
          <cell r="A3996">
            <v>3990</v>
          </cell>
          <cell r="B3996" t="str">
            <v>Lara Júlia Gonçalves Mendes</v>
          </cell>
          <cell r="C3996">
            <v>44644</v>
          </cell>
          <cell r="D3996" t="str">
            <v>F</v>
          </cell>
          <cell r="F3996">
            <v>12294514980</v>
          </cell>
          <cell r="G3996">
            <v>156237078</v>
          </cell>
          <cell r="H3996">
            <v>38694</v>
          </cell>
          <cell r="I3996" t="str">
            <v>16 anos</v>
          </cell>
          <cell r="J3996" t="str">
            <v>16 anos</v>
          </cell>
          <cell r="K3996" t="str">
            <v>Não possui deficiência</v>
          </cell>
          <cell r="L3996">
            <v>87025140</v>
          </cell>
          <cell r="M3996" t="str">
            <v>Aziza Mariana Jorge, Dona</v>
          </cell>
          <cell r="N3996" t="str">
            <v>597 </v>
          </cell>
          <cell r="O3996" t="str">
            <v>Prq G I parte</v>
          </cell>
          <cell r="P3996" t="str">
            <v>Alvorada</v>
          </cell>
          <cell r="Q3996" t="str">
            <v>Maringá</v>
          </cell>
          <cell r="R3996">
            <v>44998230366</v>
          </cell>
          <cell r="S3996">
            <v>44997697240</v>
          </cell>
          <cell r="W3996" t="str">
            <v>Outros</v>
          </cell>
          <cell r="X3996" t="str">
            <v>Desligado</v>
          </cell>
          <cell r="Y3996">
            <v>44772</v>
          </cell>
          <cell r="Z3996" t="str">
            <v>Conclusão do tratamento</v>
          </cell>
          <cell r="AA3996" t="str">
            <v>Não</v>
          </cell>
        </row>
        <row r="3997">
          <cell r="A3997">
            <v>3991</v>
          </cell>
          <cell r="B3997" t="str">
            <v>Larissa Vicencette Cardoso de Jesus</v>
          </cell>
          <cell r="C3997">
            <v>44644</v>
          </cell>
          <cell r="D3997" t="str">
            <v>F</v>
          </cell>
          <cell r="F3997">
            <v>12067600958</v>
          </cell>
          <cell r="G3997">
            <v>144711645</v>
          </cell>
          <cell r="H3997">
            <v>38964</v>
          </cell>
          <cell r="I3997" t="str">
            <v>15 anos</v>
          </cell>
          <cell r="J3997" t="str">
            <v>16 anos</v>
          </cell>
          <cell r="K3997" t="str">
            <v>Não possui deficiência</v>
          </cell>
          <cell r="L3997">
            <v>87047425</v>
          </cell>
          <cell r="M3997" t="str">
            <v>Maria Paulina Palma</v>
          </cell>
          <cell r="N3997">
            <v>313</v>
          </cell>
          <cell r="O3997" t="str">
            <v>Cj Hab Requião</v>
          </cell>
          <cell r="P3997" t="str">
            <v>Requião</v>
          </cell>
          <cell r="Q3997" t="str">
            <v>Maringá</v>
          </cell>
          <cell r="R3997">
            <v>44988046857</v>
          </cell>
          <cell r="S3997">
            <v>44988063574</v>
          </cell>
          <cell r="W3997" t="str">
            <v>Outros</v>
          </cell>
          <cell r="X3997" t="str">
            <v>Ativo</v>
          </cell>
          <cell r="AA3997" t="str">
            <v>Não</v>
          </cell>
        </row>
        <row r="3998">
          <cell r="A3998">
            <v>3992</v>
          </cell>
          <cell r="B3998" t="str">
            <v>Luana Gabriela da Silva Nascimento</v>
          </cell>
          <cell r="C3998">
            <v>44644</v>
          </cell>
          <cell r="D3998" t="str">
            <v>F</v>
          </cell>
          <cell r="F3998">
            <v>9537461947</v>
          </cell>
          <cell r="G3998">
            <v>155489200</v>
          </cell>
          <cell r="H3998">
            <v>38238</v>
          </cell>
          <cell r="I3998" t="str">
            <v>17 anos</v>
          </cell>
          <cell r="J3998" t="str">
            <v>18 anos</v>
          </cell>
          <cell r="K3998" t="str">
            <v>Não possui deficiência</v>
          </cell>
          <cell r="L3998">
            <v>87047425</v>
          </cell>
          <cell r="M3998" t="str">
            <v>Maria Paulina Palma</v>
          </cell>
          <cell r="N3998" t="str">
            <v>358 </v>
          </cell>
          <cell r="O3998" t="str">
            <v>Cj Hab Requião</v>
          </cell>
          <cell r="P3998" t="str">
            <v>Requião</v>
          </cell>
          <cell r="Q3998" t="str">
            <v>Maringá</v>
          </cell>
          <cell r="R3998">
            <v>44999783592</v>
          </cell>
          <cell r="S3998">
            <v>44999051205</v>
          </cell>
          <cell r="W3998" t="str">
            <v>Outros</v>
          </cell>
          <cell r="X3998" t="str">
            <v>Desligado</v>
          </cell>
          <cell r="Y3998">
            <v>44772</v>
          </cell>
          <cell r="Z3998" t="str">
            <v>Conclusão do tratamento</v>
          </cell>
          <cell r="AA3998" t="str">
            <v>Não</v>
          </cell>
        </row>
        <row r="3999">
          <cell r="A3999">
            <v>3993</v>
          </cell>
          <cell r="B3999" t="str">
            <v>Luana Silva Pereira</v>
          </cell>
          <cell r="C3999">
            <v>44644</v>
          </cell>
          <cell r="D3999" t="str">
            <v>F</v>
          </cell>
          <cell r="F3999">
            <v>15232631993</v>
          </cell>
          <cell r="G3999">
            <v>153472823</v>
          </cell>
          <cell r="H3999">
            <v>38699</v>
          </cell>
          <cell r="I3999" t="str">
            <v>16 anos</v>
          </cell>
          <cell r="J3999" t="str">
            <v>16 anos</v>
          </cell>
          <cell r="K3999" t="str">
            <v>Não possui deficiência</v>
          </cell>
          <cell r="L3999">
            <v>87060230</v>
          </cell>
          <cell r="M3999" t="str">
            <v>Domingos Salgueiro, Pioneiro</v>
          </cell>
          <cell r="N3999">
            <v>374</v>
          </cell>
          <cell r="O3999" t="str">
            <v>Jd Guaporé</v>
          </cell>
          <cell r="P3999" t="str">
            <v>Itaipu</v>
          </cell>
          <cell r="Q3999" t="str">
            <v>Maringá</v>
          </cell>
          <cell r="R3999">
            <v>44999087092</v>
          </cell>
          <cell r="S3999">
            <v>44999631802</v>
          </cell>
          <cell r="W3999" t="str">
            <v>Outros</v>
          </cell>
          <cell r="X3999" t="str">
            <v>Ativo</v>
          </cell>
          <cell r="AA3999" t="str">
            <v>Não</v>
          </cell>
        </row>
        <row r="4000">
          <cell r="A4000">
            <v>3994</v>
          </cell>
          <cell r="B4000" t="str">
            <v>Lucas Cancini Silva</v>
          </cell>
          <cell r="C4000">
            <v>44644</v>
          </cell>
          <cell r="D4000" t="str">
            <v>M</v>
          </cell>
          <cell r="F4000">
            <v>13579060996</v>
          </cell>
          <cell r="G4000">
            <v>152173245</v>
          </cell>
          <cell r="H4000">
            <v>38619</v>
          </cell>
          <cell r="I4000" t="str">
            <v>16 anos</v>
          </cell>
          <cell r="J4000" t="str">
            <v>16 anos</v>
          </cell>
          <cell r="K4000" t="str">
            <v>Não possui deficiência</v>
          </cell>
          <cell r="L4000">
            <v>87040280</v>
          </cell>
          <cell r="M4000" t="str">
            <v>28 de Junho</v>
          </cell>
          <cell r="N4000" t="str">
            <v>333 </v>
          </cell>
          <cell r="O4000" t="str">
            <v>Jd Tupinambá</v>
          </cell>
          <cell r="P4000" t="str">
            <v>Morangueira</v>
          </cell>
          <cell r="Q4000" t="str">
            <v>Maringá</v>
          </cell>
          <cell r="R4000">
            <v>44991855088</v>
          </cell>
          <cell r="S4000">
            <v>44991217772</v>
          </cell>
          <cell r="W4000" t="str">
            <v>Outros</v>
          </cell>
          <cell r="X4000" t="str">
            <v>Desligado</v>
          </cell>
          <cell r="AA4000" t="str">
            <v>Não</v>
          </cell>
        </row>
        <row r="4001">
          <cell r="A4001">
            <v>3995</v>
          </cell>
          <cell r="B4001" t="str">
            <v>Maria Eduarda de Oliveira dos Santos</v>
          </cell>
          <cell r="C4001">
            <v>44644</v>
          </cell>
          <cell r="D4001" t="str">
            <v>F</v>
          </cell>
          <cell r="F4001">
            <v>12008816990</v>
          </cell>
          <cell r="G4001">
            <v>160218991</v>
          </cell>
          <cell r="H4001">
            <v>39379</v>
          </cell>
          <cell r="I4001" t="str">
            <v>14 anos</v>
          </cell>
          <cell r="J4001" t="str">
            <v>14 anos</v>
          </cell>
          <cell r="K4001" t="str">
            <v>Não possui deficiência</v>
          </cell>
          <cell r="L4001">
            <v>87024220</v>
          </cell>
          <cell r="M4001" t="str">
            <v>José Ferreira de Oliveira, Doutor</v>
          </cell>
          <cell r="N4001">
            <v>286</v>
          </cell>
          <cell r="O4001" t="str">
            <v>Jd Oriental</v>
          </cell>
          <cell r="P4001" t="str">
            <v>Alvorada</v>
          </cell>
          <cell r="Q4001" t="str">
            <v>Maringá</v>
          </cell>
          <cell r="R4001">
            <v>44997474837</v>
          </cell>
          <cell r="S4001">
            <v>44998574166</v>
          </cell>
          <cell r="W4001" t="str">
            <v>Outros</v>
          </cell>
          <cell r="X4001" t="str">
            <v>Ativo</v>
          </cell>
          <cell r="AA4001" t="str">
            <v>Não</v>
          </cell>
        </row>
        <row r="4002">
          <cell r="A4002">
            <v>3996</v>
          </cell>
          <cell r="B4002" t="str">
            <v>Maria Luiza Barboza Teixeira</v>
          </cell>
          <cell r="C4002">
            <v>44644</v>
          </cell>
          <cell r="D4002" t="str">
            <v>F</v>
          </cell>
          <cell r="F4002">
            <v>13871817937</v>
          </cell>
          <cell r="G4002">
            <v>152599269</v>
          </cell>
          <cell r="H4002">
            <v>39161</v>
          </cell>
          <cell r="I4002" t="str">
            <v>15 anos</v>
          </cell>
          <cell r="J4002" t="str">
            <v>15 anos</v>
          </cell>
          <cell r="K4002" t="str">
            <v>Não possui deficiência</v>
          </cell>
          <cell r="L4002">
            <v>87033320</v>
          </cell>
          <cell r="M4002" t="str">
            <v>Rio Grande do Norte</v>
          </cell>
          <cell r="N4002" t="str">
            <v>1377 </v>
          </cell>
          <cell r="O4002" t="str">
            <v>Jd Alvorada</v>
          </cell>
          <cell r="P4002" t="str">
            <v>Alvorada</v>
          </cell>
          <cell r="Q4002" t="str">
            <v>Maringá</v>
          </cell>
          <cell r="R4002">
            <v>44997551046</v>
          </cell>
          <cell r="S4002">
            <v>44999745462</v>
          </cell>
          <cell r="W4002" t="str">
            <v>Outros</v>
          </cell>
          <cell r="X4002" t="str">
            <v>Desligado</v>
          </cell>
          <cell r="Y4002">
            <v>44772</v>
          </cell>
          <cell r="Z4002" t="str">
            <v>Conclusão do tratamento</v>
          </cell>
          <cell r="AA4002" t="str">
            <v>Não</v>
          </cell>
        </row>
        <row r="4003">
          <cell r="A4003">
            <v>3997</v>
          </cell>
          <cell r="B4003" t="str">
            <v>Maria Luiza Macedo Custódio</v>
          </cell>
          <cell r="C4003">
            <v>44644</v>
          </cell>
          <cell r="D4003" t="str">
            <v>F</v>
          </cell>
          <cell r="F4003">
            <v>3472947152</v>
          </cell>
          <cell r="G4003">
            <v>153616566</v>
          </cell>
          <cell r="H4003">
            <v>38418</v>
          </cell>
          <cell r="I4003" t="str">
            <v>17 anos</v>
          </cell>
          <cell r="J4003" t="str">
            <v>17 anos</v>
          </cell>
          <cell r="K4003" t="str">
            <v>Não possui deficiência</v>
          </cell>
          <cell r="L4003">
            <v>87020430</v>
          </cell>
          <cell r="M4003" t="str">
            <v>Francisco Silveira da Rocha</v>
          </cell>
          <cell r="N4003" t="str">
            <v>128 </v>
          </cell>
          <cell r="O4003" t="str">
            <v>Vl Esperança</v>
          </cell>
          <cell r="P4003" t="str">
            <v>Mandacaru</v>
          </cell>
          <cell r="Q4003" t="str">
            <v>Maringá</v>
          </cell>
          <cell r="R4003">
            <v>44991247340</v>
          </cell>
          <cell r="S4003">
            <v>44988606556</v>
          </cell>
          <cell r="W4003" t="str">
            <v>Outros</v>
          </cell>
          <cell r="X4003" t="str">
            <v>Desligado</v>
          </cell>
          <cell r="Y4003">
            <v>44772</v>
          </cell>
          <cell r="Z4003" t="str">
            <v>Conclusão do tratamento</v>
          </cell>
          <cell r="AA4003" t="str">
            <v>Não</v>
          </cell>
        </row>
        <row r="4004">
          <cell r="A4004">
            <v>3998</v>
          </cell>
          <cell r="B4004" t="str">
            <v>Mariana Costa Barbosa</v>
          </cell>
          <cell r="C4004">
            <v>44644</v>
          </cell>
          <cell r="D4004" t="str">
            <v>F</v>
          </cell>
          <cell r="F4004">
            <v>2817995201</v>
          </cell>
          <cell r="G4004">
            <v>148450293</v>
          </cell>
          <cell r="H4004">
            <v>38798</v>
          </cell>
          <cell r="I4004" t="str">
            <v>16 anos</v>
          </cell>
          <cell r="J4004" t="str">
            <v>16 anos</v>
          </cell>
          <cell r="K4004" t="str">
            <v>Não possui deficiência</v>
          </cell>
          <cell r="L4004">
            <v>87010000</v>
          </cell>
          <cell r="M4004" t="str">
            <v>Cerro Azul</v>
          </cell>
          <cell r="N4004" t="str">
            <v>1335 </v>
          </cell>
          <cell r="O4004" t="str">
            <v>Zona 02</v>
          </cell>
          <cell r="P4004" t="str">
            <v>Mandacaru</v>
          </cell>
          <cell r="Q4004" t="str">
            <v>Maringá</v>
          </cell>
          <cell r="R4004">
            <v>44991386008</v>
          </cell>
          <cell r="S4004">
            <v>44991041960</v>
          </cell>
          <cell r="W4004" t="str">
            <v>Outros</v>
          </cell>
          <cell r="X4004" t="str">
            <v>Ativo</v>
          </cell>
          <cell r="AA4004" t="str">
            <v>Não</v>
          </cell>
        </row>
        <row r="4005">
          <cell r="A4005">
            <v>3999</v>
          </cell>
          <cell r="B4005" t="str">
            <v>Mariani Brandão Bustus</v>
          </cell>
          <cell r="C4005">
            <v>44644</v>
          </cell>
          <cell r="D4005" t="str">
            <v>F</v>
          </cell>
          <cell r="F4005">
            <v>14729405986</v>
          </cell>
          <cell r="G4005">
            <v>149540458</v>
          </cell>
          <cell r="H4005">
            <v>38112</v>
          </cell>
          <cell r="I4005" t="str">
            <v>17 anos</v>
          </cell>
          <cell r="J4005" t="str">
            <v>18 anos</v>
          </cell>
          <cell r="K4005" t="str">
            <v>Não possui deficiência</v>
          </cell>
          <cell r="L4005">
            <v>87043360</v>
          </cell>
          <cell r="M4005" t="str">
            <v>Franklin Delano Roosevelt</v>
          </cell>
          <cell r="N4005" t="str">
            <v>3792 </v>
          </cell>
          <cell r="O4005" t="str">
            <v>Jd S Francisco</v>
          </cell>
          <cell r="P4005" t="str">
            <v>Branca Vieira</v>
          </cell>
          <cell r="Q4005" t="str">
            <v>Maringá</v>
          </cell>
          <cell r="R4005">
            <v>44984344153</v>
          </cell>
          <cell r="S4005">
            <v>4499845142</v>
          </cell>
          <cell r="W4005" t="str">
            <v>Outros</v>
          </cell>
          <cell r="X4005" t="str">
            <v>Ativo</v>
          </cell>
          <cell r="AA4005" t="str">
            <v>Não</v>
          </cell>
        </row>
        <row r="4006">
          <cell r="A4006">
            <v>4000</v>
          </cell>
          <cell r="B4006" t="str">
            <v xml:space="preserve">Mateus Henrique Sandos de Souza </v>
          </cell>
          <cell r="C4006">
            <v>44644</v>
          </cell>
          <cell r="D4006" t="str">
            <v>M</v>
          </cell>
          <cell r="F4006">
            <v>12225224978</v>
          </cell>
          <cell r="G4006">
            <v>151198724</v>
          </cell>
          <cell r="H4006">
            <v>39234</v>
          </cell>
          <cell r="I4006" t="str">
            <v>14 anos</v>
          </cell>
          <cell r="J4006" t="str">
            <v>15 anos</v>
          </cell>
          <cell r="K4006" t="str">
            <v>Não possui deficiência</v>
          </cell>
          <cell r="L4006">
            <v>87065430</v>
          </cell>
          <cell r="M4006" t="str">
            <v>Antônio Alves Teixeira, Pioneiro</v>
          </cell>
          <cell r="N4006" t="str">
            <v>437 </v>
          </cell>
          <cell r="O4006" t="str">
            <v>Jd Itaipu</v>
          </cell>
          <cell r="P4006" t="str">
            <v>Itaipu</v>
          </cell>
          <cell r="Q4006" t="str">
            <v>Maringá</v>
          </cell>
          <cell r="R4006">
            <v>44997361078</v>
          </cell>
          <cell r="S4006">
            <v>44999592509</v>
          </cell>
          <cell r="W4006" t="str">
            <v>Outros</v>
          </cell>
          <cell r="X4006" t="str">
            <v>Desligado</v>
          </cell>
          <cell r="Y4006">
            <v>44772</v>
          </cell>
          <cell r="Z4006" t="str">
            <v>Conclusão do tratamento</v>
          </cell>
          <cell r="AA4006" t="str">
            <v>Não</v>
          </cell>
        </row>
        <row r="4007">
          <cell r="A4007">
            <v>4001</v>
          </cell>
          <cell r="B4007" t="str">
            <v>Monyque Fernandes Ribeiro</v>
          </cell>
          <cell r="C4007">
            <v>44644</v>
          </cell>
          <cell r="D4007" t="str">
            <v>F</v>
          </cell>
          <cell r="F4007">
            <v>14406653970</v>
          </cell>
          <cell r="G4007">
            <v>160630248</v>
          </cell>
          <cell r="H4007">
            <v>39398</v>
          </cell>
          <cell r="I4007" t="str">
            <v>14 anos</v>
          </cell>
          <cell r="J4007" t="str">
            <v>14 anos</v>
          </cell>
          <cell r="K4007" t="str">
            <v>Não possui deficiência</v>
          </cell>
          <cell r="L4007">
            <v>87035230</v>
          </cell>
          <cell r="M4007" t="str">
            <v>Vítor do Amaral</v>
          </cell>
          <cell r="N4007" t="str">
            <v>656 </v>
          </cell>
          <cell r="O4007" t="str">
            <v>Jd Alvorada</v>
          </cell>
          <cell r="P4007" t="str">
            <v>Alvorada</v>
          </cell>
          <cell r="Q4007" t="str">
            <v>Maringá</v>
          </cell>
          <cell r="R4007">
            <v>4497493930</v>
          </cell>
          <cell r="S4007">
            <v>44999948861</v>
          </cell>
          <cell r="W4007" t="str">
            <v>Outros</v>
          </cell>
          <cell r="X4007" t="str">
            <v>Ativo</v>
          </cell>
          <cell r="AA4007" t="str">
            <v>Não</v>
          </cell>
        </row>
        <row r="4008">
          <cell r="A4008">
            <v>4002</v>
          </cell>
          <cell r="B4008" t="str">
            <v>Murilo Gabriel Tavares Correia</v>
          </cell>
          <cell r="C4008">
            <v>44644</v>
          </cell>
          <cell r="D4008" t="str">
            <v>M</v>
          </cell>
          <cell r="E4008">
            <v>20763034953</v>
          </cell>
          <cell r="F4008">
            <v>7373068901</v>
          </cell>
          <cell r="G4008">
            <v>156302414</v>
          </cell>
          <cell r="H4008">
            <v>38876</v>
          </cell>
          <cell r="I4008" t="str">
            <v>15 anos</v>
          </cell>
          <cell r="J4008" t="str">
            <v>16 anos</v>
          </cell>
          <cell r="K4008" t="str">
            <v>Não possui deficiência</v>
          </cell>
          <cell r="L4008">
            <v>87035628</v>
          </cell>
          <cell r="M4008" t="str">
            <v>Avelino Ferreira, Pioneiro</v>
          </cell>
          <cell r="N4008" t="str">
            <v>78B </v>
          </cell>
          <cell r="O4008" t="str">
            <v>Lot Sumaré</v>
          </cell>
          <cell r="P4008" t="str">
            <v>Santa Clara</v>
          </cell>
          <cell r="Q4008" t="str">
            <v>Maringá</v>
          </cell>
          <cell r="R4008">
            <v>44998182397</v>
          </cell>
          <cell r="S4008">
            <v>44998022332</v>
          </cell>
          <cell r="W4008" t="str">
            <v>Outros</v>
          </cell>
          <cell r="X4008" t="str">
            <v>Ativo</v>
          </cell>
          <cell r="AA4008" t="str">
            <v>Não</v>
          </cell>
        </row>
        <row r="4009">
          <cell r="A4009">
            <v>4003</v>
          </cell>
          <cell r="B4009" t="str">
            <v>Natalia dos Santos Lemos</v>
          </cell>
          <cell r="C4009">
            <v>44644</v>
          </cell>
          <cell r="D4009" t="str">
            <v>F</v>
          </cell>
          <cell r="F4009">
            <v>80117099929</v>
          </cell>
          <cell r="G4009">
            <v>140339385</v>
          </cell>
          <cell r="H4009">
            <v>39296</v>
          </cell>
          <cell r="I4009" t="str">
            <v>14 anos</v>
          </cell>
          <cell r="J4009" t="str">
            <v>15 anos</v>
          </cell>
          <cell r="K4009" t="str">
            <v>Não possui deficiência</v>
          </cell>
          <cell r="L4009">
            <v>87045647</v>
          </cell>
          <cell r="M4009" t="str">
            <v>Seul</v>
          </cell>
          <cell r="N4009" t="str">
            <v>112 </v>
          </cell>
          <cell r="O4009" t="str">
            <v>Jd Atlanta</v>
          </cell>
          <cell r="P4009" t="str">
            <v>Requião</v>
          </cell>
          <cell r="Q4009" t="str">
            <v>Maringá</v>
          </cell>
          <cell r="R4009">
            <v>44999467532</v>
          </cell>
          <cell r="S4009">
            <v>44999724058</v>
          </cell>
          <cell r="W4009" t="str">
            <v>Outros</v>
          </cell>
          <cell r="X4009" t="str">
            <v>Desligado</v>
          </cell>
          <cell r="Y4009">
            <v>44772</v>
          </cell>
          <cell r="Z4009" t="str">
            <v>Conclusão do tratamento</v>
          </cell>
          <cell r="AA4009" t="str">
            <v>Não</v>
          </cell>
        </row>
        <row r="4010">
          <cell r="A4010">
            <v>4004</v>
          </cell>
          <cell r="B4010" t="str">
            <v>Nicoly Stefany Felipe</v>
          </cell>
          <cell r="C4010">
            <v>44644</v>
          </cell>
          <cell r="D4010" t="str">
            <v>F</v>
          </cell>
          <cell r="F4010">
            <v>7954113914</v>
          </cell>
          <cell r="G4010">
            <v>141807170</v>
          </cell>
          <cell r="H4010">
            <v>38986</v>
          </cell>
          <cell r="I4010" t="str">
            <v>15 anos</v>
          </cell>
          <cell r="J4010" t="str">
            <v>15 anos</v>
          </cell>
          <cell r="K4010" t="str">
            <v>Não possui deficiência</v>
          </cell>
          <cell r="L4010">
            <v>87047497</v>
          </cell>
          <cell r="M4010" t="str">
            <v>Jorge Luiz Formighieri Totti</v>
          </cell>
          <cell r="N4010" t="str">
            <v>239 </v>
          </cell>
          <cell r="O4010" t="str">
            <v>Cj Hab Requião</v>
          </cell>
          <cell r="P4010" t="str">
            <v>Requião</v>
          </cell>
          <cell r="Q4010" t="str">
            <v>Maringá</v>
          </cell>
          <cell r="R4010">
            <v>44997289659</v>
          </cell>
          <cell r="S4010">
            <v>44997671938</v>
          </cell>
          <cell r="W4010" t="str">
            <v>Outros</v>
          </cell>
          <cell r="X4010" t="str">
            <v>Desligado</v>
          </cell>
          <cell r="Y4010">
            <v>44772</v>
          </cell>
          <cell r="Z4010" t="str">
            <v>Conclusão do tratamento</v>
          </cell>
          <cell r="AA4010" t="str">
            <v>Não</v>
          </cell>
        </row>
        <row r="4011">
          <cell r="A4011">
            <v>4005</v>
          </cell>
          <cell r="B4011" t="str">
            <v>Paulo Henrique Moura de Jesus</v>
          </cell>
          <cell r="C4011">
            <v>44644</v>
          </cell>
          <cell r="D4011" t="str">
            <v>M</v>
          </cell>
          <cell r="F4011">
            <v>11272815935</v>
          </cell>
          <cell r="G4011">
            <v>158993040</v>
          </cell>
          <cell r="H4011">
            <v>37172</v>
          </cell>
          <cell r="I4011" t="str">
            <v>20 anos</v>
          </cell>
          <cell r="J4011" t="str">
            <v>20 anos</v>
          </cell>
          <cell r="K4011" t="str">
            <v>Não possui deficiência</v>
          </cell>
          <cell r="L4011">
            <v>87109899</v>
          </cell>
          <cell r="M4011" t="str">
            <v>Rural</v>
          </cell>
          <cell r="N4011" t="str">
            <v>1455 </v>
          </cell>
          <cell r="O4011" t="str">
            <v>A R Maringá</v>
          </cell>
          <cell r="P4011" t="e">
            <v>#N/A</v>
          </cell>
          <cell r="Q4011" t="str">
            <v>Maringá</v>
          </cell>
          <cell r="R4011">
            <v>44991802319</v>
          </cell>
          <cell r="S4011">
            <v>44991802319</v>
          </cell>
          <cell r="W4011" t="str">
            <v>Outros</v>
          </cell>
          <cell r="X4011" t="str">
            <v>Ativo</v>
          </cell>
          <cell r="AA4011" t="str">
            <v>Não</v>
          </cell>
        </row>
        <row r="4012">
          <cell r="A4012">
            <v>4006</v>
          </cell>
          <cell r="B4012" t="str">
            <v>Pedro Rodrigo de Souza de Carvalho</v>
          </cell>
          <cell r="C4012">
            <v>44644</v>
          </cell>
          <cell r="D4012" t="str">
            <v>M</v>
          </cell>
          <cell r="F4012">
            <v>14370827930</v>
          </cell>
          <cell r="G4012">
            <v>160411791</v>
          </cell>
          <cell r="H4012">
            <v>39389</v>
          </cell>
          <cell r="I4012" t="str">
            <v>14 anos</v>
          </cell>
          <cell r="J4012" t="str">
            <v>14 anos</v>
          </cell>
          <cell r="K4012" t="str">
            <v>Não possui deficiência</v>
          </cell>
          <cell r="L4012">
            <v>87025715</v>
          </cell>
          <cell r="M4012" t="str">
            <v>Álvaro Miranda</v>
          </cell>
          <cell r="N4012" t="str">
            <v>281 </v>
          </cell>
          <cell r="O4012" t="str">
            <v>P Torres</v>
          </cell>
          <cell r="P4012" t="str">
            <v>Alvorada</v>
          </cell>
          <cell r="Q4012" t="str">
            <v>Maringá</v>
          </cell>
          <cell r="R4012">
            <v>44999993597</v>
          </cell>
          <cell r="S4012">
            <v>4497434508</v>
          </cell>
          <cell r="W4012" t="str">
            <v>Outros</v>
          </cell>
          <cell r="X4012" t="str">
            <v>Ativo</v>
          </cell>
          <cell r="AA4012" t="str">
            <v>Não</v>
          </cell>
        </row>
        <row r="4013">
          <cell r="A4013">
            <v>4007</v>
          </cell>
          <cell r="B4013" t="str">
            <v>Rafael Tavares Oliveira</v>
          </cell>
          <cell r="C4013">
            <v>44644</v>
          </cell>
          <cell r="D4013" t="str">
            <v>M</v>
          </cell>
          <cell r="F4013">
            <v>12457087910</v>
          </cell>
          <cell r="G4013">
            <v>146627943</v>
          </cell>
          <cell r="H4013">
            <v>38132</v>
          </cell>
          <cell r="I4013" t="str">
            <v>17 anos</v>
          </cell>
          <cell r="J4013" t="str">
            <v>18 anos</v>
          </cell>
          <cell r="K4013" t="str">
            <v>Não possui deficiência</v>
          </cell>
          <cell r="L4013">
            <v>87043690</v>
          </cell>
          <cell r="M4013" t="str">
            <v>Rio Oipoque</v>
          </cell>
          <cell r="N4013" t="str">
            <v>56A </v>
          </cell>
          <cell r="O4013" t="str">
            <v>Jd Oásis</v>
          </cell>
          <cell r="P4013" t="str">
            <v>Branca Vieira</v>
          </cell>
          <cell r="Q4013" t="str">
            <v>Maringá</v>
          </cell>
          <cell r="R4013">
            <v>44997028711</v>
          </cell>
          <cell r="S4013">
            <v>44999281647</v>
          </cell>
          <cell r="W4013" t="str">
            <v>Outros</v>
          </cell>
          <cell r="X4013" t="str">
            <v>Ativo</v>
          </cell>
          <cell r="AA4013" t="str">
            <v>Não</v>
          </cell>
        </row>
        <row r="4014">
          <cell r="A4014">
            <v>4008</v>
          </cell>
          <cell r="B4014" t="str">
            <v>Ruan Carlos Novo dos Santos</v>
          </cell>
          <cell r="C4014">
            <v>44644</v>
          </cell>
          <cell r="D4014" t="str">
            <v>M</v>
          </cell>
          <cell r="E4014">
            <v>16603966922</v>
          </cell>
          <cell r="F4014">
            <v>14535251908</v>
          </cell>
          <cell r="G4014">
            <v>154454489</v>
          </cell>
          <cell r="H4014">
            <v>39405</v>
          </cell>
          <cell r="I4014" t="str">
            <v>14 anos</v>
          </cell>
          <cell r="J4014" t="str">
            <v>14 anos</v>
          </cell>
          <cell r="K4014" t="str">
            <v>Não possui deficiência</v>
          </cell>
          <cell r="L4014">
            <v>87035581</v>
          </cell>
          <cell r="M4014" t="str">
            <v>José Carlos Joaquinzo</v>
          </cell>
          <cell r="N4014" t="str">
            <v>1002 </v>
          </cell>
          <cell r="O4014" t="str">
            <v>Jd Sta Clara</v>
          </cell>
          <cell r="P4014" t="str">
            <v>Santa Clara</v>
          </cell>
          <cell r="Q4014" t="str">
            <v>Maringá</v>
          </cell>
          <cell r="R4014">
            <v>44997176577</v>
          </cell>
          <cell r="S4014">
            <v>44999177968</v>
          </cell>
          <cell r="W4014" t="str">
            <v>Outros</v>
          </cell>
          <cell r="X4014" t="str">
            <v>Desligado</v>
          </cell>
          <cell r="Y4014">
            <v>44772</v>
          </cell>
          <cell r="Z4014" t="str">
            <v>Conclusão do tratamento</v>
          </cell>
          <cell r="AA4014" t="str">
            <v>Não</v>
          </cell>
        </row>
        <row r="4015">
          <cell r="A4015">
            <v>4009</v>
          </cell>
          <cell r="B4015" t="str">
            <v>Tenka Sato</v>
          </cell>
          <cell r="C4015">
            <v>44644</v>
          </cell>
          <cell r="D4015" t="str">
            <v>F</v>
          </cell>
          <cell r="F4015">
            <v>1265231931</v>
          </cell>
          <cell r="G4015">
            <v>147829230</v>
          </cell>
          <cell r="H4015">
            <v>38246</v>
          </cell>
          <cell r="I4015" t="str">
            <v>17 anos</v>
          </cell>
          <cell r="J4015" t="str">
            <v>17 anos</v>
          </cell>
          <cell r="K4015" t="str">
            <v>Não possui deficiência</v>
          </cell>
          <cell r="L4015">
            <v>87033070</v>
          </cell>
          <cell r="M4015" t="str">
            <v>Morangueira</v>
          </cell>
          <cell r="N4015" t="str">
            <v>1414 </v>
          </cell>
          <cell r="O4015" t="str">
            <v>Jd Alvorada</v>
          </cell>
          <cell r="P4015" t="str">
            <v>Alvorada</v>
          </cell>
          <cell r="Q4015" t="str">
            <v>Maringá</v>
          </cell>
          <cell r="R4015">
            <v>44999243555</v>
          </cell>
          <cell r="S4015">
            <v>44984233024</v>
          </cell>
          <cell r="W4015" t="str">
            <v>Outros</v>
          </cell>
          <cell r="X4015" t="str">
            <v>Desligado</v>
          </cell>
          <cell r="Y4015">
            <v>44772</v>
          </cell>
          <cell r="Z4015" t="str">
            <v>Conclusão do tratamento</v>
          </cell>
          <cell r="AA4015" t="str">
            <v>Não</v>
          </cell>
        </row>
        <row r="4016">
          <cell r="A4016">
            <v>4010</v>
          </cell>
          <cell r="B4016" t="str">
            <v>Thiago Gabriel Roos</v>
          </cell>
          <cell r="C4016">
            <v>44644</v>
          </cell>
          <cell r="D4016" t="str">
            <v>M</v>
          </cell>
          <cell r="F4016">
            <v>12115971990</v>
          </cell>
          <cell r="G4016">
            <v>155074108</v>
          </cell>
          <cell r="H4016">
            <v>38965</v>
          </cell>
          <cell r="I4016" t="str">
            <v>15 anos</v>
          </cell>
          <cell r="J4016" t="str">
            <v>16 anos</v>
          </cell>
          <cell r="K4016" t="str">
            <v>Não possui deficiência</v>
          </cell>
          <cell r="L4016">
            <v>87045630</v>
          </cell>
          <cell r="M4016" t="str">
            <v>Mário de Andrade, Poeta</v>
          </cell>
          <cell r="N4016" t="str">
            <v>58 </v>
          </cell>
          <cell r="O4016" t="str">
            <v>Jd Atlanta</v>
          </cell>
          <cell r="P4016" t="str">
            <v>Requião</v>
          </cell>
          <cell r="Q4016" t="str">
            <v>Maringá</v>
          </cell>
          <cell r="R4016">
            <v>44997311311</v>
          </cell>
          <cell r="S4016">
            <v>44998210903</v>
          </cell>
          <cell r="W4016" t="str">
            <v>Outros</v>
          </cell>
          <cell r="X4016" t="str">
            <v>Ativo</v>
          </cell>
          <cell r="AA4016" t="str">
            <v>Não</v>
          </cell>
        </row>
        <row r="4017">
          <cell r="A4017">
            <v>4011</v>
          </cell>
          <cell r="B4017" t="str">
            <v>Thiago Mateus Mendes dos Santos</v>
          </cell>
          <cell r="C4017">
            <v>44644</v>
          </cell>
          <cell r="D4017" t="str">
            <v>M</v>
          </cell>
          <cell r="E4017">
            <v>20467525468</v>
          </cell>
          <cell r="F4017">
            <v>14305483980</v>
          </cell>
          <cell r="G4017">
            <v>153464081</v>
          </cell>
          <cell r="H4017">
            <v>39460</v>
          </cell>
          <cell r="I4017" t="str">
            <v>14 anos</v>
          </cell>
          <cell r="J4017" t="str">
            <v>14 anos</v>
          </cell>
          <cell r="K4017" t="str">
            <v>Não possui deficiência</v>
          </cell>
          <cell r="L4017">
            <v>87014290</v>
          </cell>
          <cell r="M4017" t="str">
            <v>Clóvis Bevilaqua</v>
          </cell>
          <cell r="N4017" t="str">
            <v>46 </v>
          </cell>
          <cell r="O4017" t="str">
            <v>Zona 04</v>
          </cell>
          <cell r="P4017" t="str">
            <v>Mandacaru</v>
          </cell>
          <cell r="Q4017" t="str">
            <v>Maringá</v>
          </cell>
          <cell r="R4017">
            <v>44997189026</v>
          </cell>
          <cell r="S4017">
            <v>44998407535</v>
          </cell>
          <cell r="W4017" t="str">
            <v>Outros</v>
          </cell>
          <cell r="X4017" t="str">
            <v>Desligado</v>
          </cell>
          <cell r="Y4017">
            <v>44772</v>
          </cell>
          <cell r="Z4017" t="str">
            <v>Conclusão do tratamento</v>
          </cell>
          <cell r="AA4017" t="str">
            <v>Não</v>
          </cell>
        </row>
        <row r="4018">
          <cell r="A4018">
            <v>4012</v>
          </cell>
          <cell r="B4018" t="str">
            <v>Yasmin Alves de Oliveira</v>
          </cell>
          <cell r="C4018">
            <v>44644</v>
          </cell>
          <cell r="D4018" t="str">
            <v>F</v>
          </cell>
          <cell r="F4018">
            <v>9774715942</v>
          </cell>
          <cell r="G4018">
            <v>125120911</v>
          </cell>
          <cell r="H4018">
            <v>39429</v>
          </cell>
          <cell r="I4018" t="str">
            <v>14 anos</v>
          </cell>
          <cell r="J4018" t="str">
            <v>14 anos</v>
          </cell>
          <cell r="K4018" t="str">
            <v>Não possui deficiência</v>
          </cell>
          <cell r="L4018">
            <v>87112809</v>
          </cell>
          <cell r="M4018" t="e">
            <v>#N/A</v>
          </cell>
          <cell r="N4018" t="str">
            <v>1117 </v>
          </cell>
          <cell r="O4018" t="e">
            <v>#N/A</v>
          </cell>
          <cell r="P4018" t="e">
            <v>#N/A</v>
          </cell>
          <cell r="Q4018" t="str">
            <v>Maringá</v>
          </cell>
          <cell r="R4018">
            <v>44998492344</v>
          </cell>
          <cell r="S4018">
            <v>44998635386</v>
          </cell>
          <cell r="W4018" t="str">
            <v>Outros</v>
          </cell>
          <cell r="X4018" t="str">
            <v>Ativo</v>
          </cell>
          <cell r="AA4018" t="str">
            <v>Não</v>
          </cell>
        </row>
        <row r="4019">
          <cell r="A4019">
            <v>4013</v>
          </cell>
          <cell r="B4019" t="str">
            <v>Yasmin Araujo de Carvalho</v>
          </cell>
          <cell r="C4019">
            <v>44644</v>
          </cell>
          <cell r="D4019" t="str">
            <v>F</v>
          </cell>
          <cell r="F4019">
            <v>7149340547</v>
          </cell>
          <cell r="G4019">
            <v>2087187029</v>
          </cell>
          <cell r="H4019">
            <v>38210</v>
          </cell>
          <cell r="I4019" t="str">
            <v>17 anos</v>
          </cell>
          <cell r="J4019" t="str">
            <v>18 anos</v>
          </cell>
          <cell r="K4019" t="str">
            <v>Não possui deficiência</v>
          </cell>
          <cell r="L4019">
            <v>87045350</v>
          </cell>
          <cell r="M4019" t="str">
            <v>Auto Curti</v>
          </cell>
          <cell r="N4019" t="str">
            <v>389 </v>
          </cell>
          <cell r="O4019" t="str">
            <v>Jd América</v>
          </cell>
          <cell r="P4019" t="str">
            <v>Morangueira</v>
          </cell>
          <cell r="Q4019" t="str">
            <v>Maringá</v>
          </cell>
          <cell r="R4019">
            <v>44991332434</v>
          </cell>
          <cell r="S4019">
            <v>44997181856</v>
          </cell>
          <cell r="W4019" t="str">
            <v>Outros</v>
          </cell>
          <cell r="X4019" t="str">
            <v>Ativo</v>
          </cell>
          <cell r="AA4019" t="str">
            <v>Não</v>
          </cell>
        </row>
        <row r="4020">
          <cell r="A4020">
            <v>4014</v>
          </cell>
          <cell r="B4020" t="str">
            <v>Yasmin Midori Nitta da Silva</v>
          </cell>
          <cell r="C4020">
            <v>44644</v>
          </cell>
          <cell r="D4020" t="str">
            <v>F</v>
          </cell>
          <cell r="F4020">
            <v>14016544955</v>
          </cell>
          <cell r="G4020">
            <v>156705357</v>
          </cell>
          <cell r="H4020">
            <v>38609</v>
          </cell>
          <cell r="I4020" t="str">
            <v>16 anos</v>
          </cell>
          <cell r="J4020" t="str">
            <v>17 anos</v>
          </cell>
          <cell r="K4020" t="str">
            <v>Não possui deficiência</v>
          </cell>
          <cell r="L4020">
            <v>87075691</v>
          </cell>
          <cell r="M4020" t="str">
            <v>Arara</v>
          </cell>
          <cell r="N4020" t="str">
            <v>1715 </v>
          </cell>
          <cell r="O4020" t="str">
            <v>Prq Hortência</v>
          </cell>
          <cell r="P4020" t="str">
            <v>Ney Braga</v>
          </cell>
          <cell r="Q4020" t="str">
            <v>Maringá</v>
          </cell>
          <cell r="R4020">
            <v>44998211378</v>
          </cell>
          <cell r="S4020">
            <v>44999180155</v>
          </cell>
          <cell r="W4020" t="str">
            <v>Outros</v>
          </cell>
          <cell r="X4020" t="str">
            <v>Ativo</v>
          </cell>
          <cell r="AA4020" t="str">
            <v>Não</v>
          </cell>
        </row>
        <row r="4021">
          <cell r="A4021">
            <v>4015</v>
          </cell>
          <cell r="B4021" t="str">
            <v>ALAN SCHIMMACK REDONDO</v>
          </cell>
          <cell r="C4021">
            <v>44627</v>
          </cell>
          <cell r="D4021" t="str">
            <v>M</v>
          </cell>
          <cell r="F4021">
            <v>6966122912</v>
          </cell>
          <cell r="G4021" t="str">
            <v xml:space="preserve">14.320.224-0 </v>
          </cell>
          <cell r="H4021">
            <v>38131</v>
          </cell>
          <cell r="I4021" t="str">
            <v>17 anos</v>
          </cell>
          <cell r="J4021" t="str">
            <v>18 anos</v>
          </cell>
          <cell r="K4021" t="str">
            <v>Não possui deficiência</v>
          </cell>
          <cell r="L4021">
            <v>87025110</v>
          </cell>
          <cell r="M4021" t="str">
            <v>Nereu Mazzer, Pioneiro</v>
          </cell>
          <cell r="O4021" t="str">
            <v>Prq G II parte</v>
          </cell>
          <cell r="P4021" t="str">
            <v>Alvorada</v>
          </cell>
          <cell r="Q4021" t="str">
            <v>Maringá</v>
          </cell>
          <cell r="R4021" t="str">
            <v>(44) 997096883</v>
          </cell>
          <cell r="W4021" t="str">
            <v>Outros</v>
          </cell>
          <cell r="X4021" t="str">
            <v>Ativo</v>
          </cell>
          <cell r="AA4021" t="str">
            <v>Não</v>
          </cell>
        </row>
        <row r="4022">
          <cell r="A4022">
            <v>4016</v>
          </cell>
          <cell r="B4022" t="str">
            <v>KETTELIN VITÓRIA CELESTRINO FERREIRA</v>
          </cell>
          <cell r="C4022">
            <v>44627</v>
          </cell>
          <cell r="D4022" t="str">
            <v>F</v>
          </cell>
          <cell r="F4022" t="str">
            <v>092.335.709-24</v>
          </cell>
          <cell r="G4022">
            <v>155559659</v>
          </cell>
          <cell r="H4022">
            <v>37334</v>
          </cell>
          <cell r="I4022" t="str">
            <v>19 anos</v>
          </cell>
          <cell r="J4022" t="str">
            <v>20 anos</v>
          </cell>
          <cell r="K4022" t="str">
            <v>Não possui deficiência</v>
          </cell>
          <cell r="L4022">
            <v>87140000</v>
          </cell>
          <cell r="M4022" t="e">
            <v>#N/A</v>
          </cell>
          <cell r="O4022" t="e">
            <v>#N/A</v>
          </cell>
          <cell r="P4022" t="e">
            <v>#N/A</v>
          </cell>
          <cell r="Q4022" t="str">
            <v>Paiçandu</v>
          </cell>
          <cell r="R4022" t="str">
            <v>(44) 998960134</v>
          </cell>
          <cell r="W4022" t="str">
            <v>Outros</v>
          </cell>
          <cell r="X4022" t="str">
            <v>Ativo</v>
          </cell>
          <cell r="AA4022" t="str">
            <v>Não</v>
          </cell>
        </row>
        <row r="4023">
          <cell r="A4023">
            <v>4017</v>
          </cell>
          <cell r="B4023" t="str">
            <v>PEDRO AUGUSTO LOURENÇO MOLINA</v>
          </cell>
          <cell r="C4023">
            <v>44627</v>
          </cell>
          <cell r="D4023" t="str">
            <v>M</v>
          </cell>
          <cell r="G4023">
            <v>145687195</v>
          </cell>
          <cell r="H4023">
            <v>38194</v>
          </cell>
          <cell r="I4023" t="str">
            <v>17 anos</v>
          </cell>
          <cell r="J4023" t="str">
            <v>18 anos</v>
          </cell>
          <cell r="K4023" t="str">
            <v>Não possui deficiência</v>
          </cell>
          <cell r="L4023">
            <v>87055080</v>
          </cell>
          <cell r="M4023" t="str">
            <v>Herculano Ferreira, Pioneiro</v>
          </cell>
          <cell r="O4023" t="str">
            <v>Cj Hab Sanenge III</v>
          </cell>
          <cell r="P4023" t="str">
            <v>Morangueira</v>
          </cell>
          <cell r="Q4023" t="str">
            <v>Maringá</v>
          </cell>
          <cell r="R4023" t="str">
            <v>(44) 984568017</v>
          </cell>
          <cell r="W4023" t="str">
            <v>Outros</v>
          </cell>
          <cell r="X4023" t="str">
            <v>Ativo</v>
          </cell>
          <cell r="AA4023" t="str">
            <v>Não</v>
          </cell>
        </row>
        <row r="4024">
          <cell r="A4024">
            <v>4018</v>
          </cell>
          <cell r="B4024" t="str">
            <v>DEBORA RHAUANY DE SOUZA ESMERALDO</v>
          </cell>
          <cell r="C4024">
            <v>44628</v>
          </cell>
          <cell r="D4024" t="str">
            <v>F</v>
          </cell>
          <cell r="F4024" t="str">
            <v>152.057.459-24</v>
          </cell>
          <cell r="G4024">
            <v>150914132</v>
          </cell>
          <cell r="H4024">
            <v>38563</v>
          </cell>
          <cell r="I4024" t="str">
            <v>16 anos</v>
          </cell>
          <cell r="J4024" t="str">
            <v>17 anos</v>
          </cell>
          <cell r="K4024" t="str">
            <v>Não possui deficiência</v>
          </cell>
          <cell r="L4024">
            <v>87047285</v>
          </cell>
          <cell r="M4024" t="str">
            <v>Laudelino Pedro da Silva</v>
          </cell>
          <cell r="O4024" t="str">
            <v>Cj Hab Karina</v>
          </cell>
          <cell r="P4024" t="str">
            <v>Morangueira</v>
          </cell>
          <cell r="Q4024" t="str">
            <v>Maringá</v>
          </cell>
          <cell r="R4024" t="str">
            <v>44 9884-8984</v>
          </cell>
          <cell r="W4024" t="str">
            <v>Outros</v>
          </cell>
          <cell r="X4024" t="str">
            <v>Desligado</v>
          </cell>
          <cell r="Y4024">
            <v>44631</v>
          </cell>
          <cell r="Z4024" t="str">
            <v>Evasão ou recusa da família</v>
          </cell>
          <cell r="AA4024" t="str">
            <v>Não</v>
          </cell>
        </row>
        <row r="4025">
          <cell r="A4025">
            <v>4019</v>
          </cell>
          <cell r="B4025" t="str">
            <v>IZABELLA DE PAULA SILVA</v>
          </cell>
          <cell r="D4025" t="str">
            <v>F</v>
          </cell>
          <cell r="F4025">
            <v>13227004941</v>
          </cell>
          <cell r="H4025">
            <v>37799</v>
          </cell>
          <cell r="I4025" t="e">
            <v>#NUM!</v>
          </cell>
          <cell r="J4025" t="str">
            <v>19 anos</v>
          </cell>
          <cell r="K4025" t="str">
            <v>Não possui deficiência</v>
          </cell>
          <cell r="L4025">
            <v>87053517</v>
          </cell>
          <cell r="M4025" t="str">
            <v>La Rioja</v>
          </cell>
          <cell r="O4025" t="str">
            <v>Lot Madrid</v>
          </cell>
          <cell r="P4025" t="str">
            <v>Santa Felicidade</v>
          </cell>
          <cell r="Q4025" t="str">
            <v>Maringá</v>
          </cell>
          <cell r="R4025" t="str">
            <v>(44) 997642605</v>
          </cell>
          <cell r="W4025" t="str">
            <v>Outros</v>
          </cell>
          <cell r="X4025" t="str">
            <v>Ativo</v>
          </cell>
          <cell r="AA4025" t="str">
            <v>Não</v>
          </cell>
        </row>
        <row r="4026">
          <cell r="A4026">
            <v>4020</v>
          </cell>
          <cell r="B4026" t="str">
            <v>VITORIA REGINA PEREIRA DOS SANTOS</v>
          </cell>
          <cell r="D4026" t="str">
            <v>F</v>
          </cell>
          <cell r="F4026">
            <v>11425882463</v>
          </cell>
          <cell r="G4026" t="str">
            <v>15.060.249-1</v>
          </cell>
          <cell r="H4026">
            <v>37737</v>
          </cell>
          <cell r="I4026" t="e">
            <v>#NUM!</v>
          </cell>
          <cell r="J4026" t="str">
            <v>19 anos</v>
          </cell>
          <cell r="K4026" t="str">
            <v>Não possui deficiência</v>
          </cell>
          <cell r="L4026">
            <v>87083160</v>
          </cell>
          <cell r="M4026" t="str">
            <v>José Arduim, Pioneiro</v>
          </cell>
          <cell r="O4026" t="str">
            <v>Prq Laranjeiras</v>
          </cell>
          <cell r="P4026" t="str">
            <v>Ney Braga</v>
          </cell>
          <cell r="Q4026" t="str">
            <v>Maringá</v>
          </cell>
          <cell r="R4026" t="str">
            <v>(44) 988553495</v>
          </cell>
          <cell r="W4026" t="str">
            <v>Outros</v>
          </cell>
          <cell r="X4026" t="str">
            <v>Ativo</v>
          </cell>
          <cell r="AA4026" t="str">
            <v>Não</v>
          </cell>
        </row>
        <row r="4027">
          <cell r="A4027">
            <v>4021</v>
          </cell>
          <cell r="B4027" t="str">
            <v>Elizabete Silva Dos Santos</v>
          </cell>
          <cell r="D4027" t="str">
            <v>F</v>
          </cell>
          <cell r="F4027">
            <v>13077285967</v>
          </cell>
          <cell r="G4027">
            <v>139014340</v>
          </cell>
          <cell r="H4027">
            <v>37361</v>
          </cell>
          <cell r="I4027" t="e">
            <v>#NUM!</v>
          </cell>
          <cell r="J4027" t="str">
            <v>20 anos</v>
          </cell>
          <cell r="K4027" t="str">
            <v>Não possui deficiência</v>
          </cell>
          <cell r="L4027">
            <v>87055186</v>
          </cell>
          <cell r="M4027" t="str">
            <v>Bariloche</v>
          </cell>
          <cell r="O4027" t="str">
            <v>Cj Hab D Plata</v>
          </cell>
          <cell r="P4027" t="str">
            <v>Santa Felicidade</v>
          </cell>
          <cell r="Q4027" t="str">
            <v>Maringá</v>
          </cell>
          <cell r="R4027" t="str">
            <v>+55 (44) 984175248</v>
          </cell>
          <cell r="W4027" t="str">
            <v>Outros</v>
          </cell>
          <cell r="X4027" t="str">
            <v>Ativo</v>
          </cell>
          <cell r="AA4027" t="str">
            <v>Não</v>
          </cell>
        </row>
        <row r="4028">
          <cell r="A4028">
            <v>4022</v>
          </cell>
          <cell r="B4028" t="str">
            <v>Felipe Gabriel de Araújo Brasilio</v>
          </cell>
          <cell r="C4028">
            <v>44655.564976851849</v>
          </cell>
          <cell r="D4028" t="str">
            <v>M</v>
          </cell>
          <cell r="F4028">
            <v>12474114947</v>
          </cell>
          <cell r="H4028">
            <v>38623</v>
          </cell>
          <cell r="I4028" t="str">
            <v>16 anos</v>
          </cell>
          <cell r="J4028" t="str">
            <v>16 anos</v>
          </cell>
          <cell r="K4028" t="str">
            <v>Não possui deficiência</v>
          </cell>
          <cell r="L4028">
            <v>87043497</v>
          </cell>
          <cell r="M4028" t="str">
            <v>Simão Belchior da Silveira</v>
          </cell>
          <cell r="N4028">
            <v>52</v>
          </cell>
          <cell r="O4028" t="str">
            <v>Lot Grajaú</v>
          </cell>
          <cell r="P4028" t="str">
            <v>Branca Vieira</v>
          </cell>
          <cell r="Q4028" t="str">
            <v>Maringá</v>
          </cell>
          <cell r="R4028">
            <v>984629815</v>
          </cell>
          <cell r="W4028" t="str">
            <v>Outros</v>
          </cell>
          <cell r="X4028" t="str">
            <v>Desligado</v>
          </cell>
          <cell r="Y4028">
            <v>44772</v>
          </cell>
          <cell r="Z4028" t="str">
            <v>Conclusão do tratamento</v>
          </cell>
          <cell r="AA4028" t="str">
            <v>Não</v>
          </cell>
        </row>
        <row r="4029">
          <cell r="A4029">
            <v>4023</v>
          </cell>
          <cell r="B4029" t="str">
            <v>KAUAN MATHEUS ADOLFO</v>
          </cell>
          <cell r="C4029">
            <v>44649</v>
          </cell>
          <cell r="D4029" t="str">
            <v>M</v>
          </cell>
          <cell r="E4029">
            <v>23629808545</v>
          </cell>
          <cell r="F4029">
            <v>14206010919</v>
          </cell>
          <cell r="H4029">
            <v>40940</v>
          </cell>
          <cell r="I4029" t="str">
            <v>10 anos</v>
          </cell>
          <cell r="J4029" t="str">
            <v>10 anos</v>
          </cell>
          <cell r="K4029" t="str">
            <v>Não possui deficiência</v>
          </cell>
          <cell r="L4029">
            <v>87043475</v>
          </cell>
          <cell r="M4029" t="str">
            <v>Rio San Martin</v>
          </cell>
          <cell r="N4029">
            <v>829</v>
          </cell>
          <cell r="O4029" t="str">
            <v>Cj J B Champagnat</v>
          </cell>
          <cell r="P4029" t="str">
            <v>Branca Vieira</v>
          </cell>
          <cell r="Q4029" t="str">
            <v>Maringá</v>
          </cell>
          <cell r="S4029" t="str">
            <v xml:space="preserve">(44) 997764434 </v>
          </cell>
          <cell r="W4029" t="str">
            <v>Outros</v>
          </cell>
          <cell r="X4029" t="str">
            <v>Ativo</v>
          </cell>
          <cell r="AA4029" t="str">
            <v>Não</v>
          </cell>
        </row>
        <row r="4030">
          <cell r="A4030">
            <v>4024</v>
          </cell>
          <cell r="B4030" t="str">
            <v>NATHAN GABRIEL PIVA SANTANA</v>
          </cell>
          <cell r="C4030">
            <v>44648</v>
          </cell>
          <cell r="D4030" t="str">
            <v>M</v>
          </cell>
          <cell r="E4030">
            <v>23838329488</v>
          </cell>
          <cell r="F4030">
            <v>13353530975</v>
          </cell>
          <cell r="G4030">
            <v>160349000</v>
          </cell>
          <cell r="H4030">
            <v>39757</v>
          </cell>
          <cell r="I4030" t="str">
            <v>13 anos</v>
          </cell>
          <cell r="J4030" t="str">
            <v>13 anos</v>
          </cell>
          <cell r="K4030" t="str">
            <v>Não possui deficiência</v>
          </cell>
          <cell r="L4030">
            <v>87047673</v>
          </cell>
          <cell r="M4030" t="str">
            <v>Joaquim Pedro de Oliveira, Pioneiro</v>
          </cell>
          <cell r="N4030">
            <v>823</v>
          </cell>
          <cell r="O4030" t="str">
            <v>Jd Paulista IV</v>
          </cell>
          <cell r="P4030" t="str">
            <v>Requião</v>
          </cell>
          <cell r="Q4030" t="str">
            <v>Maringá</v>
          </cell>
          <cell r="S4030" t="str">
            <v>(44) 998196785</v>
          </cell>
          <cell r="W4030" t="str">
            <v>Outros</v>
          </cell>
          <cell r="X4030" t="str">
            <v>Ativo</v>
          </cell>
          <cell r="AA4030" t="str">
            <v>Não</v>
          </cell>
        </row>
        <row r="4031">
          <cell r="A4031">
            <v>4025</v>
          </cell>
          <cell r="B4031" t="str">
            <v>BEATRIZ HELENA SILVA</v>
          </cell>
          <cell r="C4031">
            <v>44649</v>
          </cell>
          <cell r="D4031" t="str">
            <v>F</v>
          </cell>
          <cell r="E4031">
            <v>21338616619</v>
          </cell>
          <cell r="F4031">
            <v>14635592910</v>
          </cell>
          <cell r="H4031">
            <v>40361</v>
          </cell>
          <cell r="I4031" t="str">
            <v>11 anos</v>
          </cell>
          <cell r="J4031" t="str">
            <v>12 anos</v>
          </cell>
          <cell r="K4031" t="str">
            <v>Não possui deficiência</v>
          </cell>
          <cell r="L4031">
            <v>87047570</v>
          </cell>
          <cell r="M4031" t="str">
            <v>Francisco Dias de Aro</v>
          </cell>
          <cell r="N4031">
            <v>617</v>
          </cell>
          <cell r="O4031" t="str">
            <v>Jd Paulista III</v>
          </cell>
          <cell r="P4031" t="str">
            <v>Requião</v>
          </cell>
          <cell r="Q4031" t="str">
            <v>Maringá</v>
          </cell>
          <cell r="S4031" t="str">
            <v>(44) 991368546</v>
          </cell>
          <cell r="W4031" t="str">
            <v>Outros</v>
          </cell>
          <cell r="X4031" t="str">
            <v>Ativo</v>
          </cell>
          <cell r="AA4031" t="str">
            <v>Não</v>
          </cell>
        </row>
        <row r="4032">
          <cell r="A4032">
            <v>4026</v>
          </cell>
          <cell r="B4032" t="str">
            <v>LUIZA TEREZA GARCIA</v>
          </cell>
          <cell r="C4032">
            <v>44636</v>
          </cell>
          <cell r="D4032" t="str">
            <v>F</v>
          </cell>
          <cell r="F4032">
            <v>10468640924</v>
          </cell>
          <cell r="G4032">
            <v>136437933</v>
          </cell>
          <cell r="H4032">
            <v>38889</v>
          </cell>
          <cell r="I4032" t="str">
            <v>15 anos</v>
          </cell>
          <cell r="J4032" t="str">
            <v>16 anos</v>
          </cell>
          <cell r="K4032" t="str">
            <v>Não possui deficiência</v>
          </cell>
          <cell r="L4032">
            <v>87047408</v>
          </cell>
          <cell r="M4032" t="str">
            <v>Arziro Moreschi, Pioneiro</v>
          </cell>
          <cell r="N4032">
            <v>54</v>
          </cell>
          <cell r="O4032" t="str">
            <v>Cj Hab Requião</v>
          </cell>
          <cell r="P4032" t="str">
            <v>Requião</v>
          </cell>
          <cell r="Q4032" t="str">
            <v>Maringá</v>
          </cell>
          <cell r="S4032" t="str">
            <v xml:space="preserve">(44) 999123994 </v>
          </cell>
          <cell r="W4032" t="str">
            <v>Outros</v>
          </cell>
          <cell r="X4032" t="str">
            <v>Desligado</v>
          </cell>
          <cell r="Y4032">
            <v>44772</v>
          </cell>
          <cell r="Z4032" t="str">
            <v>Conclusão do tratamento</v>
          </cell>
          <cell r="AA4032" t="str">
            <v>Não</v>
          </cell>
        </row>
        <row r="4033">
          <cell r="A4033">
            <v>4027</v>
          </cell>
          <cell r="B4033" t="str">
            <v>GEOVANNA SIMIONATO VELOSO</v>
          </cell>
          <cell r="C4033">
            <v>44641</v>
          </cell>
          <cell r="D4033" t="str">
            <v>F</v>
          </cell>
          <cell r="E4033">
            <v>23675392461</v>
          </cell>
          <cell r="G4033">
            <v>157869701</v>
          </cell>
          <cell r="H4033">
            <v>41591</v>
          </cell>
          <cell r="I4033" t="str">
            <v>8 anos</v>
          </cell>
          <cell r="J4033" t="str">
            <v>8 anos</v>
          </cell>
          <cell r="K4033" t="str">
            <v>Não possui deficiência</v>
          </cell>
          <cell r="L4033">
            <v>8704740</v>
          </cell>
          <cell r="M4033" t="e">
            <v>#N/A</v>
          </cell>
          <cell r="N4033">
            <v>327</v>
          </cell>
          <cell r="O4033" t="e">
            <v>#N/A</v>
          </cell>
          <cell r="P4033" t="e">
            <v>#N/A</v>
          </cell>
          <cell r="Q4033" t="str">
            <v>Maringá</v>
          </cell>
          <cell r="S4033" t="str">
            <v>(44) 999172399</v>
          </cell>
          <cell r="W4033" t="str">
            <v>Outros</v>
          </cell>
          <cell r="X4033" t="str">
            <v>Ativo</v>
          </cell>
          <cell r="AA4033" t="str">
            <v>Não</v>
          </cell>
        </row>
        <row r="4034">
          <cell r="A4034">
            <v>4028</v>
          </cell>
          <cell r="B4034" t="str">
            <v>ISABELA VITORIA SOUZA BARBOSA</v>
          </cell>
          <cell r="C4034">
            <v>44643</v>
          </cell>
          <cell r="D4034" t="str">
            <v>F</v>
          </cell>
          <cell r="E4034">
            <v>21354048263</v>
          </cell>
          <cell r="F4034">
            <v>9222852923</v>
          </cell>
          <cell r="G4034">
            <v>141108590</v>
          </cell>
          <cell r="H4034">
            <v>38439</v>
          </cell>
          <cell r="I4034" t="str">
            <v>16 anos</v>
          </cell>
          <cell r="J4034" t="str">
            <v>17 anos</v>
          </cell>
          <cell r="K4034" t="str">
            <v>Não possui deficiência</v>
          </cell>
          <cell r="L4034">
            <v>87047485</v>
          </cell>
          <cell r="M4034" t="str">
            <v>Alcides Bueno</v>
          </cell>
          <cell r="N4034">
            <v>53</v>
          </cell>
          <cell r="O4034" t="str">
            <v>Cj Hab Requião</v>
          </cell>
          <cell r="P4034" t="str">
            <v>Requião</v>
          </cell>
          <cell r="Q4034" t="str">
            <v>Maringá</v>
          </cell>
          <cell r="S4034" t="str">
            <v>(44) 998367577</v>
          </cell>
          <cell r="W4034" t="str">
            <v>Outros</v>
          </cell>
          <cell r="X4034" t="str">
            <v>Desligado</v>
          </cell>
          <cell r="Y4034">
            <v>44772</v>
          </cell>
          <cell r="Z4034" t="str">
            <v>Conclusão do tratamento</v>
          </cell>
          <cell r="AA4034" t="str">
            <v>Não</v>
          </cell>
        </row>
        <row r="4035">
          <cell r="A4035">
            <v>4029</v>
          </cell>
          <cell r="B4035" t="str">
            <v>KAMILLY VITÓRIA DA SILVEIRA</v>
          </cell>
          <cell r="C4035">
            <v>44636</v>
          </cell>
          <cell r="D4035" t="str">
            <v>F</v>
          </cell>
          <cell r="F4035">
            <v>12511124980</v>
          </cell>
          <cell r="G4035">
            <v>146258530</v>
          </cell>
          <cell r="H4035">
            <v>38456</v>
          </cell>
          <cell r="I4035" t="str">
            <v>16 anos</v>
          </cell>
          <cell r="J4035" t="str">
            <v>17 anos</v>
          </cell>
          <cell r="K4035" t="str">
            <v>Não possui deficiência</v>
          </cell>
          <cell r="L4035">
            <v>87047480</v>
          </cell>
          <cell r="M4035" t="str">
            <v>Domingos Fernandes de Souza</v>
          </cell>
          <cell r="N4035">
            <v>29</v>
          </cell>
          <cell r="O4035" t="str">
            <v>Cj Hab Requião</v>
          </cell>
          <cell r="P4035" t="str">
            <v>Requião</v>
          </cell>
          <cell r="Q4035" t="str">
            <v>Maringá</v>
          </cell>
          <cell r="S4035" t="str">
            <v>(44) 998531980</v>
          </cell>
          <cell r="W4035" t="str">
            <v>Outros</v>
          </cell>
          <cell r="X4035" t="str">
            <v>Desligado</v>
          </cell>
          <cell r="Y4035">
            <v>44772</v>
          </cell>
          <cell r="Z4035" t="str">
            <v>Conclusão do tratamento</v>
          </cell>
          <cell r="AA4035" t="str">
            <v>Não</v>
          </cell>
        </row>
        <row r="4036">
          <cell r="A4036">
            <v>4030</v>
          </cell>
          <cell r="B4036" t="str">
            <v>VITOR INACIO SOUZA BARBOSA</v>
          </cell>
          <cell r="C4036">
            <v>44643</v>
          </cell>
          <cell r="D4036" t="str">
            <v>M</v>
          </cell>
          <cell r="E4036">
            <v>21354048263</v>
          </cell>
          <cell r="F4036">
            <v>9222854977</v>
          </cell>
          <cell r="G4036">
            <v>141108832</v>
          </cell>
          <cell r="H4036">
            <v>39192</v>
          </cell>
          <cell r="I4036" t="str">
            <v>14 anos</v>
          </cell>
          <cell r="J4036" t="str">
            <v>15 anos</v>
          </cell>
          <cell r="K4036" t="str">
            <v>Não possui deficiência</v>
          </cell>
          <cell r="L4036">
            <v>87047485</v>
          </cell>
          <cell r="M4036" t="str">
            <v>Alcides Bueno</v>
          </cell>
          <cell r="N4036">
            <v>53</v>
          </cell>
          <cell r="O4036" t="str">
            <v>Cj Hab Requião</v>
          </cell>
          <cell r="P4036" t="str">
            <v>Requião</v>
          </cell>
          <cell r="Q4036" t="str">
            <v>Maringá</v>
          </cell>
          <cell r="S4036" t="str">
            <v>(44) 998367577 
TIA - MARIA DE FÁTIMA</v>
          </cell>
          <cell r="W4036" t="str">
            <v>Outros</v>
          </cell>
          <cell r="X4036" t="str">
            <v>Ativo</v>
          </cell>
          <cell r="AA4036" t="str">
            <v>Não</v>
          </cell>
        </row>
        <row r="4037">
          <cell r="A4037">
            <v>4031</v>
          </cell>
          <cell r="B4037" t="str">
            <v>JOÃO VITOR DORNELES DE MELO</v>
          </cell>
          <cell r="C4037">
            <v>44642</v>
          </cell>
          <cell r="D4037" t="str">
            <v>M</v>
          </cell>
          <cell r="F4037">
            <v>10771906978</v>
          </cell>
          <cell r="H4037">
            <v>40772</v>
          </cell>
          <cell r="I4037" t="str">
            <v>10 anos</v>
          </cell>
          <cell r="J4037" t="str">
            <v>11 anos</v>
          </cell>
          <cell r="K4037" t="str">
            <v>Não possui deficiência</v>
          </cell>
          <cell r="L4037">
            <v>87047455</v>
          </cell>
          <cell r="M4037" t="str">
            <v>João Ramalho Leite</v>
          </cell>
          <cell r="N4037">
            <v>84</v>
          </cell>
          <cell r="O4037" t="str">
            <v>Cj Hab Requião</v>
          </cell>
          <cell r="P4037" t="str">
            <v>Requião</v>
          </cell>
          <cell r="Q4037" t="str">
            <v>Maringá</v>
          </cell>
          <cell r="S4037" t="str">
            <v>(44) 999583391
AVÓ- VERA</v>
          </cell>
          <cell r="W4037" t="str">
            <v>Outros</v>
          </cell>
          <cell r="X4037" t="str">
            <v>Ativo</v>
          </cell>
          <cell r="AA4037" t="str">
            <v>Não</v>
          </cell>
        </row>
        <row r="4038">
          <cell r="A4038">
            <v>4032</v>
          </cell>
          <cell r="B4038" t="str">
            <v>GUSTAVO GODOI RIBEIRO GONZAGA</v>
          </cell>
          <cell r="C4038">
            <v>44614</v>
          </cell>
          <cell r="D4038" t="str">
            <v>M</v>
          </cell>
          <cell r="E4038">
            <v>22019641223</v>
          </cell>
          <cell r="F4038">
            <v>10314786120</v>
          </cell>
          <cell r="H4038">
            <v>41152</v>
          </cell>
          <cell r="I4038" t="str">
            <v>9 anos</v>
          </cell>
          <cell r="J4038" t="str">
            <v>10 anos</v>
          </cell>
          <cell r="K4038" t="str">
            <v>Não possui deficiência</v>
          </cell>
          <cell r="L4038">
            <v>87047530</v>
          </cell>
          <cell r="M4038" t="str">
            <v>Euclides Cordeiro da Silva, Pioneiro</v>
          </cell>
          <cell r="N4038">
            <v>1487</v>
          </cell>
          <cell r="O4038" t="str">
            <v>Cj Hab Requião</v>
          </cell>
          <cell r="P4038" t="str">
            <v>Requião</v>
          </cell>
          <cell r="Q4038" t="str">
            <v>Maringá</v>
          </cell>
          <cell r="S4038" t="str">
            <v>(44) 998815554
TANIA - MÃE</v>
          </cell>
          <cell r="W4038" t="str">
            <v>CRAS</v>
          </cell>
          <cell r="X4038" t="str">
            <v>Desligado</v>
          </cell>
          <cell r="Y4038">
            <v>44693</v>
          </cell>
          <cell r="Z4038" t="str">
            <v>Mudança para outro município</v>
          </cell>
          <cell r="AA4038" t="str">
            <v>Não</v>
          </cell>
        </row>
        <row r="4039">
          <cell r="A4039">
            <v>4033</v>
          </cell>
          <cell r="B4039" t="str">
            <v>GABRIELI PRADO</v>
          </cell>
          <cell r="C4039">
            <v>44649</v>
          </cell>
          <cell r="D4039" t="str">
            <v>F</v>
          </cell>
          <cell r="F4039">
            <v>14225879917</v>
          </cell>
          <cell r="G4039">
            <v>154150790</v>
          </cell>
          <cell r="H4039">
            <v>38370</v>
          </cell>
          <cell r="I4039" t="str">
            <v>17 anos</v>
          </cell>
          <cell r="J4039" t="str">
            <v>17 anos</v>
          </cell>
          <cell r="K4039" t="str">
            <v>Não possui deficiência</v>
          </cell>
          <cell r="L4039">
            <v>87047499</v>
          </cell>
          <cell r="M4039" t="str">
            <v>Bernardo Duqueses, Pioneiro</v>
          </cell>
          <cell r="N4039">
            <v>163</v>
          </cell>
          <cell r="O4039" t="str">
            <v>Cj Hab Requião</v>
          </cell>
          <cell r="P4039" t="str">
            <v>Requião</v>
          </cell>
          <cell r="Q4039" t="str">
            <v>Maringá</v>
          </cell>
          <cell r="S4039" t="str">
            <v>(44) 998262941
MARCIA - MÃE</v>
          </cell>
          <cell r="W4039" t="str">
            <v>Outros</v>
          </cell>
          <cell r="X4039" t="str">
            <v>Desligado</v>
          </cell>
          <cell r="Y4039">
            <v>44772</v>
          </cell>
          <cell r="Z4039" t="str">
            <v>Conclusão do tratamento</v>
          </cell>
          <cell r="AA4039" t="str">
            <v>Não</v>
          </cell>
        </row>
        <row r="4040">
          <cell r="A4040">
            <v>4034</v>
          </cell>
          <cell r="B4040" t="str">
            <v>NICKOLLY RAFAELA BATISTA DOMINGUES DA SILVA</v>
          </cell>
          <cell r="C4040">
            <v>44630</v>
          </cell>
          <cell r="D4040" t="str">
            <v>F</v>
          </cell>
          <cell r="E4040">
            <v>21334736202</v>
          </cell>
          <cell r="F4040">
            <v>12901317910</v>
          </cell>
          <cell r="G4040">
            <v>126601012</v>
          </cell>
          <cell r="H4040">
            <v>39877</v>
          </cell>
          <cell r="I4040" t="str">
            <v>13 anos</v>
          </cell>
          <cell r="J4040" t="str">
            <v>13 anos</v>
          </cell>
          <cell r="K4040" t="str">
            <v>Não possui deficiência</v>
          </cell>
          <cell r="L4040">
            <v>87047438</v>
          </cell>
          <cell r="M4040" t="str">
            <v>José Toral Querubim</v>
          </cell>
          <cell r="N4040">
            <v>1057</v>
          </cell>
          <cell r="O4040" t="str">
            <v>Cj Hab Requião</v>
          </cell>
          <cell r="P4040" t="str">
            <v>Requião</v>
          </cell>
          <cell r="Q4040" t="str">
            <v>Maringá</v>
          </cell>
          <cell r="S4040" t="str">
            <v>(44) 998104135  TATIANE</v>
          </cell>
          <cell r="W4040" t="str">
            <v>Outros</v>
          </cell>
          <cell r="X4040" t="str">
            <v>Ativo</v>
          </cell>
          <cell r="AA4040" t="str">
            <v>Não</v>
          </cell>
        </row>
        <row r="4041">
          <cell r="A4041">
            <v>4035</v>
          </cell>
          <cell r="B4041" t="str">
            <v>NATHALLYE VITORIA BATISTA DOMINGUES DA SILVA</v>
          </cell>
          <cell r="C4041">
            <v>44630</v>
          </cell>
          <cell r="D4041" t="str">
            <v>F</v>
          </cell>
          <cell r="E4041">
            <v>21334735397</v>
          </cell>
          <cell r="F4041">
            <v>12901340903</v>
          </cell>
          <cell r="G4041">
            <v>156601055</v>
          </cell>
          <cell r="H4041">
            <v>40512</v>
          </cell>
          <cell r="I4041" t="str">
            <v>11 anos</v>
          </cell>
          <cell r="J4041" t="str">
            <v>11 anos</v>
          </cell>
          <cell r="K4041" t="str">
            <v>Não possui deficiência</v>
          </cell>
          <cell r="L4041">
            <v>87047438</v>
          </cell>
          <cell r="M4041" t="str">
            <v>José Toral Querubim</v>
          </cell>
          <cell r="N4041">
            <v>1057</v>
          </cell>
          <cell r="O4041" t="str">
            <v>Cj Hab Requião</v>
          </cell>
          <cell r="P4041" t="str">
            <v>Requião</v>
          </cell>
          <cell r="Q4041" t="str">
            <v>Maringá</v>
          </cell>
          <cell r="S4041" t="str">
            <v>(44) 998104135  TATIANE</v>
          </cell>
          <cell r="W4041" t="str">
            <v>Outros</v>
          </cell>
          <cell r="X4041" t="str">
            <v>Ativo</v>
          </cell>
          <cell r="AA4041" t="str">
            <v>Não</v>
          </cell>
        </row>
        <row r="4042">
          <cell r="A4042">
            <v>4036</v>
          </cell>
          <cell r="B4042" t="str">
            <v>MARCOS VINICIUS JUNIOR QUEIROZ</v>
          </cell>
          <cell r="C4042">
            <v>44623</v>
          </cell>
          <cell r="D4042" t="str">
            <v>M</v>
          </cell>
          <cell r="F4042">
            <v>14460845903</v>
          </cell>
          <cell r="G4042">
            <v>157658239</v>
          </cell>
          <cell r="H4042">
            <v>39101</v>
          </cell>
          <cell r="I4042" t="str">
            <v>15 anos</v>
          </cell>
          <cell r="J4042" t="str">
            <v>15 anos</v>
          </cell>
          <cell r="K4042" t="str">
            <v>Não possui deficiência</v>
          </cell>
          <cell r="L4042">
            <v>87047520</v>
          </cell>
          <cell r="M4042" t="str">
            <v>Luiz Oberleitner, Pioneiro</v>
          </cell>
          <cell r="N4042">
            <v>1356</v>
          </cell>
          <cell r="O4042" t="str">
            <v>Cj Hab Requião</v>
          </cell>
          <cell r="P4042" t="str">
            <v>Requião</v>
          </cell>
          <cell r="Q4042" t="str">
            <v>Maringá</v>
          </cell>
          <cell r="W4042" t="str">
            <v>Outros</v>
          </cell>
          <cell r="X4042" t="str">
            <v>Desligado</v>
          </cell>
          <cell r="Y4042">
            <v>44772</v>
          </cell>
          <cell r="Z4042" t="str">
            <v>Conclusão do tratamento</v>
          </cell>
          <cell r="AA4042" t="str">
            <v>Não</v>
          </cell>
        </row>
        <row r="4043">
          <cell r="A4043">
            <v>4037</v>
          </cell>
          <cell r="B4043" t="str">
            <v>RAISSA VITORIA DO VAL RUIZ</v>
          </cell>
          <cell r="C4043">
            <v>44621</v>
          </cell>
          <cell r="D4043" t="str">
            <v>F</v>
          </cell>
          <cell r="E4043">
            <v>23617213320</v>
          </cell>
          <cell r="F4043">
            <v>14384672900</v>
          </cell>
          <cell r="G4043">
            <v>157120298</v>
          </cell>
          <cell r="H4043">
            <v>38682</v>
          </cell>
          <cell r="I4043" t="str">
            <v>16 anos</v>
          </cell>
          <cell r="J4043" t="str">
            <v>16 anos</v>
          </cell>
          <cell r="K4043" t="str">
            <v>Não possui deficiência</v>
          </cell>
          <cell r="L4043">
            <v>87043475</v>
          </cell>
          <cell r="M4043" t="str">
            <v>Rio San Martin</v>
          </cell>
          <cell r="N4043">
            <v>602</v>
          </cell>
          <cell r="O4043" t="str">
            <v>Cj J B Champagnat</v>
          </cell>
          <cell r="P4043" t="str">
            <v>Branca Vieira</v>
          </cell>
          <cell r="Q4043" t="str">
            <v>Maringá</v>
          </cell>
          <cell r="W4043" t="str">
            <v>Outros</v>
          </cell>
          <cell r="X4043" t="str">
            <v>Desligado</v>
          </cell>
          <cell r="Y4043">
            <v>44772</v>
          </cell>
          <cell r="Z4043" t="str">
            <v>Conclusão do tratamento</v>
          </cell>
          <cell r="AA4043" t="str">
            <v>Não</v>
          </cell>
        </row>
        <row r="4044">
          <cell r="A4044">
            <v>4038</v>
          </cell>
          <cell r="B4044" t="str">
            <v>ESTER DUTRA FEITOSA</v>
          </cell>
          <cell r="C4044">
            <v>44621</v>
          </cell>
          <cell r="D4044" t="str">
            <v>F</v>
          </cell>
          <cell r="F4044">
            <v>7173813239</v>
          </cell>
          <cell r="G4044">
            <v>9048582</v>
          </cell>
          <cell r="H4044">
            <v>38581</v>
          </cell>
          <cell r="I4044" t="str">
            <v>16 anos</v>
          </cell>
          <cell r="J4044" t="str">
            <v>17 anos</v>
          </cell>
          <cell r="K4044" t="str">
            <v>Não possui deficiência</v>
          </cell>
          <cell r="L4044">
            <v>87047416</v>
          </cell>
          <cell r="M4044" t="str">
            <v>San Martim, Libertador</v>
          </cell>
          <cell r="N4044">
            <v>565</v>
          </cell>
          <cell r="O4044" t="str">
            <v>Cj Hab Requião</v>
          </cell>
          <cell r="P4044" t="str">
            <v>Requião</v>
          </cell>
          <cell r="Q4044" t="str">
            <v>Maringá</v>
          </cell>
          <cell r="S4044" t="str">
            <v>(44) 998626281
ANGELICA (MÃE)</v>
          </cell>
          <cell r="W4044" t="str">
            <v>Outros</v>
          </cell>
          <cell r="X4044" t="str">
            <v>Desligado</v>
          </cell>
          <cell r="Y4044">
            <v>44772</v>
          </cell>
          <cell r="Z4044" t="str">
            <v>Conclusão do tratamento</v>
          </cell>
          <cell r="AA4044" t="str">
            <v>Não</v>
          </cell>
        </row>
        <row r="4045">
          <cell r="A4045">
            <v>4039</v>
          </cell>
          <cell r="B4045" t="str">
            <v>GERDSON LUIZ GODOI MALVINO</v>
          </cell>
          <cell r="C4045">
            <v>44621</v>
          </cell>
          <cell r="D4045" t="str">
            <v>M</v>
          </cell>
          <cell r="E4045">
            <v>22007806338</v>
          </cell>
          <cell r="F4045">
            <v>10314794140</v>
          </cell>
          <cell r="H4045">
            <v>39122</v>
          </cell>
          <cell r="I4045" t="str">
            <v>15 anos</v>
          </cell>
          <cell r="J4045" t="str">
            <v>15 anos</v>
          </cell>
          <cell r="K4045" t="str">
            <v>Não possui deficiência</v>
          </cell>
          <cell r="L4045">
            <v>87047530</v>
          </cell>
          <cell r="M4045" t="str">
            <v>Euclides Cordeiro da Silva, Pioneiro</v>
          </cell>
          <cell r="N4045">
            <v>1487</v>
          </cell>
          <cell r="O4045" t="str">
            <v>Cj Hab Requião</v>
          </cell>
          <cell r="P4045" t="str">
            <v>Requião</v>
          </cell>
          <cell r="Q4045" t="str">
            <v>Maringá</v>
          </cell>
          <cell r="S4045" t="str">
            <v>(44) 998815554
TANIA</v>
          </cell>
          <cell r="W4045" t="str">
            <v>Outros</v>
          </cell>
          <cell r="X4045" t="str">
            <v>Desligado</v>
          </cell>
          <cell r="Y4045">
            <v>44772</v>
          </cell>
          <cell r="Z4045" t="str">
            <v>Conclusão do tratamento</v>
          </cell>
          <cell r="AA4045" t="str">
            <v>Não</v>
          </cell>
        </row>
        <row r="4046">
          <cell r="A4046">
            <v>4040</v>
          </cell>
          <cell r="B4046" t="str">
            <v>DANIEL DUTRA FEITOSA</v>
          </cell>
          <cell r="C4046">
            <v>44621</v>
          </cell>
          <cell r="D4046" t="str">
            <v>M</v>
          </cell>
          <cell r="E4046">
            <v>21243126932</v>
          </cell>
          <cell r="F4046">
            <v>7173826217</v>
          </cell>
          <cell r="G4046">
            <v>90485881</v>
          </cell>
          <cell r="H4046">
            <v>39655</v>
          </cell>
          <cell r="I4046" t="str">
            <v>13 anos</v>
          </cell>
          <cell r="J4046" t="str">
            <v>14 anos</v>
          </cell>
          <cell r="K4046" t="str">
            <v>Não possui deficiência</v>
          </cell>
          <cell r="L4046">
            <v>87047416</v>
          </cell>
          <cell r="M4046" t="str">
            <v>San Martim, Libertador</v>
          </cell>
          <cell r="N4046">
            <v>565</v>
          </cell>
          <cell r="O4046" t="str">
            <v>Cj Hab Requião</v>
          </cell>
          <cell r="P4046" t="str">
            <v>Requião</v>
          </cell>
          <cell r="Q4046" t="str">
            <v>Maringá</v>
          </cell>
          <cell r="S4046" t="str">
            <v>(44) 998626281</v>
          </cell>
          <cell r="W4046" t="str">
            <v>Outros</v>
          </cell>
          <cell r="X4046" t="str">
            <v>Ativo</v>
          </cell>
          <cell r="AA4046" t="str">
            <v>Não</v>
          </cell>
        </row>
        <row r="4047">
          <cell r="A4047">
            <v>4041</v>
          </cell>
          <cell r="B4047" t="str">
            <v>THIAGO RAMALHO GOES BONIFACIO</v>
          </cell>
          <cell r="C4047">
            <v>44621</v>
          </cell>
          <cell r="D4047" t="str">
            <v>M</v>
          </cell>
          <cell r="E4047">
            <v>23699195186</v>
          </cell>
          <cell r="H4047">
            <v>41646</v>
          </cell>
          <cell r="I4047" t="str">
            <v>8 anos</v>
          </cell>
          <cell r="J4047" t="str">
            <v>8 anos</v>
          </cell>
          <cell r="K4047" t="str">
            <v>Não possui deficiência</v>
          </cell>
          <cell r="L4047">
            <v>87047500</v>
          </cell>
          <cell r="M4047" t="str">
            <v>Eloy Victor de Melo</v>
          </cell>
          <cell r="N4047">
            <v>175</v>
          </cell>
          <cell r="O4047" t="str">
            <v>Cj Hab Requião</v>
          </cell>
          <cell r="P4047" t="str">
            <v>Requião</v>
          </cell>
          <cell r="Q4047" t="str">
            <v>Maringá</v>
          </cell>
          <cell r="S4047" t="str">
            <v>(44) 998871669</v>
          </cell>
          <cell r="W4047" t="str">
            <v>Outros</v>
          </cell>
          <cell r="X4047" t="str">
            <v>Ativo</v>
          </cell>
          <cell r="AA4047" t="str">
            <v>Não</v>
          </cell>
        </row>
        <row r="4048">
          <cell r="A4048">
            <v>4042</v>
          </cell>
          <cell r="B4048" t="str">
            <v>LUIZ HENRIQUE DOS SANTOS RODRIGUES</v>
          </cell>
          <cell r="C4048">
            <v>44637</v>
          </cell>
          <cell r="D4048" t="str">
            <v>M</v>
          </cell>
          <cell r="E4048">
            <v>16494076662</v>
          </cell>
          <cell r="F4048">
            <v>14759597964</v>
          </cell>
          <cell r="G4048">
            <v>155350822</v>
          </cell>
          <cell r="H4048">
            <v>39113</v>
          </cell>
          <cell r="I4048" t="str">
            <v>15 anos</v>
          </cell>
          <cell r="J4048" t="str">
            <v>15 anos</v>
          </cell>
          <cell r="K4048" t="str">
            <v>Não possui deficiência</v>
          </cell>
          <cell r="L4048">
            <v>87047438</v>
          </cell>
          <cell r="M4048" t="str">
            <v>José Toral Querubim</v>
          </cell>
          <cell r="N4048">
            <v>296</v>
          </cell>
          <cell r="O4048" t="str">
            <v>Cj Hab Requião</v>
          </cell>
          <cell r="P4048" t="str">
            <v>Requião</v>
          </cell>
          <cell r="Q4048" t="str">
            <v>Maringá</v>
          </cell>
          <cell r="S4048" t="str">
            <v>(44) 999702148 RITA (TIA)</v>
          </cell>
          <cell r="W4048" t="str">
            <v>Outros</v>
          </cell>
          <cell r="X4048" t="str">
            <v>Desligado</v>
          </cell>
          <cell r="Y4048">
            <v>44772</v>
          </cell>
          <cell r="Z4048" t="str">
            <v>Conclusão do tratamento</v>
          </cell>
          <cell r="AA4048" t="str">
            <v>Não</v>
          </cell>
        </row>
        <row r="4049">
          <cell r="A4049">
            <v>4043</v>
          </cell>
          <cell r="B4049" t="str">
            <v xml:space="preserve">VINICIUS ALEXANDRE DOS SANTOS RODRIGUES </v>
          </cell>
          <cell r="C4049">
            <v>44637</v>
          </cell>
          <cell r="D4049" t="str">
            <v>M</v>
          </cell>
          <cell r="F4049">
            <v>14790403980</v>
          </cell>
          <cell r="H4049">
            <v>40499</v>
          </cell>
          <cell r="I4049" t="str">
            <v>11 anos</v>
          </cell>
          <cell r="J4049" t="str">
            <v>11 anos</v>
          </cell>
          <cell r="K4049" t="str">
            <v>Não possui deficiência</v>
          </cell>
          <cell r="L4049">
            <v>87047438</v>
          </cell>
          <cell r="M4049" t="str">
            <v>José Toral Querubim</v>
          </cell>
          <cell r="N4049">
            <v>296</v>
          </cell>
          <cell r="O4049" t="str">
            <v>Cj Hab Requião</v>
          </cell>
          <cell r="P4049" t="str">
            <v>Requião</v>
          </cell>
          <cell r="Q4049" t="str">
            <v>Maringá</v>
          </cell>
          <cell r="S4049" t="str">
            <v>(44) 999702148</v>
          </cell>
          <cell r="W4049" t="str">
            <v>Outros</v>
          </cell>
          <cell r="X4049" t="str">
            <v>Ativo</v>
          </cell>
          <cell r="AA4049" t="str">
            <v>Não</v>
          </cell>
        </row>
        <row r="4050">
          <cell r="A4050">
            <v>4044</v>
          </cell>
          <cell r="B4050" t="str">
            <v>CARLOS EDUARDO DOS SANTOS RODRIGUES</v>
          </cell>
          <cell r="C4050">
            <v>44637</v>
          </cell>
          <cell r="D4050" t="str">
            <v>M</v>
          </cell>
          <cell r="E4050">
            <v>22820721949</v>
          </cell>
          <cell r="F4050">
            <v>14790369943</v>
          </cell>
          <cell r="H4050">
            <v>41134</v>
          </cell>
          <cell r="I4050" t="str">
            <v>9 anos</v>
          </cell>
          <cell r="J4050" t="str">
            <v>10 anos</v>
          </cell>
          <cell r="K4050" t="str">
            <v>Não possui deficiência</v>
          </cell>
          <cell r="L4050">
            <v>87047438</v>
          </cell>
          <cell r="M4050" t="str">
            <v>José Toral Querubim</v>
          </cell>
          <cell r="N4050">
            <v>296</v>
          </cell>
          <cell r="O4050" t="str">
            <v>Cj Hab Requião</v>
          </cell>
          <cell r="P4050" t="str">
            <v>Requião</v>
          </cell>
          <cell r="Q4050" t="str">
            <v>Maringá</v>
          </cell>
          <cell r="S4050" t="str">
            <v>(44) 999702148</v>
          </cell>
          <cell r="W4050" t="str">
            <v>Outros</v>
          </cell>
          <cell r="X4050" t="str">
            <v>Ativo</v>
          </cell>
          <cell r="AA4050" t="str">
            <v>Não</v>
          </cell>
        </row>
        <row r="4051">
          <cell r="A4051">
            <v>4045</v>
          </cell>
          <cell r="B4051" t="str">
            <v>CRISTOVÃO ALVES DE SOUZA</v>
          </cell>
          <cell r="C4051">
            <v>44679.749560185184</v>
          </cell>
          <cell r="E4051">
            <v>21356292374</v>
          </cell>
          <cell r="F4051">
            <v>15454745910</v>
          </cell>
          <cell r="H4051">
            <v>16414</v>
          </cell>
          <cell r="I4051" t="str">
            <v>77 anos</v>
          </cell>
          <cell r="J4051" t="str">
            <v>77 anos</v>
          </cell>
          <cell r="K4051" t="str">
            <v>Não possui deficiência</v>
          </cell>
          <cell r="L4051">
            <v>87047460</v>
          </cell>
          <cell r="M4051" t="str">
            <v>Severino Antônio do Carmo</v>
          </cell>
          <cell r="N4051">
            <v>375</v>
          </cell>
          <cell r="O4051" t="str">
            <v>Cj Hab Requião</v>
          </cell>
          <cell r="P4051" t="str">
            <v>Requião</v>
          </cell>
          <cell r="Q4051" t="str">
            <v>Maringá</v>
          </cell>
          <cell r="S4051" t="str">
            <v xml:space="preserve">(44) 998057659 </v>
          </cell>
          <cell r="W4051" t="str">
            <v>Outros</v>
          </cell>
          <cell r="X4051" t="str">
            <v>Ativo</v>
          </cell>
          <cell r="AA4051" t="str">
            <v>Não</v>
          </cell>
        </row>
        <row r="4052">
          <cell r="A4052">
            <v>4046</v>
          </cell>
          <cell r="B4052" t="str">
            <v>MARIA APARECIDA DE ALBUQUERQUE</v>
          </cell>
          <cell r="C4052">
            <v>44679.749895833331</v>
          </cell>
          <cell r="E4052">
            <v>16521380436</v>
          </cell>
          <cell r="F4052">
            <v>12500619974</v>
          </cell>
          <cell r="G4052">
            <v>146756964</v>
          </cell>
          <cell r="H4052">
            <v>19248</v>
          </cell>
          <cell r="I4052" t="str">
            <v>69 anos</v>
          </cell>
          <cell r="J4052" t="str">
            <v>70 anos</v>
          </cell>
          <cell r="K4052" t="str">
            <v>Não possui deficiência</v>
          </cell>
          <cell r="L4052">
            <v>87043490</v>
          </cell>
          <cell r="M4052" t="str">
            <v>Abelardo José da Cruz, Major</v>
          </cell>
          <cell r="N4052">
            <v>5007</v>
          </cell>
          <cell r="O4052" t="str">
            <v>Cj J B Itaparica</v>
          </cell>
          <cell r="P4052" t="str">
            <v>Branca Vieira</v>
          </cell>
          <cell r="Q4052" t="str">
            <v>Maringá</v>
          </cell>
          <cell r="S4052" t="str">
            <v xml:space="preserve">(44) 998976721 </v>
          </cell>
          <cell r="W4052" t="str">
            <v>Outros</v>
          </cell>
          <cell r="X4052" t="str">
            <v>Ativo</v>
          </cell>
          <cell r="AA4052" t="str">
            <v>Não</v>
          </cell>
        </row>
        <row r="4053">
          <cell r="A4053">
            <v>4047</v>
          </cell>
          <cell r="B4053" t="str">
            <v>MARIA GORETI DA SILVA</v>
          </cell>
          <cell r="C4053">
            <v>44679.750057870369</v>
          </cell>
          <cell r="E4053">
            <v>16461831968</v>
          </cell>
          <cell r="F4053">
            <v>12269837908</v>
          </cell>
          <cell r="G4053">
            <v>145734452</v>
          </cell>
          <cell r="H4053">
            <v>20642</v>
          </cell>
          <cell r="I4053" t="str">
            <v>65 anos</v>
          </cell>
          <cell r="J4053" t="str">
            <v>66 anos</v>
          </cell>
          <cell r="K4053" t="str">
            <v>Não possui deficiência</v>
          </cell>
          <cell r="L4053">
            <v>87047417</v>
          </cell>
          <cell r="M4053" t="str">
            <v>Miguel de Oliveira, Vereador</v>
          </cell>
          <cell r="N4053">
            <v>56</v>
          </cell>
          <cell r="O4053" t="str">
            <v>Cj Hab Requião</v>
          </cell>
          <cell r="P4053" t="str">
            <v>Requião</v>
          </cell>
          <cell r="Q4053" t="str">
            <v>Maringá</v>
          </cell>
          <cell r="S4053" t="str">
            <v xml:space="preserve">(44) 984050103 </v>
          </cell>
          <cell r="W4053" t="str">
            <v>Outros</v>
          </cell>
          <cell r="X4053" t="str">
            <v>Ativo</v>
          </cell>
          <cell r="AA4053" t="str">
            <v>Não</v>
          </cell>
        </row>
        <row r="4054">
          <cell r="A4054">
            <v>4048</v>
          </cell>
          <cell r="B4054" t="str">
            <v>MARIA TEREZA BARROS VICENTE</v>
          </cell>
          <cell r="C4054">
            <v>44679.750057870369</v>
          </cell>
          <cell r="F4054">
            <v>47225800817</v>
          </cell>
          <cell r="G4054">
            <v>557805946</v>
          </cell>
          <cell r="H4054">
            <v>21675</v>
          </cell>
          <cell r="I4054" t="str">
            <v>62 anos</v>
          </cell>
          <cell r="J4054" t="str">
            <v>63 anos</v>
          </cell>
          <cell r="K4054" t="str">
            <v>Não possui deficiência</v>
          </cell>
          <cell r="L4054">
            <v>87047457</v>
          </cell>
          <cell r="M4054" t="str">
            <v>Celso Paula Soares</v>
          </cell>
          <cell r="N4054">
            <v>262</v>
          </cell>
          <cell r="O4054" t="str">
            <v>Cj Hab Requião</v>
          </cell>
          <cell r="P4054" t="str">
            <v>Requião</v>
          </cell>
          <cell r="Q4054" t="str">
            <v>Maringá</v>
          </cell>
          <cell r="S4054" t="str">
            <v>(44) 984541226</v>
          </cell>
          <cell r="W4054" t="str">
            <v>Outros</v>
          </cell>
          <cell r="X4054" t="str">
            <v>Ativo</v>
          </cell>
          <cell r="AA4054" t="str">
            <v>Não</v>
          </cell>
        </row>
        <row r="4055">
          <cell r="A4055">
            <v>4049</v>
          </cell>
          <cell r="B4055" t="str">
            <v>NAIR DA SILVA DE OLIVEIRA</v>
          </cell>
          <cell r="C4055">
            <v>44679.750347222223</v>
          </cell>
          <cell r="E4055">
            <v>23712103898</v>
          </cell>
          <cell r="F4055">
            <v>23712103898</v>
          </cell>
          <cell r="G4055">
            <v>1025775361</v>
          </cell>
          <cell r="H4055">
            <v>19425</v>
          </cell>
          <cell r="I4055" t="str">
            <v>69 anos</v>
          </cell>
          <cell r="J4055" t="str">
            <v>69 anos</v>
          </cell>
          <cell r="K4055" t="str">
            <v>Não possui deficiência</v>
          </cell>
          <cell r="L4055">
            <v>87047806</v>
          </cell>
          <cell r="M4055" t="str">
            <v>Fábio Luiz da Conceição, Engenheiro</v>
          </cell>
          <cell r="N4055">
            <v>117</v>
          </cell>
          <cell r="O4055" t="str">
            <v>Jd N Paulista</v>
          </cell>
          <cell r="P4055" t="str">
            <v>Requião</v>
          </cell>
          <cell r="Q4055" t="str">
            <v>Maringá</v>
          </cell>
          <cell r="S4055" t="str">
            <v>(41) 999899634</v>
          </cell>
          <cell r="W4055" t="str">
            <v>Outros</v>
          </cell>
          <cell r="X4055" t="str">
            <v>Ativo</v>
          </cell>
          <cell r="AA4055" t="str">
            <v>Não</v>
          </cell>
        </row>
        <row r="4056">
          <cell r="A4056">
            <v>4050</v>
          </cell>
          <cell r="B4056" t="str">
            <v>JOÃO VITOR DE MELO NOGUEIRA</v>
          </cell>
          <cell r="C4056">
            <v>44680.609548611108</v>
          </cell>
          <cell r="F4056">
            <v>9887658960</v>
          </cell>
          <cell r="H4056">
            <v>40814</v>
          </cell>
          <cell r="I4056" t="str">
            <v>10 anos</v>
          </cell>
          <cell r="J4056" t="str">
            <v>10 anos</v>
          </cell>
          <cell r="K4056" t="str">
            <v>Não possui deficiência</v>
          </cell>
          <cell r="L4056">
            <v>87047425</v>
          </cell>
          <cell r="M4056" t="str">
            <v>Maria Paulina Palma</v>
          </cell>
          <cell r="N4056">
            <v>959</v>
          </cell>
          <cell r="O4056" t="str">
            <v>Cj Hab Requião</v>
          </cell>
          <cell r="P4056" t="str">
            <v>Requião</v>
          </cell>
          <cell r="Q4056" t="str">
            <v>Maringá</v>
          </cell>
          <cell r="S4056" t="str">
            <v xml:space="preserve"> (44) 999656200</v>
          </cell>
          <cell r="W4056" t="str">
            <v>Outros</v>
          </cell>
          <cell r="X4056" t="str">
            <v>Ativo</v>
          </cell>
          <cell r="AA4056" t="str">
            <v>Não</v>
          </cell>
        </row>
        <row r="4057">
          <cell r="A4057">
            <v>4051</v>
          </cell>
          <cell r="B4057" t="str">
            <v>LARA CRISTINA MARCOLINO DA SILVA</v>
          </cell>
          <cell r="C4057">
            <v>44680.625509259262</v>
          </cell>
          <cell r="E4057">
            <v>21334971058</v>
          </cell>
          <cell r="F4057">
            <v>9928870977</v>
          </cell>
          <cell r="G4057">
            <v>139014685</v>
          </cell>
          <cell r="H4057">
            <v>40189</v>
          </cell>
          <cell r="I4057" t="str">
            <v>12 anos</v>
          </cell>
          <cell r="J4057" t="str">
            <v>12 anos</v>
          </cell>
          <cell r="K4057" t="str">
            <v>Não possui deficiência</v>
          </cell>
          <cell r="L4057">
            <v>87045610</v>
          </cell>
          <cell r="M4057" t="str">
            <v>José Antônio da Silva, Pioneiro</v>
          </cell>
          <cell r="N4057">
            <v>354</v>
          </cell>
          <cell r="O4057" t="str">
            <v>Jd Atlanta</v>
          </cell>
          <cell r="P4057" t="str">
            <v>Requião</v>
          </cell>
          <cell r="Q4057" t="str">
            <v>Maringá</v>
          </cell>
          <cell r="S4057" t="str">
            <v>(44) 999435146</v>
          </cell>
          <cell r="W4057" t="str">
            <v>Outros</v>
          </cell>
          <cell r="X4057" t="str">
            <v>Desligado</v>
          </cell>
          <cell r="Y4057">
            <v>44734</v>
          </cell>
          <cell r="Z4057" t="str">
            <v>À pedido do usuário/família</v>
          </cell>
          <cell r="AA4057" t="str">
            <v>Não</v>
          </cell>
        </row>
        <row r="4058">
          <cell r="A4058">
            <v>4052</v>
          </cell>
          <cell r="B4058" t="str">
            <v>LUCAS NAVAES ARAUJO</v>
          </cell>
          <cell r="C4058">
            <v>44680.629710648151</v>
          </cell>
          <cell r="E4058">
            <v>16676096812</v>
          </cell>
          <cell r="F4058">
            <v>11022570951</v>
          </cell>
          <cell r="G4058">
            <v>139659392</v>
          </cell>
          <cell r="H4058">
            <v>38673</v>
          </cell>
          <cell r="I4058" t="str">
            <v>16 anos</v>
          </cell>
          <cell r="J4058" t="str">
            <v>16 anos</v>
          </cell>
          <cell r="K4058" t="str">
            <v>Não possui deficiência</v>
          </cell>
          <cell r="L4058">
            <v>87047476</v>
          </cell>
          <cell r="M4058" t="str">
            <v>Joaquim Pedro de Oliveira, Pioneiro</v>
          </cell>
          <cell r="N4058">
            <v>327</v>
          </cell>
          <cell r="O4058" t="str">
            <v>Cj Hab Requião</v>
          </cell>
          <cell r="P4058" t="str">
            <v>Requião</v>
          </cell>
          <cell r="Q4058" t="str">
            <v>Maringá</v>
          </cell>
          <cell r="S4058" t="str">
            <v>(41) 995932145</v>
          </cell>
          <cell r="W4058" t="str">
            <v>Outros</v>
          </cell>
          <cell r="X4058" t="str">
            <v>Desligado</v>
          </cell>
          <cell r="Y4058">
            <v>44772</v>
          </cell>
          <cell r="Z4058" t="str">
            <v>Conclusão do tratamento</v>
          </cell>
          <cell r="AA4058" t="str">
            <v>Não</v>
          </cell>
        </row>
        <row r="4059">
          <cell r="A4059">
            <v>4053</v>
          </cell>
          <cell r="B4059" t="str">
            <v>NICOLAS MENDES DA SILVA</v>
          </cell>
          <cell r="C4059">
            <v>44680.630046296297</v>
          </cell>
          <cell r="E4059">
            <v>16313861702</v>
          </cell>
          <cell r="F4059">
            <v>15397398993</v>
          </cell>
          <cell r="H4059">
            <v>38992</v>
          </cell>
          <cell r="I4059" t="str">
            <v>15 anos</v>
          </cell>
          <cell r="J4059" t="str">
            <v>15 anos</v>
          </cell>
          <cell r="K4059" t="str">
            <v>Não possui deficiência</v>
          </cell>
          <cell r="L4059">
            <v>87043371</v>
          </cell>
          <cell r="M4059" t="str">
            <v>Rio Madeira</v>
          </cell>
          <cell r="N4059">
            <v>1778</v>
          </cell>
          <cell r="O4059" t="str">
            <v>Cj Res P C Filho</v>
          </cell>
          <cell r="P4059" t="str">
            <v>Branca Vieira</v>
          </cell>
          <cell r="Q4059" t="str">
            <v>Maringá</v>
          </cell>
          <cell r="S4059" t="str">
            <v xml:space="preserve"> (44) 998116260 </v>
          </cell>
          <cell r="W4059" t="str">
            <v>Outros</v>
          </cell>
          <cell r="X4059" t="str">
            <v>Desligado</v>
          </cell>
          <cell r="Y4059">
            <v>44772</v>
          </cell>
          <cell r="Z4059" t="str">
            <v>Conclusão do tratamento</v>
          </cell>
          <cell r="AA4059" t="str">
            <v>Não</v>
          </cell>
        </row>
        <row r="4060">
          <cell r="A4060">
            <v>4054</v>
          </cell>
          <cell r="B4060" t="str">
            <v>MIGUEL MATTOS CUSTODIO GALACHO</v>
          </cell>
          <cell r="C4060">
            <v>44680.630706018521</v>
          </cell>
          <cell r="F4060">
            <v>12181627916</v>
          </cell>
          <cell r="H4060">
            <v>41797</v>
          </cell>
          <cell r="I4060" t="str">
            <v>7 anos</v>
          </cell>
          <cell r="J4060" t="str">
            <v>8 anos</v>
          </cell>
          <cell r="K4060" t="str">
            <v>Não possui deficiência</v>
          </cell>
          <cell r="L4060">
            <v>87043490</v>
          </cell>
          <cell r="M4060" t="str">
            <v>Abelardo José da Cruz, Major</v>
          </cell>
          <cell r="N4060">
            <v>5007</v>
          </cell>
          <cell r="O4060" t="str">
            <v>Cj J B Itaparica</v>
          </cell>
          <cell r="P4060" t="str">
            <v>Branca Vieira</v>
          </cell>
          <cell r="Q4060" t="str">
            <v>Maringá</v>
          </cell>
          <cell r="S4060" t="str">
            <v>(44) 998976721</v>
          </cell>
          <cell r="W4060" t="str">
            <v>Outros</v>
          </cell>
          <cell r="X4060" t="str">
            <v>Ativo</v>
          </cell>
          <cell r="AA4060" t="str">
            <v>Não</v>
          </cell>
        </row>
        <row r="4061">
          <cell r="A4061">
            <v>4055</v>
          </cell>
          <cell r="B4061" t="str">
            <v>VALENTINE ROSA PATEIS</v>
          </cell>
          <cell r="C4061">
            <v>44680.633564814816</v>
          </cell>
          <cell r="F4061">
            <v>15042086927</v>
          </cell>
          <cell r="H4061">
            <v>40274</v>
          </cell>
          <cell r="I4061" t="str">
            <v>12 anos</v>
          </cell>
          <cell r="J4061" t="str">
            <v>12 anos</v>
          </cell>
          <cell r="K4061" t="str">
            <v>Não possui deficiência</v>
          </cell>
          <cell r="L4061">
            <v>87047550</v>
          </cell>
          <cell r="M4061" t="str">
            <v>José Granado Parra</v>
          </cell>
          <cell r="N4061">
            <v>747</v>
          </cell>
          <cell r="O4061" t="str">
            <v>Jd Paulista</v>
          </cell>
          <cell r="P4061" t="str">
            <v>Requião</v>
          </cell>
          <cell r="Q4061" t="str">
            <v>Maringá</v>
          </cell>
          <cell r="S4061" t="str">
            <v>(44) 998436590</v>
          </cell>
          <cell r="W4061" t="str">
            <v>Outros</v>
          </cell>
          <cell r="X4061" t="str">
            <v>Ativo</v>
          </cell>
          <cell r="AA4061" t="str">
            <v>Não</v>
          </cell>
        </row>
        <row r="4062">
          <cell r="A4062">
            <v>4056</v>
          </cell>
          <cell r="B4062" t="str">
            <v>REINALDO KNIPPELBERG</v>
          </cell>
          <cell r="C4062">
            <v>44680.63490740741</v>
          </cell>
          <cell r="E4062">
            <v>21267944678</v>
          </cell>
          <cell r="F4062">
            <v>13650494930</v>
          </cell>
          <cell r="G4062">
            <v>151450652</v>
          </cell>
          <cell r="H4062">
            <v>39111</v>
          </cell>
          <cell r="I4062" t="str">
            <v>15 anos</v>
          </cell>
          <cell r="J4062" t="str">
            <v>15 anos</v>
          </cell>
          <cell r="K4062" t="str">
            <v>Não possui deficiência</v>
          </cell>
          <cell r="L4062">
            <v>87047520</v>
          </cell>
          <cell r="M4062" t="str">
            <v>Luiz Oberleitner, Pioneiro</v>
          </cell>
          <cell r="N4062">
            <v>172</v>
          </cell>
          <cell r="O4062" t="str">
            <v>Cj Hab Requião</v>
          </cell>
          <cell r="P4062" t="str">
            <v>Requião</v>
          </cell>
          <cell r="Q4062" t="str">
            <v>Maringá</v>
          </cell>
          <cell r="S4062" t="str">
            <v>(44) 998709295</v>
          </cell>
          <cell r="W4062" t="str">
            <v>Outros</v>
          </cell>
          <cell r="X4062" t="str">
            <v>Desligado</v>
          </cell>
          <cell r="Y4062">
            <v>44772</v>
          </cell>
          <cell r="Z4062" t="str">
            <v>Conclusão do tratamento</v>
          </cell>
          <cell r="AA4062" t="str">
            <v>Não</v>
          </cell>
        </row>
        <row r="4063">
          <cell r="A4063">
            <v>4057</v>
          </cell>
          <cell r="B4063" t="str">
            <v>CELIO ROBERTO SENN</v>
          </cell>
          <cell r="C4063">
            <v>44680.635648148149</v>
          </cell>
          <cell r="E4063">
            <v>21315504504</v>
          </cell>
          <cell r="F4063">
            <v>12809612951</v>
          </cell>
          <cell r="H4063">
            <v>39155</v>
          </cell>
          <cell r="I4063" t="str">
            <v>15 anos</v>
          </cell>
          <cell r="J4063" t="str">
            <v>15 anos</v>
          </cell>
          <cell r="K4063" t="str">
            <v>Não possui deficiência</v>
          </cell>
          <cell r="L4063">
            <v>87047560</v>
          </cell>
          <cell r="M4063" t="str">
            <v>José Borin, Pioneiro</v>
          </cell>
          <cell r="N4063">
            <v>894</v>
          </cell>
          <cell r="O4063" t="str">
            <v>Jd Paulista</v>
          </cell>
          <cell r="P4063" t="str">
            <v>Requião</v>
          </cell>
          <cell r="Q4063" t="str">
            <v>Maringá</v>
          </cell>
          <cell r="S4063" t="str">
            <v xml:space="preserve">(44) 997529045 </v>
          </cell>
          <cell r="W4063" t="str">
            <v>Outros</v>
          </cell>
          <cell r="X4063" t="str">
            <v>Desligado</v>
          </cell>
          <cell r="Y4063">
            <v>44772</v>
          </cell>
          <cell r="Z4063" t="str">
            <v>Conclusão do tratamento</v>
          </cell>
          <cell r="AA4063" t="str">
            <v>Não</v>
          </cell>
        </row>
        <row r="4064">
          <cell r="A4064">
            <v>4058</v>
          </cell>
          <cell r="B4064" t="str">
            <v>GIOVANA GABRIELA RODRIGUES PEREIRA</v>
          </cell>
          <cell r="C4064">
            <v>44680.628969907404</v>
          </cell>
          <cell r="E4064">
            <v>23655242766</v>
          </cell>
          <cell r="F4064">
            <v>10960039961</v>
          </cell>
          <cell r="H4064">
            <v>39109</v>
          </cell>
          <cell r="I4064" t="str">
            <v>15 anos</v>
          </cell>
          <cell r="J4064" t="str">
            <v>15 anos</v>
          </cell>
          <cell r="K4064" t="str">
            <v>Não possui deficiência</v>
          </cell>
          <cell r="L4064">
            <v>87047440</v>
          </cell>
          <cell r="M4064" t="str">
            <v>Maria Otávia do Nascimento, Pioneira</v>
          </cell>
          <cell r="N4064">
            <v>75</v>
          </cell>
          <cell r="O4064" t="str">
            <v>Cj Hab Requião</v>
          </cell>
          <cell r="P4064" t="str">
            <v>Requião</v>
          </cell>
          <cell r="Q4064" t="str">
            <v>Maringá</v>
          </cell>
          <cell r="S4064" t="str">
            <v>(44) 997348846</v>
          </cell>
          <cell r="W4064" t="str">
            <v>Outros</v>
          </cell>
          <cell r="X4064" t="str">
            <v>Desligado</v>
          </cell>
          <cell r="Y4064">
            <v>44772</v>
          </cell>
          <cell r="Z4064" t="str">
            <v>Conclusão do tratamento</v>
          </cell>
          <cell r="AA4064" t="str">
            <v>Não</v>
          </cell>
        </row>
        <row r="4065">
          <cell r="A4065">
            <v>4059</v>
          </cell>
          <cell r="B4065" t="str">
            <v>KAUÃ JOSE MARCOLINO DA SILVA</v>
          </cell>
          <cell r="C4065">
            <v>44680.636261574073</v>
          </cell>
          <cell r="E4065">
            <v>23681379218</v>
          </cell>
          <cell r="F4065">
            <v>12071941900</v>
          </cell>
          <cell r="G4065">
            <v>161170097</v>
          </cell>
          <cell r="H4065">
            <v>38783</v>
          </cell>
          <cell r="I4065" t="str">
            <v>16 anos</v>
          </cell>
          <cell r="J4065" t="str">
            <v>16 anos</v>
          </cell>
          <cell r="K4065" t="str">
            <v>Não possui deficiência</v>
          </cell>
          <cell r="L4065">
            <v>87047476</v>
          </cell>
          <cell r="M4065" t="str">
            <v>Joaquim Pedro de Oliveira, Pioneiro</v>
          </cell>
          <cell r="N4065">
            <v>78</v>
          </cell>
          <cell r="O4065" t="str">
            <v>Cj Hab Requião</v>
          </cell>
          <cell r="P4065" t="str">
            <v>Requião</v>
          </cell>
          <cell r="Q4065" t="str">
            <v>Maringá</v>
          </cell>
          <cell r="S4065" t="str">
            <v>(44) 997202367</v>
          </cell>
          <cell r="W4065" t="str">
            <v>Outros</v>
          </cell>
          <cell r="X4065" t="str">
            <v>Desligado</v>
          </cell>
          <cell r="Y4065">
            <v>44772</v>
          </cell>
          <cell r="Z4065" t="str">
            <v>Conclusão do tratamento</v>
          </cell>
          <cell r="AA4065" t="str">
            <v>Não</v>
          </cell>
        </row>
        <row r="4066">
          <cell r="A4066">
            <v>4060</v>
          </cell>
          <cell r="B4066" t="str">
            <v>ANA BEATRIZ DOS SANTOS SOUZA</v>
          </cell>
          <cell r="C4066">
            <v>44680.638368055559</v>
          </cell>
          <cell r="F4066">
            <v>15042086927</v>
          </cell>
          <cell r="H4066">
            <v>38935</v>
          </cell>
          <cell r="I4066" t="str">
            <v>15 anos</v>
          </cell>
          <cell r="J4066" t="str">
            <v>16 anos</v>
          </cell>
          <cell r="K4066" t="str">
            <v>Não possui deficiência</v>
          </cell>
          <cell r="L4066">
            <v>87047550</v>
          </cell>
          <cell r="M4066" t="str">
            <v>José Granado Parra</v>
          </cell>
          <cell r="N4066">
            <v>747</v>
          </cell>
          <cell r="O4066" t="str">
            <v>Jd Paulista</v>
          </cell>
          <cell r="P4066" t="str">
            <v>Requião</v>
          </cell>
          <cell r="Q4066" t="str">
            <v>Maringá</v>
          </cell>
          <cell r="W4066" t="str">
            <v>Outros</v>
          </cell>
          <cell r="X4066" t="str">
            <v>Desligado</v>
          </cell>
          <cell r="Y4066">
            <v>44772</v>
          </cell>
          <cell r="Z4066" t="str">
            <v>Conclusão do tratamento</v>
          </cell>
          <cell r="AA4066" t="str">
            <v>Não</v>
          </cell>
        </row>
        <row r="4067">
          <cell r="A4067">
            <v>4061</v>
          </cell>
          <cell r="B4067" t="str">
            <v>ALEXSANDRO DE PAULA KURUDZ</v>
          </cell>
          <cell r="C4067">
            <v>44680.639317129629</v>
          </cell>
          <cell r="E4067">
            <v>21267944678</v>
          </cell>
          <cell r="F4067">
            <v>13650494930</v>
          </cell>
          <cell r="G4067">
            <v>151450652</v>
          </cell>
          <cell r="H4067">
            <v>40175</v>
          </cell>
          <cell r="I4067" t="str">
            <v>12 anos</v>
          </cell>
          <cell r="J4067" t="str">
            <v>12 anos</v>
          </cell>
          <cell r="K4067" t="str">
            <v>Não possui deficiência</v>
          </cell>
          <cell r="L4067">
            <v>87047520</v>
          </cell>
          <cell r="M4067" t="str">
            <v>Luiz Oberleitner, Pioneiro</v>
          </cell>
          <cell r="N4067">
            <v>172</v>
          </cell>
          <cell r="O4067" t="str">
            <v>Cj Hab Requião</v>
          </cell>
          <cell r="P4067" t="str">
            <v>Requião</v>
          </cell>
          <cell r="Q4067" t="str">
            <v>Maringá</v>
          </cell>
          <cell r="W4067" t="str">
            <v>Outros</v>
          </cell>
          <cell r="X4067" t="str">
            <v>Ativo</v>
          </cell>
          <cell r="AA4067" t="str">
            <v>Não</v>
          </cell>
        </row>
        <row r="4068">
          <cell r="A4068">
            <v>4062</v>
          </cell>
          <cell r="B4068" t="str">
            <v>SAYMON NOVAES PEREIRA</v>
          </cell>
          <cell r="C4068">
            <v>44680.639618055553</v>
          </cell>
          <cell r="E4068">
            <v>21315504504</v>
          </cell>
          <cell r="F4068">
            <v>12809612951</v>
          </cell>
          <cell r="H4068">
            <v>40631</v>
          </cell>
          <cell r="I4068" t="str">
            <v>11 anos</v>
          </cell>
          <cell r="J4068" t="str">
            <v>11 anos</v>
          </cell>
          <cell r="K4068" t="str">
            <v>Não possui deficiência</v>
          </cell>
          <cell r="L4068">
            <v>87047560</v>
          </cell>
          <cell r="M4068" t="str">
            <v>José Borin, Pioneiro</v>
          </cell>
          <cell r="N4068">
            <v>894</v>
          </cell>
          <cell r="O4068" t="str">
            <v>Jd Paulista</v>
          </cell>
          <cell r="P4068" t="str">
            <v>Requião</v>
          </cell>
          <cell r="Q4068" t="str">
            <v>Maringá</v>
          </cell>
          <cell r="W4068" t="str">
            <v>Outros</v>
          </cell>
          <cell r="X4068" t="str">
            <v>Ativo</v>
          </cell>
          <cell r="AA4068" t="str">
            <v>Não</v>
          </cell>
        </row>
        <row r="4069">
          <cell r="A4069">
            <v>4063</v>
          </cell>
          <cell r="B4069" t="str">
            <v>TONY GABRIEL RAMALHO MONTAGNOLI</v>
          </cell>
          <cell r="C4069">
            <v>44680.640011574076</v>
          </cell>
          <cell r="E4069">
            <v>23655242766</v>
          </cell>
          <cell r="F4069">
            <v>10960039961</v>
          </cell>
          <cell r="H4069">
            <v>40646</v>
          </cell>
          <cell r="I4069" t="str">
            <v>11 anos</v>
          </cell>
          <cell r="J4069" t="str">
            <v>11 anos</v>
          </cell>
          <cell r="K4069" t="str">
            <v>Não possui deficiência</v>
          </cell>
          <cell r="L4069">
            <v>87047440</v>
          </cell>
          <cell r="M4069" t="str">
            <v>Maria Otávia do Nascimento, Pioneira</v>
          </cell>
          <cell r="N4069">
            <v>75</v>
          </cell>
          <cell r="O4069" t="str">
            <v>Cj Hab Requião</v>
          </cell>
          <cell r="P4069" t="str">
            <v>Requião</v>
          </cell>
          <cell r="Q4069" t="str">
            <v>Maringá</v>
          </cell>
          <cell r="W4069" t="str">
            <v>Outros</v>
          </cell>
          <cell r="X4069" t="str">
            <v>Ativo</v>
          </cell>
          <cell r="AA4069" t="str">
            <v>Não</v>
          </cell>
        </row>
        <row r="4070">
          <cell r="A4070">
            <v>4064</v>
          </cell>
          <cell r="B4070" t="str">
            <v>ELOYSA EDUARDA DA SILVA FANTIN</v>
          </cell>
          <cell r="C4070">
            <v>44680.644571759258</v>
          </cell>
          <cell r="E4070">
            <v>23681379218</v>
          </cell>
          <cell r="F4070">
            <v>12071941900</v>
          </cell>
          <cell r="G4070">
            <v>161170097</v>
          </cell>
          <cell r="H4070">
            <v>39135</v>
          </cell>
          <cell r="I4070" t="str">
            <v>15 anos</v>
          </cell>
          <cell r="J4070" t="str">
            <v>15 anos</v>
          </cell>
          <cell r="K4070" t="str">
            <v>Não possui deficiência</v>
          </cell>
          <cell r="L4070">
            <v>87047476</v>
          </cell>
          <cell r="M4070" t="str">
            <v>Joaquim Pedro de Oliveira, Pioneiro</v>
          </cell>
          <cell r="N4070">
            <v>78</v>
          </cell>
          <cell r="O4070" t="str">
            <v>Cj Hab Requião</v>
          </cell>
          <cell r="P4070" t="str">
            <v>Requião</v>
          </cell>
          <cell r="Q4070" t="str">
            <v>Maringá</v>
          </cell>
          <cell r="W4070" t="str">
            <v>Outros</v>
          </cell>
          <cell r="X4070" t="str">
            <v>Desligado</v>
          </cell>
          <cell r="Y4070">
            <v>44772</v>
          </cell>
          <cell r="Z4070" t="str">
            <v>Conclusão do tratamento</v>
          </cell>
          <cell r="AA4070" t="str">
            <v>Não</v>
          </cell>
        </row>
        <row r="4071">
          <cell r="A4071">
            <v>4065</v>
          </cell>
          <cell r="B4071" t="str">
            <v>ANA CAROLINE GARCEZ FONSECA</v>
          </cell>
          <cell r="C4071">
            <v>44676</v>
          </cell>
          <cell r="D4071" t="str">
            <v>F</v>
          </cell>
          <cell r="F4071">
            <v>11711746916</v>
          </cell>
          <cell r="G4071">
            <v>146768903</v>
          </cell>
          <cell r="H4071">
            <v>38331</v>
          </cell>
          <cell r="I4071" t="str">
            <v>17 anos</v>
          </cell>
          <cell r="J4071" t="str">
            <v>17 anos</v>
          </cell>
          <cell r="K4071" t="str">
            <v>Não possui deficiência</v>
          </cell>
          <cell r="L4071">
            <v>87030010</v>
          </cell>
          <cell r="M4071" t="str">
            <v>Bento Munhoz da Rocha Netto</v>
          </cell>
          <cell r="N4071">
            <v>759</v>
          </cell>
          <cell r="O4071" t="str">
            <v>Zona 07</v>
          </cell>
          <cell r="P4071" t="str">
            <v>Alvorada/Morangueira</v>
          </cell>
          <cell r="Q4071" t="str">
            <v>MARINGÁ</v>
          </cell>
          <cell r="R4071">
            <v>44999606716</v>
          </cell>
          <cell r="S4071">
            <v>44998161656</v>
          </cell>
          <cell r="W4071" t="str">
            <v>Outros</v>
          </cell>
          <cell r="X4071" t="str">
            <v>Ativo</v>
          </cell>
          <cell r="AA4071" t="str">
            <v>Não</v>
          </cell>
        </row>
        <row r="4072">
          <cell r="A4072">
            <v>4066</v>
          </cell>
          <cell r="B4072" t="str">
            <v>ANA CLARA FERRI CASAROTTO</v>
          </cell>
          <cell r="C4072">
            <v>44676</v>
          </cell>
          <cell r="D4072" t="str">
            <v>F</v>
          </cell>
          <cell r="F4072">
            <v>11839763990</v>
          </cell>
          <cell r="G4072">
            <v>148999236</v>
          </cell>
          <cell r="H4072">
            <v>38212</v>
          </cell>
          <cell r="I4072" t="str">
            <v>17 anos</v>
          </cell>
          <cell r="J4072" t="str">
            <v>18 anos</v>
          </cell>
          <cell r="K4072" t="str">
            <v>Não possui deficiência</v>
          </cell>
          <cell r="L4072">
            <v>87047476</v>
          </cell>
          <cell r="M4072" t="str">
            <v>Joaquim Pedro de Oliveira, Pioneiro</v>
          </cell>
          <cell r="N4072">
            <v>126</v>
          </cell>
          <cell r="O4072" t="str">
            <v>Cj Hab Requião</v>
          </cell>
          <cell r="P4072" t="str">
            <v>Requião</v>
          </cell>
          <cell r="Q4072" t="str">
            <v>MARINGÁ</v>
          </cell>
          <cell r="R4072">
            <v>44997589702</v>
          </cell>
          <cell r="S4072">
            <v>44998610827</v>
          </cell>
          <cell r="W4072" t="str">
            <v>Outros</v>
          </cell>
          <cell r="X4072" t="str">
            <v>Ativo</v>
          </cell>
          <cell r="AA4072" t="str">
            <v>Não</v>
          </cell>
        </row>
        <row r="4073">
          <cell r="A4073">
            <v>4067</v>
          </cell>
          <cell r="B4073" t="str">
            <v>ANA LUIZA DOS SANTOS GONÇALVES</v>
          </cell>
          <cell r="C4073">
            <v>44676</v>
          </cell>
          <cell r="D4073" t="str">
            <v>F</v>
          </cell>
          <cell r="F4073">
            <v>13871872954</v>
          </cell>
          <cell r="G4073">
            <v>154255578</v>
          </cell>
          <cell r="H4073">
            <v>39292</v>
          </cell>
          <cell r="I4073" t="str">
            <v>14 anos</v>
          </cell>
          <cell r="J4073" t="str">
            <v>15 anos</v>
          </cell>
          <cell r="K4073" t="str">
            <v>Não possui deficiência</v>
          </cell>
          <cell r="L4073">
            <v>87047416</v>
          </cell>
          <cell r="M4073" t="str">
            <v>San Martim, Libertador</v>
          </cell>
          <cell r="N4073">
            <v>1376</v>
          </cell>
          <cell r="O4073" t="str">
            <v>Cj Hab Requião</v>
          </cell>
          <cell r="P4073" t="str">
            <v>Requião</v>
          </cell>
          <cell r="Q4073" t="str">
            <v>MARINGÁ</v>
          </cell>
          <cell r="R4073">
            <v>44997013137</v>
          </cell>
          <cell r="S4073">
            <v>44997733325</v>
          </cell>
          <cell r="W4073" t="str">
            <v>Outros</v>
          </cell>
          <cell r="X4073" t="str">
            <v>Desligado</v>
          </cell>
          <cell r="Y4073">
            <v>44772</v>
          </cell>
          <cell r="Z4073" t="str">
            <v>Conclusão do tratamento</v>
          </cell>
          <cell r="AA4073" t="str">
            <v>Não</v>
          </cell>
        </row>
        <row r="4074">
          <cell r="A4074">
            <v>4068</v>
          </cell>
          <cell r="B4074" t="str">
            <v>ANDERSON GABRIEL DA SILVA</v>
          </cell>
          <cell r="C4074">
            <v>44676</v>
          </cell>
          <cell r="D4074" t="str">
            <v>M</v>
          </cell>
          <cell r="F4074">
            <v>14123234950</v>
          </cell>
          <cell r="G4074">
            <v>152932979</v>
          </cell>
          <cell r="H4074">
            <v>38431</v>
          </cell>
          <cell r="I4074" t="str">
            <v>17 anos</v>
          </cell>
          <cell r="J4074" t="str">
            <v>17 anos</v>
          </cell>
          <cell r="K4074" t="str">
            <v>Não possui deficiência</v>
          </cell>
          <cell r="L4074">
            <v>87111160</v>
          </cell>
          <cell r="M4074" t="e">
            <v>#N/A</v>
          </cell>
          <cell r="N4074" t="str">
            <v>291 </v>
          </cell>
          <cell r="O4074" t="e">
            <v>#N/A</v>
          </cell>
          <cell r="P4074" t="e">
            <v>#N/A</v>
          </cell>
          <cell r="Q4074" t="str">
            <v>SARANDI</v>
          </cell>
          <cell r="R4074">
            <v>44998899319</v>
          </cell>
          <cell r="S4074">
            <v>44998872255</v>
          </cell>
          <cell r="W4074" t="str">
            <v>Outros</v>
          </cell>
          <cell r="X4074" t="str">
            <v>Ativo</v>
          </cell>
          <cell r="AA4074" t="str">
            <v>Não</v>
          </cell>
        </row>
        <row r="4075">
          <cell r="A4075">
            <v>4069</v>
          </cell>
          <cell r="B4075" t="str">
            <v>ARTHUR RIAN CRISPIM</v>
          </cell>
          <cell r="C4075">
            <v>44676</v>
          </cell>
          <cell r="D4075" t="str">
            <v>M</v>
          </cell>
          <cell r="F4075">
            <v>14576488902</v>
          </cell>
          <cell r="G4075">
            <v>154813284</v>
          </cell>
          <cell r="H4075">
            <v>39485</v>
          </cell>
          <cell r="I4075" t="str">
            <v>14 anos</v>
          </cell>
          <cell r="J4075" t="str">
            <v>14 anos</v>
          </cell>
          <cell r="K4075" t="str">
            <v>Não possui deficiência</v>
          </cell>
          <cell r="L4075">
            <v>87114186</v>
          </cell>
          <cell r="M4075" t="e">
            <v>#N/A</v>
          </cell>
          <cell r="N4075">
            <v>198</v>
          </cell>
          <cell r="O4075" t="e">
            <v>#N/A</v>
          </cell>
          <cell r="P4075" t="e">
            <v>#N/A</v>
          </cell>
          <cell r="Q4075" t="str">
            <v>MARINGÁ</v>
          </cell>
          <cell r="R4075">
            <v>44997102199</v>
          </cell>
          <cell r="S4075">
            <v>44999445540</v>
          </cell>
          <cell r="W4075" t="str">
            <v>Outros</v>
          </cell>
          <cell r="X4075" t="str">
            <v>Ativo</v>
          </cell>
          <cell r="AA4075" t="str">
            <v>Não</v>
          </cell>
        </row>
        <row r="4076">
          <cell r="A4076">
            <v>4070</v>
          </cell>
          <cell r="B4076" t="str">
            <v>BEATRIZ DA SILVA LOPES</v>
          </cell>
          <cell r="C4076">
            <v>44676</v>
          </cell>
          <cell r="D4076" t="str">
            <v>F</v>
          </cell>
          <cell r="F4076">
            <v>12406616908</v>
          </cell>
          <cell r="G4076">
            <v>143404234</v>
          </cell>
          <cell r="H4076">
            <v>38177</v>
          </cell>
          <cell r="I4076" t="str">
            <v>17 anos</v>
          </cell>
          <cell r="J4076" t="str">
            <v>18 anos</v>
          </cell>
          <cell r="K4076" t="str">
            <v>Não possui deficiência</v>
          </cell>
          <cell r="L4076">
            <v>87070500</v>
          </cell>
          <cell r="M4076" t="str">
            <v>Gralha azul</v>
          </cell>
          <cell r="N4076">
            <v>713</v>
          </cell>
          <cell r="O4076" t="str">
            <v>Jd Olímpico</v>
          </cell>
          <cell r="P4076" t="str">
            <v>Mandacaru</v>
          </cell>
          <cell r="Q4076" t="str">
            <v>MARINGÁ</v>
          </cell>
          <cell r="R4076">
            <v>44984024754</v>
          </cell>
          <cell r="S4076">
            <v>44999081212</v>
          </cell>
          <cell r="W4076" t="str">
            <v>Outros</v>
          </cell>
          <cell r="X4076" t="str">
            <v>Ativo</v>
          </cell>
          <cell r="AA4076" t="str">
            <v>Não</v>
          </cell>
        </row>
        <row r="4077">
          <cell r="A4077">
            <v>4071</v>
          </cell>
          <cell r="B4077" t="str">
            <v>BENJAMIN QUIRINO MUNHOZ</v>
          </cell>
          <cell r="C4077">
            <v>44676</v>
          </cell>
          <cell r="D4077" t="str">
            <v>M</v>
          </cell>
          <cell r="F4077">
            <v>7717779900</v>
          </cell>
          <cell r="G4077">
            <v>154955160</v>
          </cell>
          <cell r="H4077">
            <v>38928</v>
          </cell>
          <cell r="I4077" t="str">
            <v>15 anos</v>
          </cell>
          <cell r="J4077" t="str">
            <v>16 anos</v>
          </cell>
          <cell r="K4077" t="str">
            <v>Não possui deficiência</v>
          </cell>
          <cell r="L4077">
            <v>87114060</v>
          </cell>
          <cell r="M4077" t="e">
            <v>#N/A</v>
          </cell>
          <cell r="N4077">
            <v>3369</v>
          </cell>
          <cell r="O4077" t="e">
            <v>#N/A</v>
          </cell>
          <cell r="P4077" t="e">
            <v>#N/A</v>
          </cell>
          <cell r="Q4077" t="str">
            <v>MARINGÁ</v>
          </cell>
          <cell r="R4077">
            <v>44997368871</v>
          </cell>
          <cell r="S4077">
            <v>44999028037</v>
          </cell>
          <cell r="W4077" t="str">
            <v>Outros</v>
          </cell>
          <cell r="X4077" t="str">
            <v>Ativo</v>
          </cell>
          <cell r="AA4077" t="str">
            <v>Não</v>
          </cell>
        </row>
        <row r="4078">
          <cell r="A4078">
            <v>4072</v>
          </cell>
          <cell r="B4078" t="str">
            <v>CAIO HENRIQUE DE PAULA DA SILVA</v>
          </cell>
          <cell r="C4078">
            <v>44676</v>
          </cell>
          <cell r="D4078" t="str">
            <v>M</v>
          </cell>
          <cell r="F4078">
            <v>11733520902</v>
          </cell>
          <cell r="G4078">
            <v>160773693</v>
          </cell>
          <cell r="H4078">
            <v>39460</v>
          </cell>
          <cell r="I4078" t="str">
            <v>14 anos</v>
          </cell>
          <cell r="J4078" t="str">
            <v>14 anos</v>
          </cell>
          <cell r="K4078" t="str">
            <v>Não possui deficiência</v>
          </cell>
          <cell r="L4078">
            <v>87112420</v>
          </cell>
          <cell r="M4078" t="e">
            <v>#N/A</v>
          </cell>
          <cell r="N4078" t="str">
            <v>585 </v>
          </cell>
          <cell r="O4078" t="e">
            <v>#N/A</v>
          </cell>
          <cell r="P4078" t="e">
            <v>#N/A</v>
          </cell>
          <cell r="Q4078" t="str">
            <v>SARANDI</v>
          </cell>
          <cell r="R4078">
            <v>44999385228</v>
          </cell>
          <cell r="S4078">
            <v>44997087737</v>
          </cell>
          <cell r="W4078" t="str">
            <v>Outros</v>
          </cell>
          <cell r="X4078" t="str">
            <v>Ativo</v>
          </cell>
          <cell r="AA4078" t="str">
            <v>Não</v>
          </cell>
        </row>
        <row r="4079">
          <cell r="A4079">
            <v>4073</v>
          </cell>
          <cell r="B4079" t="str">
            <v>CAUA FERREIRA DE LIMA</v>
          </cell>
          <cell r="C4079">
            <v>44676</v>
          </cell>
          <cell r="D4079" t="str">
            <v>M</v>
          </cell>
          <cell r="F4079">
            <v>14924822930</v>
          </cell>
          <cell r="G4079">
            <v>157658530</v>
          </cell>
          <cell r="H4079">
            <v>39512</v>
          </cell>
          <cell r="I4079" t="str">
            <v>14 anos</v>
          </cell>
          <cell r="J4079" t="str">
            <v>14 anos</v>
          </cell>
          <cell r="K4079" t="str">
            <v>Não possui deficiência</v>
          </cell>
          <cell r="L4079">
            <v>87114570</v>
          </cell>
          <cell r="M4079" t="e">
            <v>#N/A</v>
          </cell>
          <cell r="N4079">
            <v>241</v>
          </cell>
          <cell r="O4079" t="e">
            <v>#N/A</v>
          </cell>
          <cell r="P4079" t="e">
            <v>#N/A</v>
          </cell>
          <cell r="Q4079" t="str">
            <v>MARINGÁ</v>
          </cell>
          <cell r="R4079">
            <v>44997745751</v>
          </cell>
          <cell r="S4079">
            <v>44988555944</v>
          </cell>
          <cell r="W4079" t="str">
            <v>Outros</v>
          </cell>
          <cell r="X4079" t="str">
            <v>Ativo</v>
          </cell>
          <cell r="AA4079" t="str">
            <v>Não</v>
          </cell>
        </row>
        <row r="4080">
          <cell r="A4080">
            <v>4074</v>
          </cell>
          <cell r="B4080" t="str">
            <v>CECILIA CRISTINA PALMA</v>
          </cell>
          <cell r="C4080">
            <v>44676</v>
          </cell>
          <cell r="D4080" t="str">
            <v>F</v>
          </cell>
          <cell r="F4080">
            <v>43787513809</v>
          </cell>
          <cell r="G4080">
            <v>550529081</v>
          </cell>
          <cell r="H4080">
            <v>38188</v>
          </cell>
          <cell r="I4080" t="str">
            <v>17 anos</v>
          </cell>
          <cell r="J4080" t="str">
            <v>18 anos</v>
          </cell>
          <cell r="K4080" t="str">
            <v>Não possui deficiência</v>
          </cell>
          <cell r="L4080">
            <v>87033370</v>
          </cell>
          <cell r="M4080" t="str">
            <v>Chile</v>
          </cell>
          <cell r="N4080">
            <v>1523</v>
          </cell>
          <cell r="O4080" t="str">
            <v>Jd Alvorada</v>
          </cell>
          <cell r="P4080" t="str">
            <v>Alvorada/Santa Clara</v>
          </cell>
          <cell r="Q4080" t="str">
            <v>MARINGÁ</v>
          </cell>
          <cell r="R4080">
            <v>4499596890</v>
          </cell>
          <cell r="S4080">
            <v>44988086077</v>
          </cell>
          <cell r="W4080" t="str">
            <v>Outros</v>
          </cell>
          <cell r="X4080" t="str">
            <v>Ativo</v>
          </cell>
          <cell r="AA4080" t="str">
            <v>Não</v>
          </cell>
        </row>
        <row r="4081">
          <cell r="A4081">
            <v>4075</v>
          </cell>
          <cell r="B4081" t="str">
            <v>CESAR LUIS MONASTERIO OLIVEIRA</v>
          </cell>
          <cell r="C4081">
            <v>44676</v>
          </cell>
          <cell r="D4081" t="str">
            <v>M</v>
          </cell>
          <cell r="E4081">
            <v>21313461611</v>
          </cell>
          <cell r="F4081">
            <v>80027086950</v>
          </cell>
          <cell r="G4081">
            <v>157568680</v>
          </cell>
          <cell r="H4081">
            <v>39151</v>
          </cell>
          <cell r="I4081" t="str">
            <v>15 anos</v>
          </cell>
          <cell r="J4081" t="str">
            <v>15 anos</v>
          </cell>
          <cell r="K4081" t="str">
            <v>Não possui deficiência</v>
          </cell>
          <cell r="L4081">
            <v>87033270</v>
          </cell>
          <cell r="M4081" t="str">
            <v>Uruguai</v>
          </cell>
          <cell r="N4081">
            <v>836</v>
          </cell>
          <cell r="O4081" t="str">
            <v>Jd Alvorada</v>
          </cell>
          <cell r="P4081" t="str">
            <v>Alvorada</v>
          </cell>
          <cell r="Q4081" t="str">
            <v>MARINGÁ</v>
          </cell>
          <cell r="R4081">
            <v>44998728675</v>
          </cell>
          <cell r="W4081" t="str">
            <v>Outros</v>
          </cell>
          <cell r="X4081" t="str">
            <v>Desligado</v>
          </cell>
          <cell r="Y4081">
            <v>44772</v>
          </cell>
          <cell r="Z4081" t="str">
            <v>Conclusão do tratamento</v>
          </cell>
          <cell r="AA4081" t="str">
            <v>Bolivia</v>
          </cell>
        </row>
        <row r="4082">
          <cell r="A4082">
            <v>4076</v>
          </cell>
          <cell r="B4082" t="str">
            <v>DIEGO MARIUSSI</v>
          </cell>
          <cell r="C4082">
            <v>44676</v>
          </cell>
          <cell r="D4082" t="str">
            <v>M</v>
          </cell>
          <cell r="F4082">
            <v>13995662960</v>
          </cell>
          <cell r="G4082">
            <v>151589693</v>
          </cell>
          <cell r="H4082">
            <v>38489</v>
          </cell>
          <cell r="I4082" t="str">
            <v>16 anos</v>
          </cell>
          <cell r="J4082" t="str">
            <v>17 anos</v>
          </cell>
          <cell r="K4082" t="str">
            <v>Não possui deficiência</v>
          </cell>
          <cell r="L4082">
            <v>87065400</v>
          </cell>
          <cell r="M4082" t="str">
            <v>José Silva Pedra, Pioneiro</v>
          </cell>
          <cell r="N4082">
            <v>339</v>
          </cell>
          <cell r="O4082" t="str">
            <v>Jd Itaipu</v>
          </cell>
          <cell r="P4082" t="str">
            <v>Itaipu</v>
          </cell>
          <cell r="Q4082" t="str">
            <v>MARINGÁ</v>
          </cell>
          <cell r="R4082">
            <v>44997174142</v>
          </cell>
          <cell r="S4082">
            <v>44998294651</v>
          </cell>
          <cell r="W4082" t="str">
            <v>Outros</v>
          </cell>
          <cell r="X4082" t="str">
            <v>Ativo</v>
          </cell>
          <cell r="AA4082" t="str">
            <v>Não</v>
          </cell>
        </row>
        <row r="4083">
          <cell r="A4083">
            <v>4077</v>
          </cell>
          <cell r="B4083" t="str">
            <v>EMANUELY PALDINHO DA SILVA</v>
          </cell>
          <cell r="C4083">
            <v>44676</v>
          </cell>
          <cell r="D4083" t="str">
            <v>F</v>
          </cell>
          <cell r="F4083">
            <v>10850564905</v>
          </cell>
          <cell r="G4083">
            <v>143404609</v>
          </cell>
          <cell r="H4083">
            <v>38226</v>
          </cell>
          <cell r="I4083" t="str">
            <v>17 anos</v>
          </cell>
          <cell r="J4083" t="str">
            <v>18 anos</v>
          </cell>
          <cell r="K4083" t="str">
            <v>Não possui deficiência</v>
          </cell>
          <cell r="L4083">
            <v>87043364</v>
          </cell>
          <cell r="M4083" t="str">
            <v>Raimundo Bueno de Magalhães, Pioneiro</v>
          </cell>
          <cell r="N4083">
            <v>197</v>
          </cell>
          <cell r="O4083" t="str">
            <v>Jd S Francisco</v>
          </cell>
          <cell r="P4083" t="str">
            <v>Branca Vieira</v>
          </cell>
          <cell r="Q4083" t="str">
            <v>MARINGÁ</v>
          </cell>
          <cell r="R4083">
            <v>44991685771</v>
          </cell>
          <cell r="S4083">
            <v>44991742203</v>
          </cell>
          <cell r="W4083" t="str">
            <v>Outros</v>
          </cell>
          <cell r="X4083" t="str">
            <v>Desligado</v>
          </cell>
          <cell r="Y4083">
            <v>44772</v>
          </cell>
          <cell r="Z4083" t="str">
            <v>Conclusão do tratamento</v>
          </cell>
          <cell r="AA4083" t="str">
            <v>Não</v>
          </cell>
        </row>
        <row r="4084">
          <cell r="A4084">
            <v>4078</v>
          </cell>
          <cell r="B4084" t="str">
            <v>ESTHEFANE RENATA GODOI RODRIGUES</v>
          </cell>
          <cell r="C4084">
            <v>44676</v>
          </cell>
          <cell r="D4084" t="str">
            <v>F</v>
          </cell>
          <cell r="E4084">
            <v>16332669196</v>
          </cell>
          <cell r="F4084">
            <v>13111276902</v>
          </cell>
          <cell r="G4084">
            <v>133865365</v>
          </cell>
          <cell r="H4084">
            <v>39180</v>
          </cell>
          <cell r="I4084" t="str">
            <v>15 anos</v>
          </cell>
          <cell r="J4084" t="str">
            <v>15 anos</v>
          </cell>
          <cell r="K4084" t="str">
            <v>Não possui deficiência</v>
          </cell>
          <cell r="L4084">
            <v>87040130</v>
          </cell>
          <cell r="M4084" t="str">
            <v>Guadalajara</v>
          </cell>
          <cell r="N4084">
            <v>1348</v>
          </cell>
          <cell r="O4084" t="str">
            <v>Vl Morangueira</v>
          </cell>
          <cell r="P4084" t="str">
            <v>Morangueira</v>
          </cell>
          <cell r="Q4084" t="str">
            <v>MARINGÁ</v>
          </cell>
          <cell r="R4084">
            <v>44999085627</v>
          </cell>
          <cell r="W4084" t="str">
            <v>Outros</v>
          </cell>
          <cell r="X4084" t="str">
            <v>Ativo</v>
          </cell>
          <cell r="AA4084" t="str">
            <v>Não</v>
          </cell>
        </row>
        <row r="4085">
          <cell r="A4085">
            <v>4079</v>
          </cell>
          <cell r="B4085" t="str">
            <v>FERNANDA PEREIRA DUDA</v>
          </cell>
          <cell r="C4085">
            <v>44676</v>
          </cell>
          <cell r="D4085" t="str">
            <v>F</v>
          </cell>
          <cell r="F4085">
            <v>12267344998</v>
          </cell>
          <cell r="G4085">
            <v>156810398</v>
          </cell>
          <cell r="H4085">
            <v>39179</v>
          </cell>
          <cell r="I4085" t="str">
            <v>15 anos</v>
          </cell>
          <cell r="J4085" t="str">
            <v>15 anos</v>
          </cell>
          <cell r="K4085" t="str">
            <v>Não possui deficiência</v>
          </cell>
          <cell r="L4085">
            <v>87053086</v>
          </cell>
          <cell r="M4085" t="str">
            <v>Benedito Justino, Pioneiro</v>
          </cell>
          <cell r="N4085">
            <v>96</v>
          </cell>
          <cell r="O4085" t="str">
            <v>Jd Paraíso</v>
          </cell>
          <cell r="P4085" t="str">
            <v>Santa Felicidade</v>
          </cell>
          <cell r="Q4085" t="str">
            <v>MARINGÁ</v>
          </cell>
          <cell r="R4085">
            <v>44998743146</v>
          </cell>
          <cell r="S4085">
            <v>44984419812</v>
          </cell>
          <cell r="W4085" t="str">
            <v>Outros</v>
          </cell>
          <cell r="X4085" t="str">
            <v>Ativo</v>
          </cell>
          <cell r="AA4085" t="str">
            <v>Não</v>
          </cell>
        </row>
        <row r="4086">
          <cell r="A4086">
            <v>4080</v>
          </cell>
          <cell r="B4086" t="str">
            <v>GABRIEL VINICIUS GELPKE RITTER</v>
          </cell>
          <cell r="C4086">
            <v>44676</v>
          </cell>
          <cell r="D4086" t="str">
            <v>M</v>
          </cell>
          <cell r="F4086">
            <v>10186779925</v>
          </cell>
          <cell r="G4086">
            <v>148160783</v>
          </cell>
          <cell r="H4086">
            <v>39105</v>
          </cell>
          <cell r="I4086" t="str">
            <v>15 anos</v>
          </cell>
          <cell r="J4086" t="str">
            <v>15 anos</v>
          </cell>
          <cell r="K4086" t="str">
            <v>Não possui deficiência</v>
          </cell>
          <cell r="L4086">
            <v>87083665</v>
          </cell>
          <cell r="M4086" t="str">
            <v>Luíza Davoglio Bortolatto, Pioneira</v>
          </cell>
          <cell r="N4086">
            <v>29</v>
          </cell>
          <cell r="O4086" t="str">
            <v>Jd Mte Rei</v>
          </cell>
          <cell r="P4086" t="str">
            <v>Ney Braga</v>
          </cell>
          <cell r="Q4086" t="str">
            <v xml:space="preserve"> MARINGÁ</v>
          </cell>
          <cell r="R4086">
            <v>44999796527</v>
          </cell>
          <cell r="W4086" t="str">
            <v>Outros</v>
          </cell>
          <cell r="X4086" t="str">
            <v>Ativo</v>
          </cell>
          <cell r="AA4086" t="str">
            <v>Não</v>
          </cell>
        </row>
        <row r="4087">
          <cell r="A4087">
            <v>4081</v>
          </cell>
          <cell r="B4087" t="str">
            <v>GABRIELY PORTA MENDES</v>
          </cell>
          <cell r="C4087">
            <v>44676</v>
          </cell>
          <cell r="D4087" t="str">
            <v>F</v>
          </cell>
          <cell r="F4087">
            <v>13755273985</v>
          </cell>
          <cell r="G4087">
            <v>154400699</v>
          </cell>
          <cell r="H4087">
            <v>38176</v>
          </cell>
          <cell r="I4087" t="str">
            <v>17 anos</v>
          </cell>
          <cell r="J4087" t="str">
            <v>18 anos</v>
          </cell>
          <cell r="K4087" t="str">
            <v>Não possui deficiência</v>
          </cell>
          <cell r="L4087">
            <v>87043420</v>
          </cell>
          <cell r="M4087" t="str">
            <v>Rio Tocantins</v>
          </cell>
          <cell r="N4087">
            <v>1947</v>
          </cell>
          <cell r="O4087" t="str">
            <v>Cj Res P C Filho</v>
          </cell>
          <cell r="P4087" t="str">
            <v>Branca Vieira</v>
          </cell>
          <cell r="Q4087" t="str">
            <v>MARINGÁ</v>
          </cell>
          <cell r="R4087">
            <v>44998451418</v>
          </cell>
          <cell r="S4087">
            <v>44999594439</v>
          </cell>
          <cell r="W4087" t="str">
            <v>Outros</v>
          </cell>
          <cell r="X4087" t="str">
            <v>Desligado</v>
          </cell>
          <cell r="Y4087">
            <v>44772</v>
          </cell>
          <cell r="Z4087" t="str">
            <v>Conclusão do tratamento</v>
          </cell>
          <cell r="AA4087" t="str">
            <v>Não</v>
          </cell>
        </row>
        <row r="4088">
          <cell r="A4088">
            <v>4082</v>
          </cell>
          <cell r="B4088" t="str">
            <v>GUSTAVO BATISTA SECCO</v>
          </cell>
          <cell r="C4088">
            <v>44676</v>
          </cell>
          <cell r="D4088" t="str">
            <v>M</v>
          </cell>
          <cell r="F4088">
            <v>12354508999</v>
          </cell>
          <cell r="G4088">
            <v>137001640</v>
          </cell>
          <cell r="H4088">
            <v>38251</v>
          </cell>
          <cell r="I4088" t="str">
            <v>17 anos</v>
          </cell>
          <cell r="J4088" t="str">
            <v>17 anos</v>
          </cell>
          <cell r="K4088" t="str">
            <v>Não possui deficiência</v>
          </cell>
          <cell r="L4088">
            <v>87053258</v>
          </cell>
          <cell r="M4088" t="str">
            <v>Hettore Giacopini, Pioneiro</v>
          </cell>
          <cell r="N4088">
            <v>113</v>
          </cell>
          <cell r="O4088" t="str">
            <v>Jd Leblon</v>
          </cell>
          <cell r="P4088" t="str">
            <v>Santa Felicidade</v>
          </cell>
          <cell r="Q4088" t="str">
            <v>MARINGÁ</v>
          </cell>
          <cell r="R4088">
            <v>44999710646</v>
          </cell>
          <cell r="S4088">
            <v>44999728906</v>
          </cell>
          <cell r="W4088" t="str">
            <v>Outros</v>
          </cell>
          <cell r="X4088" t="str">
            <v>Desligado</v>
          </cell>
          <cell r="Y4088">
            <v>44772</v>
          </cell>
          <cell r="Z4088" t="str">
            <v>Conclusão do tratamento</v>
          </cell>
          <cell r="AA4088" t="str">
            <v>Não</v>
          </cell>
        </row>
        <row r="4089">
          <cell r="A4089">
            <v>4083</v>
          </cell>
          <cell r="B4089" t="str">
            <v>HENRIQUE LÊNIN DOS SANTOS DE MELO</v>
          </cell>
          <cell r="C4089">
            <v>44676</v>
          </cell>
          <cell r="D4089" t="str">
            <v>M</v>
          </cell>
          <cell r="F4089">
            <v>12275094997</v>
          </cell>
          <cell r="G4089">
            <v>146113451</v>
          </cell>
          <cell r="H4089">
            <v>39536</v>
          </cell>
          <cell r="I4089" t="str">
            <v>14 anos</v>
          </cell>
          <cell r="J4089" t="str">
            <v>14 anos</v>
          </cell>
          <cell r="K4089" t="str">
            <v>Não possui deficiência</v>
          </cell>
          <cell r="L4089">
            <v>87118305</v>
          </cell>
          <cell r="M4089" t="e">
            <v>#N/A</v>
          </cell>
          <cell r="N4089">
            <v>1385</v>
          </cell>
          <cell r="O4089" t="e">
            <v>#N/A</v>
          </cell>
          <cell r="P4089" t="e">
            <v>#N/A</v>
          </cell>
          <cell r="Q4089" t="str">
            <v>MARINGÁ</v>
          </cell>
          <cell r="R4089">
            <v>44984450754</v>
          </cell>
          <cell r="S4089">
            <v>44998611065</v>
          </cell>
          <cell r="W4089" t="str">
            <v>Outros</v>
          </cell>
          <cell r="X4089" t="str">
            <v>Desligado</v>
          </cell>
          <cell r="Y4089">
            <v>44772</v>
          </cell>
          <cell r="Z4089" t="str">
            <v>Conclusão do tratamento</v>
          </cell>
          <cell r="AA4089" t="str">
            <v>Não</v>
          </cell>
        </row>
        <row r="4090">
          <cell r="A4090">
            <v>4084</v>
          </cell>
          <cell r="B4090" t="str">
            <v>HIAGO ALEXANDRE SANTANA PAULO</v>
          </cell>
          <cell r="C4090">
            <v>44676</v>
          </cell>
          <cell r="D4090" t="str">
            <v>M</v>
          </cell>
          <cell r="F4090">
            <v>9904961980</v>
          </cell>
          <cell r="G4090">
            <v>159959244</v>
          </cell>
          <cell r="H4090">
            <v>38987</v>
          </cell>
          <cell r="I4090" t="str">
            <v>15 anos</v>
          </cell>
          <cell r="J4090" t="str">
            <v>15 anos</v>
          </cell>
          <cell r="K4090" t="str">
            <v>Não possui deficiência</v>
          </cell>
          <cell r="L4090">
            <v>87045320</v>
          </cell>
          <cell r="M4090" t="str">
            <v>Júlio Mesquita</v>
          </cell>
          <cell r="N4090">
            <v>945</v>
          </cell>
          <cell r="O4090" t="str">
            <v>Jd América</v>
          </cell>
          <cell r="P4090" t="str">
            <v>Morangueira</v>
          </cell>
          <cell r="Q4090" t="str">
            <v>MARINGÁ</v>
          </cell>
          <cell r="R4090">
            <v>44984356176</v>
          </cell>
          <cell r="S4090">
            <v>44998658143</v>
          </cell>
          <cell r="W4090" t="str">
            <v>Outros</v>
          </cell>
          <cell r="X4090" t="str">
            <v>Ativo</v>
          </cell>
          <cell r="AA4090" t="str">
            <v>Não</v>
          </cell>
        </row>
        <row r="4091">
          <cell r="A4091">
            <v>4085</v>
          </cell>
          <cell r="B4091" t="str">
            <v>JOAO GABRIEL FERREIRA DA SILVA</v>
          </cell>
          <cell r="C4091">
            <v>44676</v>
          </cell>
          <cell r="D4091" t="str">
            <v>M</v>
          </cell>
          <cell r="F4091">
            <v>15592773943</v>
          </cell>
          <cell r="G4091">
            <v>144726456</v>
          </cell>
          <cell r="H4091">
            <v>39134</v>
          </cell>
          <cell r="I4091" t="str">
            <v>15 anos</v>
          </cell>
          <cell r="J4091" t="str">
            <v>15 anos</v>
          </cell>
          <cell r="K4091" t="str">
            <v>Não possui deficiência</v>
          </cell>
          <cell r="L4091">
            <v>87114541</v>
          </cell>
          <cell r="M4091" t="e">
            <v>#N/A</v>
          </cell>
          <cell r="N4091">
            <v>306</v>
          </cell>
          <cell r="O4091" t="e">
            <v>#N/A</v>
          </cell>
          <cell r="P4091" t="e">
            <v>#N/A</v>
          </cell>
          <cell r="Q4091" t="str">
            <v>MARINGÁ</v>
          </cell>
          <cell r="R4091">
            <v>44991495470</v>
          </cell>
          <cell r="S4091">
            <v>44998583919</v>
          </cell>
          <cell r="W4091" t="str">
            <v>Outros</v>
          </cell>
          <cell r="X4091" t="str">
            <v>Ativo</v>
          </cell>
          <cell r="AA4091" t="str">
            <v>Não</v>
          </cell>
        </row>
        <row r="4092">
          <cell r="A4092">
            <v>4086</v>
          </cell>
          <cell r="B4092" t="str">
            <v>JOÃO VICTOR JURECZEK BASTIANI</v>
          </cell>
          <cell r="C4092">
            <v>44676</v>
          </cell>
          <cell r="D4092" t="str">
            <v>M</v>
          </cell>
          <cell r="F4092">
            <v>15477628960</v>
          </cell>
          <cell r="G4092">
            <v>152245351</v>
          </cell>
          <cell r="H4092">
            <v>38397</v>
          </cell>
          <cell r="I4092" t="str">
            <v>17 anos</v>
          </cell>
          <cell r="J4092" t="str">
            <v>17 anos</v>
          </cell>
          <cell r="K4092" t="str">
            <v>Não possui deficiência</v>
          </cell>
          <cell r="L4092">
            <v>87047030</v>
          </cell>
          <cell r="M4092" t="str">
            <v>Caneca, Frei</v>
          </cell>
          <cell r="N4092">
            <v>566</v>
          </cell>
          <cell r="O4092" t="str">
            <v>Jd Liberdade</v>
          </cell>
          <cell r="P4092" t="str">
            <v>Morangueira</v>
          </cell>
          <cell r="Q4092" t="str">
            <v>MARINGÁ</v>
          </cell>
          <cell r="R4092">
            <v>44998690603</v>
          </cell>
          <cell r="S4092">
            <v>4432223117</v>
          </cell>
          <cell r="W4092" t="str">
            <v>Outros</v>
          </cell>
          <cell r="X4092" t="str">
            <v>Ativo</v>
          </cell>
          <cell r="AA4092" t="str">
            <v>Não</v>
          </cell>
        </row>
        <row r="4093">
          <cell r="A4093">
            <v>4087</v>
          </cell>
          <cell r="B4093" t="str">
            <v>JOÃO VINICIUS DOS SANTOS</v>
          </cell>
          <cell r="C4093">
            <v>44676</v>
          </cell>
          <cell r="D4093" t="str">
            <v>M</v>
          </cell>
          <cell r="F4093">
            <v>8318984960</v>
          </cell>
          <cell r="G4093">
            <v>140508594</v>
          </cell>
          <cell r="H4093">
            <v>39307</v>
          </cell>
          <cell r="I4093" t="str">
            <v>14 anos</v>
          </cell>
          <cell r="J4093" t="str">
            <v>15 anos</v>
          </cell>
          <cell r="K4093" t="str">
            <v>Não possui deficiência</v>
          </cell>
          <cell r="L4093">
            <v>87053087</v>
          </cell>
          <cell r="M4093" t="str">
            <v>Durval Vieira Dantas, Pioneiro</v>
          </cell>
          <cell r="N4093">
            <v>205</v>
          </cell>
          <cell r="O4093" t="str">
            <v>Jd Paraíso</v>
          </cell>
          <cell r="P4093" t="str">
            <v>Santa Felicidade</v>
          </cell>
          <cell r="Q4093" t="str">
            <v>MARINGÁ</v>
          </cell>
          <cell r="R4093">
            <v>44999579594</v>
          </cell>
          <cell r="W4093" t="str">
            <v>Outros</v>
          </cell>
          <cell r="X4093" t="str">
            <v>Ativo</v>
          </cell>
          <cell r="AA4093" t="str">
            <v>Não</v>
          </cell>
        </row>
        <row r="4094">
          <cell r="A4094">
            <v>4088</v>
          </cell>
          <cell r="B4094" t="str">
            <v>JOSE CARLOS ALEXANDRE DA SILVA ALVES</v>
          </cell>
          <cell r="C4094">
            <v>44676</v>
          </cell>
          <cell r="D4094" t="str">
            <v>M</v>
          </cell>
          <cell r="F4094">
            <v>13927296961</v>
          </cell>
          <cell r="G4094">
            <v>147623186</v>
          </cell>
          <cell r="H4094">
            <v>39412</v>
          </cell>
          <cell r="I4094" t="str">
            <v>14 anos</v>
          </cell>
          <cell r="J4094" t="str">
            <v>14 anos</v>
          </cell>
          <cell r="K4094" t="str">
            <v>Não possui deficiência</v>
          </cell>
          <cell r="L4094">
            <v>87043510</v>
          </cell>
          <cell r="M4094" t="str">
            <v>Camaçari</v>
          </cell>
          <cell r="N4094" t="str">
            <v>131 A</v>
          </cell>
          <cell r="O4094" t="str">
            <v>Cj J B Itaparica</v>
          </cell>
          <cell r="P4094" t="str">
            <v>Branca Vieira</v>
          </cell>
          <cell r="Q4094" t="str">
            <v>MARINGÁ</v>
          </cell>
          <cell r="R4094">
            <v>44991661281</v>
          </cell>
          <cell r="S4094">
            <v>44991248687</v>
          </cell>
          <cell r="W4094" t="str">
            <v>Outros</v>
          </cell>
          <cell r="X4094" t="str">
            <v>Desligado</v>
          </cell>
          <cell r="Y4094">
            <v>44772</v>
          </cell>
          <cell r="Z4094" t="str">
            <v>Conclusão do tratamento</v>
          </cell>
          <cell r="AA4094" t="str">
            <v>Não</v>
          </cell>
        </row>
        <row r="4095">
          <cell r="A4095">
            <v>4089</v>
          </cell>
          <cell r="B4095" t="str">
            <v>JULIA BEATRIZ GIRARDI SOARES</v>
          </cell>
          <cell r="C4095">
            <v>44676</v>
          </cell>
          <cell r="D4095" t="str">
            <v>F</v>
          </cell>
          <cell r="F4095">
            <v>12742853995</v>
          </cell>
          <cell r="G4095">
            <v>147731884</v>
          </cell>
          <cell r="H4095">
            <v>38615</v>
          </cell>
          <cell r="I4095" t="str">
            <v>16 anos</v>
          </cell>
          <cell r="J4095" t="str">
            <v>16 anos</v>
          </cell>
          <cell r="K4095" t="str">
            <v>Não possui deficiência</v>
          </cell>
          <cell r="L4095">
            <v>87111480</v>
          </cell>
          <cell r="M4095" t="e">
            <v>#N/A</v>
          </cell>
          <cell r="N4095">
            <v>192</v>
          </cell>
          <cell r="O4095" t="e">
            <v>#N/A</v>
          </cell>
          <cell r="P4095" t="e">
            <v>#N/A</v>
          </cell>
          <cell r="Q4095" t="str">
            <v>MARINGÁ</v>
          </cell>
          <cell r="R4095">
            <v>44984353037</v>
          </cell>
          <cell r="S4095">
            <v>44984542789</v>
          </cell>
          <cell r="W4095" t="str">
            <v>Outros</v>
          </cell>
          <cell r="X4095" t="str">
            <v>Desligado</v>
          </cell>
          <cell r="Y4095">
            <v>44772</v>
          </cell>
          <cell r="Z4095" t="str">
            <v>Conclusão do tratamento</v>
          </cell>
          <cell r="AA4095" t="str">
            <v>Não</v>
          </cell>
        </row>
        <row r="4096">
          <cell r="A4096">
            <v>4090</v>
          </cell>
          <cell r="B4096" t="str">
            <v>KAROLINE APARECIDA GAVIOLI</v>
          </cell>
          <cell r="C4096">
            <v>44676</v>
          </cell>
          <cell r="D4096" t="str">
            <v>F</v>
          </cell>
          <cell r="F4096">
            <v>12267356902</v>
          </cell>
          <cell r="G4096">
            <v>149176802</v>
          </cell>
          <cell r="H4096">
            <v>39286</v>
          </cell>
          <cell r="I4096" t="str">
            <v>14 anos</v>
          </cell>
          <cell r="J4096" t="str">
            <v>15 anos</v>
          </cell>
          <cell r="K4096" t="str">
            <v>Não possui deficiência</v>
          </cell>
          <cell r="L4096">
            <v>87103278</v>
          </cell>
          <cell r="M4096" t="str">
            <v>Antônio Bortolotto, Vereador</v>
          </cell>
          <cell r="N4096">
            <v>1521</v>
          </cell>
          <cell r="O4096" t="str">
            <v>Cj Res Da Angelina (Iguatemi)</v>
          </cell>
          <cell r="P4096" t="str">
            <v>Iguatemi</v>
          </cell>
          <cell r="Q4096" t="str">
            <v>MARINGÁ</v>
          </cell>
          <cell r="R4096">
            <v>44997603595</v>
          </cell>
          <cell r="S4096">
            <v>44988317926</v>
          </cell>
          <cell r="W4096" t="str">
            <v>Outros</v>
          </cell>
          <cell r="X4096" t="str">
            <v>Desligado</v>
          </cell>
          <cell r="Y4096">
            <v>44772</v>
          </cell>
          <cell r="Z4096" t="str">
            <v>Conclusão do tratamento</v>
          </cell>
          <cell r="AA4096" t="str">
            <v>Não</v>
          </cell>
        </row>
        <row r="4097">
          <cell r="A4097">
            <v>4091</v>
          </cell>
          <cell r="B4097" t="str">
            <v>KAUAN OLIVEIRA ROCHA</v>
          </cell>
          <cell r="C4097">
            <v>44676</v>
          </cell>
          <cell r="D4097" t="str">
            <v>M</v>
          </cell>
          <cell r="F4097">
            <v>13416938992</v>
          </cell>
          <cell r="G4097">
            <v>154006559</v>
          </cell>
          <cell r="H4097">
            <v>38894</v>
          </cell>
          <cell r="I4097" t="str">
            <v>15 anos</v>
          </cell>
          <cell r="J4097" t="str">
            <v>16 anos</v>
          </cell>
          <cell r="K4097" t="str">
            <v>Não possui deficiência</v>
          </cell>
          <cell r="L4097">
            <v>87047458</v>
          </cell>
          <cell r="M4097" t="str">
            <v>José Armando Ribas</v>
          </cell>
          <cell r="N4097">
            <v>380</v>
          </cell>
          <cell r="O4097" t="str">
            <v>Cj Hab Requião</v>
          </cell>
          <cell r="P4097" t="str">
            <v>Requião</v>
          </cell>
          <cell r="Q4097" t="str">
            <v>MARINGÁ</v>
          </cell>
          <cell r="R4097">
            <v>44991450456</v>
          </cell>
          <cell r="S4097">
            <v>44999109655</v>
          </cell>
          <cell r="W4097" t="str">
            <v>Outros</v>
          </cell>
          <cell r="X4097" t="str">
            <v>Ativo</v>
          </cell>
          <cell r="AA4097" t="str">
            <v>Não</v>
          </cell>
        </row>
        <row r="4098">
          <cell r="A4098">
            <v>4092</v>
          </cell>
          <cell r="B4098" t="str">
            <v>LORENA RINES DOS SANTOS SANTIAGO</v>
          </cell>
          <cell r="C4098">
            <v>44676</v>
          </cell>
          <cell r="D4098" t="str">
            <v>F</v>
          </cell>
          <cell r="F4098">
            <v>11300934921</v>
          </cell>
          <cell r="G4098">
            <v>146659780</v>
          </cell>
          <cell r="H4098">
            <v>38428</v>
          </cell>
          <cell r="I4098" t="str">
            <v>17 anos</v>
          </cell>
          <cell r="J4098" t="str">
            <v>17 anos</v>
          </cell>
          <cell r="K4098" t="str">
            <v>Não possui deficiência</v>
          </cell>
          <cell r="L4098">
            <v>87053070</v>
          </cell>
          <cell r="M4098" t="str">
            <v>Ataulfo Alves</v>
          </cell>
          <cell r="N4098">
            <v>221</v>
          </cell>
          <cell r="O4098" t="str">
            <v>Cj Res C Alta</v>
          </cell>
          <cell r="P4098" t="str">
            <v>Santa Felicidade</v>
          </cell>
          <cell r="Q4098" t="str">
            <v>MARINGÁ</v>
          </cell>
          <cell r="R4098">
            <v>44988174252</v>
          </cell>
          <cell r="S4098">
            <v>44999869456</v>
          </cell>
          <cell r="W4098" t="str">
            <v>Outros</v>
          </cell>
          <cell r="X4098" t="str">
            <v>Ativo</v>
          </cell>
          <cell r="AA4098" t="str">
            <v>Não</v>
          </cell>
        </row>
        <row r="4099">
          <cell r="A4099">
            <v>4093</v>
          </cell>
          <cell r="B4099" t="str">
            <v>LUANA KRATKY BARBETA ALVES</v>
          </cell>
          <cell r="C4099">
            <v>44676</v>
          </cell>
          <cell r="D4099" t="str">
            <v>M</v>
          </cell>
          <cell r="F4099">
            <v>12390981976</v>
          </cell>
          <cell r="G4099">
            <v>143887820</v>
          </cell>
          <cell r="H4099">
            <v>38202</v>
          </cell>
          <cell r="I4099" t="str">
            <v>17 anos</v>
          </cell>
          <cell r="J4099" t="str">
            <v>18 anos</v>
          </cell>
          <cell r="K4099" t="str">
            <v>Não possui deficiência</v>
          </cell>
          <cell r="L4099">
            <v>87010255</v>
          </cell>
          <cell r="M4099" t="str">
            <v>Tanaka, Monsenhor</v>
          </cell>
          <cell r="N4099">
            <v>300</v>
          </cell>
          <cell r="O4099" t="str">
            <v>Vl Emília</v>
          </cell>
          <cell r="P4099" t="str">
            <v>Santa Felicidade</v>
          </cell>
          <cell r="Q4099" t="str">
            <v>MARINGÁ</v>
          </cell>
          <cell r="R4099">
            <v>44988348335</v>
          </cell>
          <cell r="S4099">
            <v>44988027262</v>
          </cell>
          <cell r="W4099" t="str">
            <v>Outros</v>
          </cell>
          <cell r="X4099" t="str">
            <v>Desligado</v>
          </cell>
          <cell r="Y4099">
            <v>44772</v>
          </cell>
          <cell r="Z4099" t="str">
            <v>Conclusão do tratamento</v>
          </cell>
          <cell r="AA4099" t="str">
            <v>Não</v>
          </cell>
        </row>
        <row r="4100">
          <cell r="A4100">
            <v>4094</v>
          </cell>
          <cell r="B4100" t="str">
            <v>LUCAS GUSTAVO OLIVEIRA</v>
          </cell>
          <cell r="C4100">
            <v>44676</v>
          </cell>
          <cell r="D4100" t="str">
            <v>M</v>
          </cell>
          <cell r="E4100">
            <v>16485209094</v>
          </cell>
          <cell r="F4100">
            <v>16067713969</v>
          </cell>
          <cell r="G4100">
            <v>149596348</v>
          </cell>
          <cell r="H4100">
            <v>38465</v>
          </cell>
          <cell r="I4100" t="str">
            <v>17 anos</v>
          </cell>
          <cell r="J4100" t="str">
            <v>17 anos</v>
          </cell>
          <cell r="K4100" t="str">
            <v>Não possui deficiência</v>
          </cell>
          <cell r="L4100">
            <v>87024221</v>
          </cell>
          <cell r="M4100" t="str">
            <v>João Luiz Fabre, Vereador</v>
          </cell>
          <cell r="N4100" t="str">
            <v>439 </v>
          </cell>
          <cell r="O4100" t="str">
            <v>Jd Oriental</v>
          </cell>
          <cell r="P4100" t="str">
            <v>Alvorada</v>
          </cell>
          <cell r="Q4100" t="str">
            <v>MARINGÁ</v>
          </cell>
          <cell r="R4100">
            <v>44999518736</v>
          </cell>
          <cell r="S4100">
            <v>44998183406</v>
          </cell>
          <cell r="W4100" t="str">
            <v>Outros</v>
          </cell>
          <cell r="X4100" t="str">
            <v>Desligado</v>
          </cell>
          <cell r="Y4100">
            <v>44772</v>
          </cell>
          <cell r="Z4100" t="str">
            <v>Conclusão do tratamento</v>
          </cell>
          <cell r="AA4100" t="str">
            <v>Não</v>
          </cell>
        </row>
        <row r="4101">
          <cell r="A4101">
            <v>4095</v>
          </cell>
          <cell r="B4101" t="str">
            <v>LUCAS POLITA DIAS</v>
          </cell>
          <cell r="C4101">
            <v>44676</v>
          </cell>
          <cell r="D4101" t="str">
            <v>M</v>
          </cell>
          <cell r="F4101">
            <v>12645112994</v>
          </cell>
          <cell r="G4101">
            <v>146390692</v>
          </cell>
          <cell r="H4101">
            <v>38668</v>
          </cell>
          <cell r="I4101" t="str">
            <v>16 anos</v>
          </cell>
          <cell r="J4101" t="str">
            <v>16 anos</v>
          </cell>
          <cell r="K4101" t="str">
            <v>Não possui deficiência</v>
          </cell>
          <cell r="L4101">
            <v>87023490</v>
          </cell>
          <cell r="M4101" t="str">
            <v>Kiri</v>
          </cell>
          <cell r="N4101">
            <v>327</v>
          </cell>
          <cell r="O4101" t="str">
            <v>Prq Res Quebec</v>
          </cell>
          <cell r="P4101" t="str">
            <v>Alvorada</v>
          </cell>
          <cell r="Q4101" t="str">
            <v>MARINGÁ</v>
          </cell>
          <cell r="R4101">
            <v>44999320247</v>
          </cell>
          <cell r="S4101">
            <v>44999514505</v>
          </cell>
          <cell r="W4101" t="str">
            <v>Outros</v>
          </cell>
          <cell r="X4101" t="str">
            <v>Ativo</v>
          </cell>
          <cell r="AA4101" t="str">
            <v>Não</v>
          </cell>
        </row>
        <row r="4102">
          <cell r="A4102">
            <v>4096</v>
          </cell>
          <cell r="B4102" t="str">
            <v>MARIA EDUARDA SANTOS SILVA</v>
          </cell>
          <cell r="C4102">
            <v>44676</v>
          </cell>
          <cell r="D4102" t="str">
            <v>F</v>
          </cell>
          <cell r="F4102">
            <v>15509975997</v>
          </cell>
          <cell r="G4102">
            <v>148213364</v>
          </cell>
          <cell r="H4102">
            <v>38398</v>
          </cell>
          <cell r="I4102" t="str">
            <v>17 anos</v>
          </cell>
          <cell r="J4102" t="str">
            <v>17 anos</v>
          </cell>
          <cell r="K4102" t="str">
            <v>Não possui deficiência</v>
          </cell>
          <cell r="L4102">
            <v>87053620</v>
          </cell>
          <cell r="M4102" t="str">
            <v>João Perin, Pioneiro</v>
          </cell>
          <cell r="N4102">
            <v>1211</v>
          </cell>
          <cell r="O4102" t="str">
            <v>Prq Tarumã</v>
          </cell>
          <cell r="P4102" t="str">
            <v>Santa Felicidade</v>
          </cell>
          <cell r="Q4102" t="str">
            <v>MARINGÁ</v>
          </cell>
          <cell r="R4102">
            <v>44984410581</v>
          </cell>
          <cell r="S4102">
            <v>44998278934</v>
          </cell>
          <cell r="W4102" t="str">
            <v>Outros</v>
          </cell>
          <cell r="X4102" t="str">
            <v>Desligado</v>
          </cell>
          <cell r="Y4102">
            <v>44772</v>
          </cell>
          <cell r="Z4102" t="str">
            <v>Conclusão do tratamento</v>
          </cell>
          <cell r="AA4102" t="str">
            <v>Não</v>
          </cell>
        </row>
        <row r="4103">
          <cell r="A4103">
            <v>4097</v>
          </cell>
          <cell r="B4103" t="str">
            <v>MARIA GABRIELLA DIAS DE SALES</v>
          </cell>
          <cell r="C4103">
            <v>44676</v>
          </cell>
          <cell r="D4103" t="str">
            <v>F</v>
          </cell>
          <cell r="E4103">
            <v>16489865026</v>
          </cell>
          <cell r="F4103">
            <v>7998134941</v>
          </cell>
          <cell r="G4103">
            <v>158618370</v>
          </cell>
          <cell r="H4103">
            <v>39167</v>
          </cell>
          <cell r="I4103" t="str">
            <v>15 anos</v>
          </cell>
          <cell r="J4103" t="str">
            <v>15 anos</v>
          </cell>
          <cell r="K4103" t="str">
            <v>Não possui deficiência</v>
          </cell>
          <cell r="L4103">
            <v>87047425</v>
          </cell>
          <cell r="M4103" t="str">
            <v>Maria Paulina Palma</v>
          </cell>
          <cell r="N4103">
            <v>780</v>
          </cell>
          <cell r="O4103" t="str">
            <v>Cj Hab Requião</v>
          </cell>
          <cell r="P4103" t="str">
            <v>Requião</v>
          </cell>
          <cell r="Q4103" t="str">
            <v>MARINGÁ</v>
          </cell>
          <cell r="R4103">
            <v>44999048903</v>
          </cell>
          <cell r="S4103">
            <v>44999090642</v>
          </cell>
          <cell r="W4103" t="str">
            <v>Outros</v>
          </cell>
          <cell r="X4103" t="str">
            <v>Desligado</v>
          </cell>
          <cell r="Y4103">
            <v>44772</v>
          </cell>
          <cell r="Z4103" t="str">
            <v>Conclusão do tratamento</v>
          </cell>
          <cell r="AA4103" t="str">
            <v>Não</v>
          </cell>
        </row>
        <row r="4104">
          <cell r="A4104">
            <v>4098</v>
          </cell>
          <cell r="B4104" t="str">
            <v>MARIANA NASCIMENTO SOARES</v>
          </cell>
          <cell r="C4104">
            <v>44676</v>
          </cell>
          <cell r="D4104" t="str">
            <v>F</v>
          </cell>
          <cell r="E4104">
            <v>23840341996</v>
          </cell>
          <cell r="F4104">
            <v>14610788900</v>
          </cell>
          <cell r="G4104">
            <v>159177068</v>
          </cell>
          <cell r="H4104">
            <v>38732</v>
          </cell>
          <cell r="I4104" t="str">
            <v>16 anos</v>
          </cell>
          <cell r="J4104" t="str">
            <v>16 anos</v>
          </cell>
          <cell r="K4104" t="str">
            <v>Não possui deficiência</v>
          </cell>
          <cell r="L4104">
            <v>87035300</v>
          </cell>
          <cell r="M4104" t="str">
            <v>Colômbia</v>
          </cell>
          <cell r="N4104">
            <v>2390</v>
          </cell>
          <cell r="O4104" t="str">
            <v>Ebenezer</v>
          </cell>
          <cell r="P4104" t="str">
            <v>Santa Clara</v>
          </cell>
          <cell r="Q4104" t="str">
            <v>MARINGÁ</v>
          </cell>
          <cell r="R4104">
            <v>44997388047</v>
          </cell>
          <cell r="S4104">
            <v>44997165642</v>
          </cell>
          <cell r="W4104" t="str">
            <v>Outros</v>
          </cell>
          <cell r="X4104" t="str">
            <v>Ativo</v>
          </cell>
          <cell r="AA4104" t="str">
            <v>Não</v>
          </cell>
        </row>
        <row r="4105">
          <cell r="A4105">
            <v>4099</v>
          </cell>
          <cell r="B4105" t="str">
            <v>MATHEUS ANTONIO TRENTIN DA SILVA</v>
          </cell>
          <cell r="C4105">
            <v>44676</v>
          </cell>
          <cell r="D4105" t="str">
            <v>M</v>
          </cell>
          <cell r="F4105">
            <v>12839160960</v>
          </cell>
          <cell r="G4105">
            <v>133727248</v>
          </cell>
          <cell r="H4105">
            <v>38803</v>
          </cell>
          <cell r="I4105" t="str">
            <v>16 anos</v>
          </cell>
          <cell r="J4105" t="str">
            <v>16 anos</v>
          </cell>
          <cell r="K4105" t="str">
            <v>Não possui deficiência</v>
          </cell>
          <cell r="L4105">
            <v>87045647</v>
          </cell>
          <cell r="M4105" t="str">
            <v>Seul</v>
          </cell>
          <cell r="N4105">
            <v>104</v>
          </cell>
          <cell r="O4105" t="str">
            <v>Jd Atlanta</v>
          </cell>
          <cell r="P4105" t="str">
            <v>Requião</v>
          </cell>
          <cell r="Q4105" t="str">
            <v>MARINGÁ</v>
          </cell>
          <cell r="R4105">
            <v>44999097533</v>
          </cell>
          <cell r="S4105">
            <v>44999014360</v>
          </cell>
          <cell r="W4105" t="str">
            <v>Outros</v>
          </cell>
          <cell r="X4105" t="str">
            <v>Desligado</v>
          </cell>
          <cell r="Y4105">
            <v>44772</v>
          </cell>
          <cell r="Z4105" t="str">
            <v>Conclusão do tratamento</v>
          </cell>
          <cell r="AA4105" t="str">
            <v>Não</v>
          </cell>
        </row>
        <row r="4106">
          <cell r="A4106">
            <v>4100</v>
          </cell>
          <cell r="B4106" t="str">
            <v>MATHEUS HENRIQUE MIZGA DE JESUS</v>
          </cell>
          <cell r="C4106">
            <v>44676</v>
          </cell>
          <cell r="D4106" t="str">
            <v>M</v>
          </cell>
          <cell r="E4106">
            <v>16504114782</v>
          </cell>
          <cell r="F4106">
            <v>12265392979</v>
          </cell>
          <cell r="G4106">
            <v>160140054</v>
          </cell>
          <cell r="H4106">
            <v>39528</v>
          </cell>
          <cell r="I4106" t="str">
            <v>14 anos</v>
          </cell>
          <cell r="J4106" t="str">
            <v>14 anos</v>
          </cell>
          <cell r="K4106" t="str">
            <v>Não possui deficiência</v>
          </cell>
          <cell r="L4106">
            <v>87047438</v>
          </cell>
          <cell r="M4106" t="str">
            <v>José Toral Querubim</v>
          </cell>
          <cell r="N4106">
            <v>1515</v>
          </cell>
          <cell r="O4106" t="str">
            <v>Cj Hab Requião</v>
          </cell>
          <cell r="P4106" t="str">
            <v>Requião</v>
          </cell>
          <cell r="Q4106" t="str">
            <v>MARINGÁ</v>
          </cell>
          <cell r="R4106">
            <v>44999869738</v>
          </cell>
          <cell r="S4106">
            <v>44997373158</v>
          </cell>
          <cell r="W4106" t="str">
            <v>Outros</v>
          </cell>
          <cell r="X4106" t="str">
            <v>Ativo</v>
          </cell>
          <cell r="AA4106" t="str">
            <v>Não</v>
          </cell>
        </row>
        <row r="4107">
          <cell r="A4107">
            <v>4101</v>
          </cell>
          <cell r="B4107" t="str">
            <v>PETTERSON ROGERIO ROSA PEREIRA</v>
          </cell>
          <cell r="C4107">
            <v>44676</v>
          </cell>
          <cell r="D4107" t="str">
            <v>M</v>
          </cell>
          <cell r="E4107">
            <v>16668954899</v>
          </cell>
          <cell r="F4107">
            <v>14100887906</v>
          </cell>
          <cell r="G4107">
            <v>153738386</v>
          </cell>
          <cell r="H4107">
            <v>39087</v>
          </cell>
          <cell r="I4107" t="str">
            <v>15 anos</v>
          </cell>
          <cell r="J4107" t="str">
            <v>15 anos</v>
          </cell>
          <cell r="K4107" t="str">
            <v>Não possui deficiência</v>
          </cell>
          <cell r="L4107">
            <v>87043130</v>
          </cell>
          <cell r="M4107" t="str">
            <v>Rio Guandu</v>
          </cell>
          <cell r="N4107">
            <v>1280</v>
          </cell>
          <cell r="O4107" t="str">
            <v>Cj Res B Vieira</v>
          </cell>
          <cell r="P4107" t="str">
            <v>Branca Vieira</v>
          </cell>
          <cell r="Q4107" t="str">
            <v>MARINGÁ</v>
          </cell>
          <cell r="R4107">
            <v>44999428160</v>
          </cell>
          <cell r="S4107">
            <v>44998942748</v>
          </cell>
          <cell r="W4107" t="str">
            <v>Outros</v>
          </cell>
          <cell r="X4107" t="str">
            <v>Desligado</v>
          </cell>
          <cell r="Y4107">
            <v>44772</v>
          </cell>
          <cell r="Z4107" t="str">
            <v>Conclusão do tratamento</v>
          </cell>
          <cell r="AA4107" t="str">
            <v>Não</v>
          </cell>
        </row>
        <row r="4108">
          <cell r="A4108">
            <v>4102</v>
          </cell>
          <cell r="B4108" t="str">
            <v>RAYAM HENRIQUE CAVALCANTI RISSATTO</v>
          </cell>
          <cell r="C4108">
            <v>44676</v>
          </cell>
          <cell r="D4108" t="str">
            <v>M</v>
          </cell>
          <cell r="F4108">
            <v>52151333876</v>
          </cell>
          <cell r="G4108">
            <v>629344620</v>
          </cell>
          <cell r="H4108">
            <v>38682</v>
          </cell>
          <cell r="I4108" t="str">
            <v>16 anos</v>
          </cell>
          <cell r="J4108" t="str">
            <v>16 anos</v>
          </cell>
          <cell r="K4108" t="str">
            <v>Não possui deficiência</v>
          </cell>
          <cell r="L4108">
            <v>87114080</v>
          </cell>
          <cell r="M4108" t="e">
            <v>#N/A</v>
          </cell>
          <cell r="N4108">
            <v>4732</v>
          </cell>
          <cell r="O4108" t="e">
            <v>#N/A</v>
          </cell>
          <cell r="P4108" t="e">
            <v>#N/A</v>
          </cell>
          <cell r="Q4108" t="str">
            <v>MARINGÁ</v>
          </cell>
          <cell r="R4108">
            <v>44998450511</v>
          </cell>
          <cell r="S4108">
            <v>44997568864</v>
          </cell>
          <cell r="W4108" t="str">
            <v>Outros</v>
          </cell>
          <cell r="X4108" t="str">
            <v>Desligado</v>
          </cell>
          <cell r="Y4108">
            <v>44772</v>
          </cell>
          <cell r="Z4108" t="str">
            <v>Conclusão do tratamento</v>
          </cell>
          <cell r="AA4108" t="str">
            <v>Não</v>
          </cell>
        </row>
        <row r="4109">
          <cell r="A4109">
            <v>4103</v>
          </cell>
          <cell r="B4109" t="str">
            <v>RICARDO RODIGUES MARCELINO</v>
          </cell>
          <cell r="C4109">
            <v>44676</v>
          </cell>
          <cell r="D4109" t="str">
            <v>M</v>
          </cell>
          <cell r="F4109">
            <v>15076262906</v>
          </cell>
          <cell r="G4109">
            <v>156581950</v>
          </cell>
          <cell r="H4109">
            <v>39364</v>
          </cell>
          <cell r="I4109" t="str">
            <v>14 anos</v>
          </cell>
          <cell r="J4109" t="str">
            <v>14 anos</v>
          </cell>
          <cell r="K4109" t="str">
            <v>Não possui deficiência</v>
          </cell>
          <cell r="L4109">
            <v>87112430</v>
          </cell>
          <cell r="M4109" t="e">
            <v>#N/A</v>
          </cell>
          <cell r="N4109">
            <v>406</v>
          </cell>
          <cell r="O4109" t="e">
            <v>#N/A</v>
          </cell>
          <cell r="P4109" t="e">
            <v>#N/A</v>
          </cell>
          <cell r="Q4109" t="str">
            <v>MARINGÁ</v>
          </cell>
          <cell r="R4109">
            <v>44997279297</v>
          </cell>
          <cell r="S4109">
            <v>44999727109</v>
          </cell>
          <cell r="W4109" t="str">
            <v>Outros</v>
          </cell>
          <cell r="X4109" t="str">
            <v>Desligado</v>
          </cell>
          <cell r="Y4109">
            <v>44772</v>
          </cell>
          <cell r="Z4109" t="str">
            <v>Conclusão do tratamento</v>
          </cell>
          <cell r="AA4109" t="str">
            <v>Não</v>
          </cell>
        </row>
        <row r="4110">
          <cell r="A4110">
            <v>4104</v>
          </cell>
          <cell r="B4110" t="str">
            <v>RUAN PABLO DA SILVA</v>
          </cell>
          <cell r="C4110">
            <v>44676</v>
          </cell>
          <cell r="D4110" t="str">
            <v>M</v>
          </cell>
          <cell r="F4110">
            <v>13377804994</v>
          </cell>
          <cell r="G4110">
            <v>154999388</v>
          </cell>
          <cell r="H4110">
            <v>39406</v>
          </cell>
          <cell r="I4110" t="str">
            <v>14 anos</v>
          </cell>
          <cell r="J4110" t="str">
            <v>14 anos</v>
          </cell>
          <cell r="K4110" t="str">
            <v>Não possui deficiência</v>
          </cell>
          <cell r="L4110">
            <v>87043520</v>
          </cell>
          <cell r="M4110" t="str">
            <v>Itapoá</v>
          </cell>
          <cell r="N4110">
            <v>1154</v>
          </cell>
          <cell r="O4110" t="str">
            <v>Cj J B Itaparica</v>
          </cell>
          <cell r="P4110" t="str">
            <v>Branca Vieira</v>
          </cell>
          <cell r="Q4110" t="str">
            <v>MARINGÁ</v>
          </cell>
          <cell r="R4110">
            <v>4498987552</v>
          </cell>
          <cell r="S4110">
            <v>44999022483</v>
          </cell>
          <cell r="W4110" t="str">
            <v>Outros</v>
          </cell>
          <cell r="X4110" t="str">
            <v>Desligado</v>
          </cell>
          <cell r="Y4110">
            <v>44772</v>
          </cell>
          <cell r="Z4110" t="str">
            <v>Conclusão do tratamento</v>
          </cell>
          <cell r="AA4110" t="str">
            <v>Não</v>
          </cell>
        </row>
        <row r="4111">
          <cell r="A4111">
            <v>4105</v>
          </cell>
          <cell r="B4111" t="str">
            <v>SAMUEL PEDROSO DE OLIVEIRA</v>
          </cell>
          <cell r="C4111">
            <v>44676</v>
          </cell>
          <cell r="D4111" t="str">
            <v>M</v>
          </cell>
          <cell r="F4111">
            <v>15454801925</v>
          </cell>
          <cell r="G4111">
            <v>156400890</v>
          </cell>
          <cell r="H4111">
            <v>38573</v>
          </cell>
          <cell r="I4111" t="str">
            <v>16 anos</v>
          </cell>
          <cell r="J4111" t="str">
            <v>17 anos</v>
          </cell>
          <cell r="K4111" t="str">
            <v>Não possui deficiência</v>
          </cell>
          <cell r="L4111">
            <v>87060140</v>
          </cell>
          <cell r="M4111" t="str">
            <v>Acácias, das</v>
          </cell>
          <cell r="N4111">
            <v>326</v>
          </cell>
          <cell r="O4111" t="str">
            <v>Cj Hab I Vl N Júnior</v>
          </cell>
          <cell r="P4111" t="str">
            <v>Itaipu</v>
          </cell>
          <cell r="Q4111" t="str">
            <v>MARINGÁ</v>
          </cell>
          <cell r="R4111">
            <v>44998763568</v>
          </cell>
          <cell r="S4111">
            <v>44998324737</v>
          </cell>
          <cell r="W4111" t="str">
            <v>Outros</v>
          </cell>
          <cell r="X4111" t="str">
            <v>Ativo</v>
          </cell>
          <cell r="AA4111" t="str">
            <v>Não</v>
          </cell>
        </row>
        <row r="4112">
          <cell r="A4112">
            <v>4106</v>
          </cell>
          <cell r="B4112" t="str">
            <v>SILVIO SOARES DE AGUIAR JUNIOR</v>
          </cell>
          <cell r="C4112">
            <v>44676</v>
          </cell>
          <cell r="D4112" t="str">
            <v>M</v>
          </cell>
          <cell r="F4112">
            <v>11753974909</v>
          </cell>
          <cell r="G4112">
            <v>143088375</v>
          </cell>
          <cell r="H4112">
            <v>38231</v>
          </cell>
          <cell r="I4112" t="str">
            <v>17 anos</v>
          </cell>
          <cell r="J4112" t="str">
            <v>18 anos</v>
          </cell>
          <cell r="K4112" t="str">
            <v>Não possui deficiência</v>
          </cell>
          <cell r="L4112">
            <v>87114155</v>
          </cell>
          <cell r="M4112" t="e">
            <v>#N/A</v>
          </cell>
          <cell r="N4112" t="str">
            <v>118A</v>
          </cell>
          <cell r="O4112" t="e">
            <v>#N/A</v>
          </cell>
          <cell r="P4112" t="e">
            <v>#N/A</v>
          </cell>
          <cell r="Q4112" t="str">
            <v xml:space="preserve"> MARINGÁ</v>
          </cell>
          <cell r="R4112">
            <v>44984386577</v>
          </cell>
          <cell r="S4112">
            <v>44998820007</v>
          </cell>
          <cell r="W4112" t="str">
            <v>Outros</v>
          </cell>
          <cell r="X4112" t="str">
            <v>Desligado</v>
          </cell>
          <cell r="Y4112">
            <v>44772</v>
          </cell>
          <cell r="Z4112" t="str">
            <v>Conclusão do tratamento</v>
          </cell>
          <cell r="AA4112" t="str">
            <v>Não</v>
          </cell>
        </row>
        <row r="4113">
          <cell r="A4113">
            <v>4107</v>
          </cell>
          <cell r="B4113" t="str">
            <v>STEFANI GABRIELI ANTONELI DELOGO</v>
          </cell>
          <cell r="C4113">
            <v>44676</v>
          </cell>
          <cell r="D4113" t="str">
            <v>F</v>
          </cell>
          <cell r="F4113">
            <v>10508832926</v>
          </cell>
          <cell r="G4113">
            <v>136724649</v>
          </cell>
          <cell r="H4113">
            <v>38297</v>
          </cell>
          <cell r="I4113" t="str">
            <v>17 anos</v>
          </cell>
          <cell r="J4113" t="str">
            <v>17 anos</v>
          </cell>
          <cell r="K4113" t="str">
            <v>Não possui deficiência</v>
          </cell>
          <cell r="L4113">
            <v>87113390</v>
          </cell>
          <cell r="M4113" t="e">
            <v>#N/A</v>
          </cell>
          <cell r="N4113">
            <v>102</v>
          </cell>
          <cell r="O4113" t="e">
            <v>#N/A</v>
          </cell>
          <cell r="P4113" t="e">
            <v>#N/A</v>
          </cell>
          <cell r="Q4113" t="str">
            <v>MARINGÁ</v>
          </cell>
          <cell r="R4113">
            <v>44999248965</v>
          </cell>
          <cell r="W4113" t="str">
            <v>Outros</v>
          </cell>
          <cell r="X4113" t="str">
            <v>Desligado</v>
          </cell>
          <cell r="Y4113">
            <v>44772</v>
          </cell>
          <cell r="Z4113" t="str">
            <v>Conclusão do tratamento</v>
          </cell>
          <cell r="AA4113" t="str">
            <v>Não</v>
          </cell>
        </row>
        <row r="4114">
          <cell r="A4114">
            <v>4108</v>
          </cell>
          <cell r="B4114" t="str">
            <v>VICTOR DANIEL PIMENTA OLIVEIRA</v>
          </cell>
          <cell r="C4114">
            <v>44676</v>
          </cell>
          <cell r="D4114" t="str">
            <v>M</v>
          </cell>
          <cell r="F4114">
            <v>13942923920</v>
          </cell>
          <cell r="G4114">
            <v>152356463</v>
          </cell>
          <cell r="H4114">
            <v>38417</v>
          </cell>
          <cell r="I4114" t="str">
            <v>17 anos</v>
          </cell>
          <cell r="J4114" t="str">
            <v>17 anos</v>
          </cell>
          <cell r="K4114" t="str">
            <v>Não possui deficiência</v>
          </cell>
          <cell r="L4114">
            <v>87112799</v>
          </cell>
          <cell r="M4114" t="e">
            <v>#N/A</v>
          </cell>
          <cell r="N4114">
            <v>991</v>
          </cell>
          <cell r="O4114" t="e">
            <v>#N/A</v>
          </cell>
          <cell r="P4114" t="e">
            <v>#N/A</v>
          </cell>
          <cell r="Q4114" t="str">
            <v>MARINGÁ</v>
          </cell>
          <cell r="R4114">
            <v>44999264688</v>
          </cell>
          <cell r="S4114">
            <v>44999303277</v>
          </cell>
          <cell r="W4114" t="str">
            <v>Outros</v>
          </cell>
          <cell r="X4114" t="str">
            <v>Ativo</v>
          </cell>
          <cell r="AA4114" t="str">
            <v>Não</v>
          </cell>
        </row>
        <row r="4115">
          <cell r="A4115">
            <v>4109</v>
          </cell>
          <cell r="B4115" t="str">
            <v>VICTÓRIA MANCHINI DO NASCIMENTO</v>
          </cell>
          <cell r="C4115">
            <v>44676</v>
          </cell>
          <cell r="D4115" t="str">
            <v>F</v>
          </cell>
          <cell r="F4115">
            <v>10472543954</v>
          </cell>
          <cell r="G4115">
            <v>152613210</v>
          </cell>
          <cell r="H4115">
            <v>38869</v>
          </cell>
          <cell r="I4115" t="str">
            <v>15 anos</v>
          </cell>
          <cell r="J4115" t="str">
            <v>16 anos</v>
          </cell>
          <cell r="K4115" t="str">
            <v>Não possui deficiência</v>
          </cell>
          <cell r="L4115">
            <v>87025160</v>
          </cell>
          <cell r="M4115" t="str">
            <v>Peroíbe</v>
          </cell>
          <cell r="N4115">
            <v>1429</v>
          </cell>
          <cell r="O4115" t="str">
            <v>Prq G 3ª parte</v>
          </cell>
          <cell r="P4115" t="str">
            <v>Alvorada</v>
          </cell>
          <cell r="Q4115" t="str">
            <v>MARINGÁ</v>
          </cell>
          <cell r="R4115">
            <v>44999075572</v>
          </cell>
          <cell r="S4115">
            <v>44999189337</v>
          </cell>
          <cell r="W4115" t="str">
            <v>Outros</v>
          </cell>
          <cell r="X4115" t="str">
            <v>Desligado</v>
          </cell>
          <cell r="Y4115">
            <v>44772</v>
          </cell>
          <cell r="Z4115" t="str">
            <v>Conclusão do tratamento</v>
          </cell>
          <cell r="AA4115" t="str">
            <v>Não</v>
          </cell>
        </row>
        <row r="4116">
          <cell r="A4116">
            <v>4110</v>
          </cell>
          <cell r="B4116" t="str">
            <v>VINICIUS GABRIEL NOGUEIRA</v>
          </cell>
          <cell r="C4116">
            <v>44676</v>
          </cell>
          <cell r="D4116" t="str">
            <v>M</v>
          </cell>
          <cell r="F4116">
            <v>14335612982</v>
          </cell>
          <cell r="G4116">
            <v>153630569</v>
          </cell>
          <cell r="H4116">
            <v>38665</v>
          </cell>
          <cell r="I4116" t="str">
            <v>16 anos</v>
          </cell>
          <cell r="J4116" t="str">
            <v>16 anos</v>
          </cell>
          <cell r="K4116" t="str">
            <v>Não possui deficiência</v>
          </cell>
          <cell r="L4116">
            <v>87113160</v>
          </cell>
          <cell r="M4116" t="e">
            <v>#N/A</v>
          </cell>
          <cell r="N4116">
            <v>1022</v>
          </cell>
          <cell r="O4116" t="e">
            <v>#N/A</v>
          </cell>
          <cell r="P4116" t="e">
            <v>#N/A</v>
          </cell>
          <cell r="Q4116" t="str">
            <v>SARANDI</v>
          </cell>
          <cell r="R4116">
            <v>44984310742</v>
          </cell>
          <cell r="S4116">
            <v>44984146245</v>
          </cell>
          <cell r="W4116" t="str">
            <v>Outros</v>
          </cell>
          <cell r="X4116" t="str">
            <v>Ativo</v>
          </cell>
          <cell r="AA4116" t="str">
            <v>Não</v>
          </cell>
        </row>
        <row r="4117">
          <cell r="A4117">
            <v>4111</v>
          </cell>
          <cell r="B4117" t="str">
            <v>VITOR FERNANDES TEODORO BARROS</v>
          </cell>
          <cell r="C4117">
            <v>44676</v>
          </cell>
          <cell r="D4117" t="str">
            <v>M</v>
          </cell>
          <cell r="F4117">
            <v>10772849935</v>
          </cell>
          <cell r="G4117">
            <v>137341662</v>
          </cell>
          <cell r="H4117">
            <v>38954</v>
          </cell>
          <cell r="I4117" t="str">
            <v>15 anos</v>
          </cell>
          <cell r="J4117" t="str">
            <v>16 anos</v>
          </cell>
          <cell r="K4117" t="str">
            <v>Não possui deficiência</v>
          </cell>
          <cell r="L4117">
            <v>87075090</v>
          </cell>
          <cell r="M4117" t="str">
            <v>Surucuá</v>
          </cell>
          <cell r="N4117">
            <v>332</v>
          </cell>
          <cell r="O4117" t="str">
            <v>Cj Res N Braga</v>
          </cell>
          <cell r="P4117" t="str">
            <v>Ney Braga</v>
          </cell>
          <cell r="Q4117" t="str">
            <v>MARINGÁ</v>
          </cell>
          <cell r="R4117">
            <v>44997246544</v>
          </cell>
          <cell r="S4117">
            <v>44999054826</v>
          </cell>
          <cell r="W4117" t="str">
            <v>Outros</v>
          </cell>
          <cell r="X4117" t="str">
            <v>Desligado</v>
          </cell>
          <cell r="Y4117">
            <v>44772</v>
          </cell>
          <cell r="Z4117" t="str">
            <v>Conclusão do tratamento</v>
          </cell>
          <cell r="AA4117" t="str">
            <v>Não</v>
          </cell>
        </row>
        <row r="4118">
          <cell r="A4118">
            <v>4112</v>
          </cell>
          <cell r="B4118" t="str">
            <v>YASMIN ARIANA RINALDI VENANCIO</v>
          </cell>
          <cell r="C4118">
            <v>44676</v>
          </cell>
          <cell r="D4118" t="str">
            <v>F</v>
          </cell>
          <cell r="F4118">
            <v>1399323997</v>
          </cell>
          <cell r="G4118">
            <v>133792430</v>
          </cell>
          <cell r="H4118">
            <v>38476</v>
          </cell>
          <cell r="I4118" t="str">
            <v>16 anos</v>
          </cell>
          <cell r="J4118" t="str">
            <v>17 anos</v>
          </cell>
          <cell r="K4118" t="str">
            <v>Não possui deficiência</v>
          </cell>
          <cell r="L4118">
            <v>87030170</v>
          </cell>
          <cell r="M4118" t="str">
            <v>Joaquim Pereira de Castro, Vereador</v>
          </cell>
          <cell r="N4118">
            <v>367</v>
          </cell>
          <cell r="O4118" t="str">
            <v>Vl Sto Antônio</v>
          </cell>
          <cell r="P4118" t="str">
            <v>Alvorada</v>
          </cell>
          <cell r="Q4118" t="str">
            <v>MARINGÁ</v>
          </cell>
          <cell r="R4118">
            <v>44984268596</v>
          </cell>
          <cell r="S4118">
            <v>44984030366</v>
          </cell>
          <cell r="W4118" t="str">
            <v>Outros</v>
          </cell>
          <cell r="X4118" t="str">
            <v>Desligado</v>
          </cell>
          <cell r="Y4118">
            <v>44772</v>
          </cell>
          <cell r="Z4118" t="str">
            <v>Conclusão do tratamento</v>
          </cell>
          <cell r="AA4118" t="str">
            <v>Não</v>
          </cell>
        </row>
        <row r="4119">
          <cell r="A4119">
            <v>4113</v>
          </cell>
          <cell r="B4119" t="str">
            <v>RHIAN KAIO DA SILVA</v>
          </cell>
          <cell r="C4119">
            <v>44662</v>
          </cell>
          <cell r="D4119" t="str">
            <v>M</v>
          </cell>
          <cell r="F4119" t="str">
            <v>112.410.389-96</v>
          </cell>
          <cell r="G4119" t="str">
            <v xml:space="preserve">14.063.385-2 </v>
          </cell>
          <cell r="H4119">
            <v>37955</v>
          </cell>
          <cell r="I4119" t="str">
            <v>18 anos</v>
          </cell>
          <cell r="J4119" t="str">
            <v>18 anos</v>
          </cell>
          <cell r="K4119" t="str">
            <v>Não possui deficiência</v>
          </cell>
          <cell r="L4119" t="str">
            <v>87113-060</v>
          </cell>
          <cell r="M4119" t="str">
            <v>Tiradentes</v>
          </cell>
          <cell r="N4119">
            <v>358</v>
          </cell>
          <cell r="O4119" t="e">
            <v>#N/A</v>
          </cell>
          <cell r="P4119" t="e">
            <v>#N/A</v>
          </cell>
          <cell r="Q4119" t="str">
            <v>Sarandi</v>
          </cell>
          <cell r="T4119">
            <v>44998598383</v>
          </cell>
          <cell r="W4119" t="str">
            <v>Outros</v>
          </cell>
          <cell r="X4119" t="str">
            <v>Ativo</v>
          </cell>
          <cell r="AA4119" t="str">
            <v>Não</v>
          </cell>
        </row>
        <row r="4120">
          <cell r="A4120">
            <v>4114</v>
          </cell>
          <cell r="B4120" t="str">
            <v>JULIA FERNANDA FRANÇA DE PIZA</v>
          </cell>
          <cell r="C4120">
            <v>44662</v>
          </cell>
          <cell r="D4120" t="str">
            <v>F</v>
          </cell>
          <cell r="F4120" t="str">
            <v>136.598.879-19</v>
          </cell>
          <cell r="G4120" t="str">
            <v xml:space="preserve">15139730-1 </v>
          </cell>
          <cell r="H4120">
            <v>37901</v>
          </cell>
          <cell r="I4120" t="str">
            <v>18 anos</v>
          </cell>
          <cell r="J4120" t="str">
            <v>18 anos</v>
          </cell>
          <cell r="K4120" t="str">
            <v>Não possui deficiência</v>
          </cell>
          <cell r="L4120">
            <v>87047540</v>
          </cell>
          <cell r="M4120" t="str">
            <v>João Nunes, Pioneiro</v>
          </cell>
          <cell r="N4120">
            <v>1545</v>
          </cell>
          <cell r="O4120" t="str">
            <v>Jd Paulista</v>
          </cell>
          <cell r="P4120" t="str">
            <v>Requião</v>
          </cell>
          <cell r="Q4120" t="str">
            <v>Maringá</v>
          </cell>
          <cell r="T4120">
            <v>44997324214</v>
          </cell>
          <cell r="W4120" t="str">
            <v>Outros</v>
          </cell>
          <cell r="X4120" t="str">
            <v>Ativo</v>
          </cell>
          <cell r="AA4120" t="str">
            <v>Não</v>
          </cell>
        </row>
        <row r="4121">
          <cell r="A4121">
            <v>4115</v>
          </cell>
          <cell r="B4121" t="str">
            <v>ERIC LEONARDO RUFIN DA SILVA COTRIN</v>
          </cell>
          <cell r="C4121">
            <v>44662</v>
          </cell>
          <cell r="D4121" t="str">
            <v>M</v>
          </cell>
          <cell r="F4121" t="str">
            <v>132.391.899-09</v>
          </cell>
          <cell r="G4121" t="str">
            <v>58.794.608-8</v>
          </cell>
          <cell r="H4121">
            <v>37370</v>
          </cell>
          <cell r="I4121" t="str">
            <v>19 anos</v>
          </cell>
          <cell r="J4121" t="str">
            <v>20 anos</v>
          </cell>
          <cell r="K4121" t="str">
            <v>Não possui deficiência</v>
          </cell>
          <cell r="L4121" t="str">
            <v>87055-645</v>
          </cell>
          <cell r="M4121" t="str">
            <v>Maria Jose  de Faria Ferraz</v>
          </cell>
          <cell r="N4121">
            <v>136</v>
          </cell>
          <cell r="O4121" t="e">
            <v>#N/A</v>
          </cell>
          <cell r="P4121" t="e">
            <v>#N/A</v>
          </cell>
          <cell r="Q4121" t="str">
            <v>Maringá</v>
          </cell>
          <cell r="T4121">
            <v>44991613651</v>
          </cell>
          <cell r="W4121" t="str">
            <v>Outros</v>
          </cell>
          <cell r="X4121" t="str">
            <v>Ativo</v>
          </cell>
          <cell r="AA4121" t="str">
            <v>Não</v>
          </cell>
        </row>
        <row r="4122">
          <cell r="A4122">
            <v>4116</v>
          </cell>
          <cell r="B4122" t="str">
            <v>GIOVANA TEODORO VENÂNCIO</v>
          </cell>
          <cell r="C4122">
            <v>44669</v>
          </cell>
          <cell r="D4122" t="str">
            <v>F</v>
          </cell>
          <cell r="F4122" t="str">
            <v>147.732.209-45</v>
          </cell>
          <cell r="G4122" t="str">
            <v xml:space="preserve">15.159.004-7 </v>
          </cell>
          <cell r="H4122">
            <v>38043</v>
          </cell>
          <cell r="I4122" t="str">
            <v>18 anos</v>
          </cell>
          <cell r="J4122" t="str">
            <v>18 anos</v>
          </cell>
          <cell r="K4122" t="str">
            <v>Não possui deficiência</v>
          </cell>
          <cell r="L4122">
            <v>87053110</v>
          </cell>
          <cell r="M4122" t="str">
            <v>Manoel Lopes</v>
          </cell>
          <cell r="N4122">
            <v>205</v>
          </cell>
          <cell r="O4122" t="str">
            <v>Cj J Barro I</v>
          </cell>
          <cell r="P4122" t="str">
            <v>Santa Felicidade</v>
          </cell>
          <cell r="Q4122" t="str">
            <v>Maringá</v>
          </cell>
          <cell r="T4122">
            <v>44997742813</v>
          </cell>
          <cell r="W4122" t="str">
            <v>Outros</v>
          </cell>
          <cell r="X4122" t="str">
            <v>Ativo</v>
          </cell>
          <cell r="AA4122" t="str">
            <v>Não</v>
          </cell>
        </row>
        <row r="4123">
          <cell r="A4123">
            <v>4117</v>
          </cell>
          <cell r="B4123" t="str">
            <v>VITOR BERNARDO CORCOVIA</v>
          </cell>
          <cell r="C4123">
            <v>44669</v>
          </cell>
          <cell r="D4123" t="str">
            <v>M</v>
          </cell>
          <cell r="F4123" t="str">
            <v>136.061.969-03</v>
          </cell>
          <cell r="G4123" t="str">
            <v>14.518.611-0/SSPPR</v>
          </cell>
          <cell r="H4123">
            <v>38664</v>
          </cell>
          <cell r="I4123" t="str">
            <v>16 anos</v>
          </cell>
          <cell r="J4123" t="str">
            <v>16 anos</v>
          </cell>
          <cell r="K4123" t="str">
            <v>Não possui deficiência</v>
          </cell>
          <cell r="L4123">
            <v>87080230</v>
          </cell>
          <cell r="M4123" t="str">
            <v>Angelina, Dona</v>
          </cell>
          <cell r="N4123">
            <v>62</v>
          </cell>
          <cell r="O4123" t="str">
            <v>Jd Mandacaru</v>
          </cell>
          <cell r="P4123" t="str">
            <v>Mandacaru</v>
          </cell>
          <cell r="Q4123" t="str">
            <v>Maringá</v>
          </cell>
          <cell r="T4123" t="str">
            <v>44 98426-8991</v>
          </cell>
          <cell r="W4123" t="str">
            <v>Outros</v>
          </cell>
          <cell r="X4123" t="str">
            <v>Ativo</v>
          </cell>
          <cell r="AA4123" t="str">
            <v>Não</v>
          </cell>
        </row>
        <row r="4124">
          <cell r="A4124">
            <v>4118</v>
          </cell>
          <cell r="B4124" t="str">
            <v>NATÃ AUGUSTO VENANCIO DA SILVA</v>
          </cell>
          <cell r="C4124">
            <v>44669</v>
          </cell>
          <cell r="D4124" t="str">
            <v>M</v>
          </cell>
          <cell r="F4124" t="str">
            <v>124.240.709-03</v>
          </cell>
          <cell r="G4124" t="str">
            <v>14.802.157-0/SSPPR</v>
          </cell>
          <cell r="H4124">
            <v>38742</v>
          </cell>
          <cell r="I4124" t="str">
            <v>16 anos</v>
          </cell>
          <cell r="J4124" t="str">
            <v>16 anos</v>
          </cell>
          <cell r="K4124" t="str">
            <v>Não possui deficiência</v>
          </cell>
          <cell r="L4124">
            <v>87045530</v>
          </cell>
          <cell r="M4124" t="str">
            <v>João Scramim Filho</v>
          </cell>
          <cell r="N4124">
            <v>208</v>
          </cell>
          <cell r="O4124" t="str">
            <v>Jd América</v>
          </cell>
          <cell r="P4124" t="str">
            <v>Morangueira</v>
          </cell>
          <cell r="Q4124" t="str">
            <v>Maringá</v>
          </cell>
          <cell r="T4124" t="str">
            <v>44 991792924</v>
          </cell>
          <cell r="W4124" t="str">
            <v>Outros</v>
          </cell>
          <cell r="X4124" t="str">
            <v>Ativo</v>
          </cell>
          <cell r="AA4124" t="str">
            <v>Não</v>
          </cell>
        </row>
        <row r="4125">
          <cell r="A4125">
            <v>4119</v>
          </cell>
          <cell r="B4125" t="str">
            <v>ANA CAROLINA DOS SANTOS CRUZ</v>
          </cell>
          <cell r="C4125">
            <v>44669</v>
          </cell>
          <cell r="D4125" t="str">
            <v>F</v>
          </cell>
          <cell r="F4125" t="str">
            <v>118.964.069-47</v>
          </cell>
          <cell r="G4125" t="str">
            <v>13.735.613-9/SSPPR</v>
          </cell>
          <cell r="H4125">
            <v>37864</v>
          </cell>
          <cell r="I4125" t="str">
            <v>18 anos</v>
          </cell>
          <cell r="J4125" t="str">
            <v>19 anos</v>
          </cell>
          <cell r="K4125" t="str">
            <v>Não possui deficiência</v>
          </cell>
          <cell r="L4125">
            <v>87053440</v>
          </cell>
          <cell r="M4125" t="str">
            <v>Júlio de Oliveira Paiva, Pioneiro</v>
          </cell>
          <cell r="N4125">
            <v>48</v>
          </cell>
          <cell r="O4125" t="str">
            <v>Cj Res C Alta</v>
          </cell>
          <cell r="P4125" t="str">
            <v>Santa Felicidade</v>
          </cell>
          <cell r="Q4125" t="str">
            <v>Maringá</v>
          </cell>
          <cell r="T4125" t="str">
            <v>44 999057507</v>
          </cell>
          <cell r="W4125" t="str">
            <v>Outros</v>
          </cell>
          <cell r="X4125" t="str">
            <v>Ativo</v>
          </cell>
          <cell r="AA4125" t="str">
            <v>Não</v>
          </cell>
        </row>
        <row r="4126">
          <cell r="A4126">
            <v>4120</v>
          </cell>
          <cell r="B4126" t="str">
            <v>GUILHERME GUERRA SILVA</v>
          </cell>
          <cell r="C4126">
            <v>44662</v>
          </cell>
          <cell r="D4126" t="str">
            <v>M</v>
          </cell>
          <cell r="F4126" t="str">
            <v>127.216.779-85</v>
          </cell>
          <cell r="G4126" t="str">
            <v>14.765.681-5</v>
          </cell>
          <cell r="H4126">
            <v>38317</v>
          </cell>
          <cell r="I4126" t="str">
            <v>17 anos</v>
          </cell>
          <cell r="J4126" t="str">
            <v>17 anos</v>
          </cell>
          <cell r="K4126" t="str">
            <v>Não possui deficiência</v>
          </cell>
          <cell r="L4126">
            <v>87040555</v>
          </cell>
          <cell r="M4126" t="str">
            <v>José Bergamasco</v>
          </cell>
          <cell r="N4126">
            <v>275</v>
          </cell>
          <cell r="O4126" t="str">
            <v>Jd Sta Alice</v>
          </cell>
          <cell r="P4126" t="str">
            <v>Branca Vieira</v>
          </cell>
          <cell r="Q4126" t="str">
            <v>Maringá</v>
          </cell>
          <cell r="T4126">
            <v>44991695432</v>
          </cell>
          <cell r="W4126" t="str">
            <v>Outros</v>
          </cell>
          <cell r="X4126" t="str">
            <v>Desligado</v>
          </cell>
          <cell r="Y4126">
            <v>44792</v>
          </cell>
          <cell r="Z4126" t="str">
            <v>À pedido do usuário/família</v>
          </cell>
          <cell r="AA4126" t="str">
            <v>Não</v>
          </cell>
        </row>
        <row r="4127">
          <cell r="A4127">
            <v>4121</v>
          </cell>
          <cell r="B4127" t="str">
            <v>FABIOLA BARBOSA DE LARA</v>
          </cell>
          <cell r="C4127">
            <v>44662</v>
          </cell>
          <cell r="D4127" t="str">
            <v>F</v>
          </cell>
          <cell r="F4127">
            <v>10397770901</v>
          </cell>
          <cell r="G4127">
            <v>140331597</v>
          </cell>
          <cell r="H4127">
            <v>37531</v>
          </cell>
          <cell r="I4127" t="str">
            <v>19 anos</v>
          </cell>
          <cell r="J4127" t="str">
            <v>19 anos</v>
          </cell>
          <cell r="K4127" t="str">
            <v>Não possui deficiência</v>
          </cell>
          <cell r="L4127" t="str">
            <v>87033-360</v>
          </cell>
          <cell r="M4127" t="str">
            <v>Venezuela</v>
          </cell>
          <cell r="N4127">
            <v>1468</v>
          </cell>
          <cell r="O4127" t="e">
            <v>#N/A</v>
          </cell>
          <cell r="P4127" t="e">
            <v>#N/A</v>
          </cell>
          <cell r="Q4127" t="str">
            <v>Maringá</v>
          </cell>
          <cell r="T4127">
            <v>4497756047</v>
          </cell>
          <cell r="W4127" t="str">
            <v>Outros</v>
          </cell>
          <cell r="X4127" t="str">
            <v>Ativo</v>
          </cell>
          <cell r="AA4127" t="str">
            <v>Não</v>
          </cell>
        </row>
        <row r="4128">
          <cell r="A4128">
            <v>4122</v>
          </cell>
          <cell r="B4128" t="str">
            <v>EDUARDO DE SÁ SANTOS</v>
          </cell>
          <cell r="C4128">
            <v>44662</v>
          </cell>
          <cell r="D4128" t="str">
            <v>M</v>
          </cell>
          <cell r="F4128">
            <v>14106768976</v>
          </cell>
          <cell r="H4128">
            <v>38505</v>
          </cell>
          <cell r="I4128" t="str">
            <v>16 anos</v>
          </cell>
          <cell r="J4128" t="str">
            <v>17 anos</v>
          </cell>
          <cell r="K4128" t="str">
            <v>Não possui deficiência</v>
          </cell>
          <cell r="L4128">
            <v>87053086</v>
          </cell>
          <cell r="M4128" t="str">
            <v>Benedito Justino, Pioneiro</v>
          </cell>
          <cell r="N4128">
            <v>131</v>
          </cell>
          <cell r="O4128" t="str">
            <v>Jd Paraíso</v>
          </cell>
          <cell r="P4128" t="str">
            <v>Santa Felicidade</v>
          </cell>
          <cell r="Q4128" t="str">
            <v>Maringá</v>
          </cell>
          <cell r="T4128">
            <v>4499649351</v>
          </cell>
          <cell r="W4128" t="str">
            <v>Outros</v>
          </cell>
          <cell r="X4128" t="str">
            <v>Ativo</v>
          </cell>
          <cell r="AA4128" t="str">
            <v>Não</v>
          </cell>
        </row>
        <row r="4129">
          <cell r="A4129">
            <v>4123</v>
          </cell>
          <cell r="B4129" t="str">
            <v>GABRIEL VITOR RABANEDA</v>
          </cell>
          <cell r="C4129">
            <v>44656</v>
          </cell>
          <cell r="D4129" t="str">
            <v>M</v>
          </cell>
          <cell r="F4129">
            <v>11983059919</v>
          </cell>
          <cell r="G4129">
            <v>152332459</v>
          </cell>
          <cell r="H4129">
            <v>38373</v>
          </cell>
          <cell r="I4129" t="str">
            <v>17 anos</v>
          </cell>
          <cell r="J4129" t="str">
            <v>17 anos</v>
          </cell>
          <cell r="K4129" t="str">
            <v>Não possui deficiência</v>
          </cell>
          <cell r="L4129">
            <v>86990000</v>
          </cell>
          <cell r="M4129" t="e">
            <v>#N/A</v>
          </cell>
          <cell r="O4129" t="e">
            <v>#N/A</v>
          </cell>
          <cell r="P4129" t="e">
            <v>#N/A</v>
          </cell>
          <cell r="Q4129" t="str">
            <v>Marialva</v>
          </cell>
          <cell r="T4129">
            <v>44984487126</v>
          </cell>
          <cell r="W4129" t="str">
            <v>Outros</v>
          </cell>
          <cell r="X4129" t="str">
            <v>Ativo</v>
          </cell>
          <cell r="AA4129" t="str">
            <v>Não</v>
          </cell>
        </row>
        <row r="4130">
          <cell r="A4130">
            <v>4124</v>
          </cell>
          <cell r="B4130" t="str">
            <v>HEVELLYN AUGUSTA CARDENA FERREIRA</v>
          </cell>
          <cell r="C4130">
            <v>44691</v>
          </cell>
          <cell r="D4130" t="str">
            <v>F</v>
          </cell>
          <cell r="E4130">
            <v>23829040268</v>
          </cell>
          <cell r="F4130">
            <v>13407501986</v>
          </cell>
          <cell r="G4130">
            <v>13407501986</v>
          </cell>
          <cell r="H4130">
            <v>38703</v>
          </cell>
          <cell r="I4130" t="str">
            <v>16 anos</v>
          </cell>
          <cell r="J4130" t="str">
            <v>16 anos</v>
          </cell>
          <cell r="K4130" t="str">
            <v>Não possui deficiência</v>
          </cell>
          <cell r="L4130">
            <v>87047400</v>
          </cell>
          <cell r="M4130" t="str">
            <v>Said Jacob</v>
          </cell>
          <cell r="N4130">
            <v>710</v>
          </cell>
          <cell r="O4130" t="str">
            <v>Requião</v>
          </cell>
          <cell r="P4130" t="str">
            <v>Requião</v>
          </cell>
          <cell r="Q4130" t="str">
            <v>Maringá</v>
          </cell>
          <cell r="T4130" t="str">
            <v>44999978041 Hevellyn</v>
          </cell>
          <cell r="U4130" t="str">
            <v>44997240805 Mãe</v>
          </cell>
          <cell r="V4130" t="str">
            <v>44999347832 Pai</v>
          </cell>
          <cell r="W4130" t="str">
            <v>CRAS</v>
          </cell>
          <cell r="X4130" t="str">
            <v>Desligado</v>
          </cell>
          <cell r="Y4130">
            <v>44772</v>
          </cell>
          <cell r="Z4130" t="str">
            <v>Conclusão do tratamento</v>
          </cell>
          <cell r="AA4130" t="str">
            <v>Não</v>
          </cell>
        </row>
        <row r="4131">
          <cell r="A4131">
            <v>4125</v>
          </cell>
          <cell r="B4131" t="str">
            <v>KEMILLY EDUARDA DA SILVA BODOT</v>
          </cell>
          <cell r="C4131">
            <v>44691</v>
          </cell>
          <cell r="D4131" t="str">
            <v>F</v>
          </cell>
          <cell r="E4131">
            <v>22803256613</v>
          </cell>
          <cell r="F4131">
            <v>18415621736</v>
          </cell>
          <cell r="H4131">
            <v>39240</v>
          </cell>
          <cell r="I4131" t="str">
            <v>14 anos</v>
          </cell>
          <cell r="J4131" t="str">
            <v>15 anos</v>
          </cell>
          <cell r="K4131" t="str">
            <v>Não possui deficiência</v>
          </cell>
          <cell r="L4131">
            <v>87047489</v>
          </cell>
          <cell r="M4131" t="str">
            <v>Alcides Calvo</v>
          </cell>
          <cell r="N4131">
            <v>214</v>
          </cell>
          <cell r="O4131" t="str">
            <v>Requião</v>
          </cell>
          <cell r="P4131" t="str">
            <v>Requião</v>
          </cell>
          <cell r="Q4131" t="str">
            <v>Maringá</v>
          </cell>
          <cell r="T4131" t="str">
            <v>44999683664 Mãe</v>
          </cell>
          <cell r="W4131" t="str">
            <v>CRAS</v>
          </cell>
          <cell r="X4131" t="str">
            <v>Desligado</v>
          </cell>
          <cell r="Y4131">
            <v>44772</v>
          </cell>
          <cell r="Z4131" t="str">
            <v>Conclusão do tratamento</v>
          </cell>
          <cell r="AA4131" t="str">
            <v>Não</v>
          </cell>
        </row>
        <row r="4132">
          <cell r="A4132">
            <v>4126</v>
          </cell>
          <cell r="B4132" t="str">
            <v>GABRIEL FERREIRA DOS SANTOS</v>
          </cell>
          <cell r="C4132">
            <v>44691</v>
          </cell>
          <cell r="D4132" t="str">
            <v>M</v>
          </cell>
          <cell r="G4132">
            <v>152688040</v>
          </cell>
          <cell r="H4132">
            <v>40582</v>
          </cell>
          <cell r="I4132" t="str">
            <v>11 anos</v>
          </cell>
          <cell r="J4132" t="str">
            <v>11 anos</v>
          </cell>
          <cell r="K4132" t="str">
            <v>Não possui deficiência</v>
          </cell>
          <cell r="L4132">
            <v>87047448</v>
          </cell>
          <cell r="M4132" t="str">
            <v>Ivaldir Mazzia</v>
          </cell>
          <cell r="N4132" t="str">
            <v>19- B</v>
          </cell>
          <cell r="O4132" t="str">
            <v>Cj Hab Requião</v>
          </cell>
          <cell r="P4132" t="str">
            <v>Requião</v>
          </cell>
          <cell r="Q4132" t="str">
            <v>Maringá</v>
          </cell>
          <cell r="T4132" t="str">
            <v>44997096370 Monique</v>
          </cell>
          <cell r="U4132" t="str">
            <v>44996369537 Avô</v>
          </cell>
          <cell r="W4132" t="str">
            <v>CRAS</v>
          </cell>
          <cell r="X4132" t="str">
            <v>Ativo</v>
          </cell>
          <cell r="AA4132" t="str">
            <v>Não</v>
          </cell>
        </row>
        <row r="4133">
          <cell r="A4133">
            <v>4127</v>
          </cell>
          <cell r="B4133" t="str">
            <v>FELIPE SVAIGEM BIGGI</v>
          </cell>
          <cell r="C4133">
            <v>44691</v>
          </cell>
          <cell r="D4133" t="str">
            <v>M</v>
          </cell>
          <cell r="E4133">
            <v>23622550100</v>
          </cell>
          <cell r="F4133">
            <v>10482141921</v>
          </cell>
          <cell r="H4133">
            <v>40580</v>
          </cell>
          <cell r="I4133" t="str">
            <v>11 anos</v>
          </cell>
          <cell r="J4133" t="str">
            <v>11 anos</v>
          </cell>
          <cell r="K4133" t="str">
            <v>Não possui deficiência</v>
          </cell>
          <cell r="L4133">
            <v>87047460</v>
          </cell>
          <cell r="M4133" t="str">
            <v>Severino Antônio do Carmo</v>
          </cell>
          <cell r="N4133">
            <v>447</v>
          </cell>
          <cell r="O4133" t="str">
            <v>Cj Hab Requião</v>
          </cell>
          <cell r="P4133" t="str">
            <v>Requião</v>
          </cell>
          <cell r="Q4133" t="str">
            <v>Maringá</v>
          </cell>
          <cell r="T4133" t="str">
            <v>44999521054 Pai</v>
          </cell>
          <cell r="U4133" t="str">
            <v>44984250204 Felipe</v>
          </cell>
          <cell r="V4133" t="str">
            <v>44984214254 Mãe</v>
          </cell>
          <cell r="W4133" t="str">
            <v>CRAS</v>
          </cell>
          <cell r="X4133" t="str">
            <v>Ativo</v>
          </cell>
          <cell r="AA4133" t="str">
            <v>Não</v>
          </cell>
        </row>
        <row r="4134">
          <cell r="A4134">
            <v>4128</v>
          </cell>
          <cell r="B4134" t="str">
            <v>PEDRO IVO DA SILVA LEAL</v>
          </cell>
          <cell r="C4134">
            <v>44692</v>
          </cell>
          <cell r="D4134" t="str">
            <v>M</v>
          </cell>
          <cell r="E4134">
            <v>23679878679</v>
          </cell>
          <cell r="F4134">
            <v>18415568746</v>
          </cell>
          <cell r="H4134">
            <v>41711</v>
          </cell>
          <cell r="I4134" t="str">
            <v>8 anos</v>
          </cell>
          <cell r="J4134" t="str">
            <v>8 anos</v>
          </cell>
          <cell r="K4134" t="str">
            <v>Não possui deficiência</v>
          </cell>
          <cell r="L4134">
            <v>87047489</v>
          </cell>
          <cell r="M4134" t="str">
            <v>Alcides Calvo</v>
          </cell>
          <cell r="N4134">
            <v>214</v>
          </cell>
          <cell r="O4134" t="str">
            <v>Cj Hab Requião</v>
          </cell>
          <cell r="P4134" t="str">
            <v>Requião</v>
          </cell>
          <cell r="Q4134" t="str">
            <v>Maringá</v>
          </cell>
          <cell r="T4134" t="str">
            <v>44999683664 Mãe</v>
          </cell>
          <cell r="W4134" t="str">
            <v>CRAS</v>
          </cell>
          <cell r="X4134" t="str">
            <v>Ativo</v>
          </cell>
          <cell r="AA4134" t="str">
            <v>Não</v>
          </cell>
        </row>
        <row r="4135">
          <cell r="A4135">
            <v>4129</v>
          </cell>
          <cell r="B4135" t="str">
            <v>LUCAS GABRIEL OLIVATO DA SILVA</v>
          </cell>
          <cell r="C4135">
            <v>44692</v>
          </cell>
          <cell r="D4135" t="str">
            <v>M</v>
          </cell>
          <cell r="E4135">
            <v>23802873226</v>
          </cell>
          <cell r="F4135">
            <v>13759907997</v>
          </cell>
          <cell r="G4135">
            <v>152984928</v>
          </cell>
          <cell r="H4135">
            <v>40190</v>
          </cell>
          <cell r="I4135" t="str">
            <v>12 anos</v>
          </cell>
          <cell r="J4135" t="str">
            <v>12 anos</v>
          </cell>
          <cell r="K4135" t="str">
            <v>Não possui deficiência</v>
          </cell>
          <cell r="L4135">
            <v>87047520</v>
          </cell>
          <cell r="M4135" t="str">
            <v>Luiz Oberleitner, Pioneiro</v>
          </cell>
          <cell r="N4135">
            <v>1004</v>
          </cell>
          <cell r="O4135" t="str">
            <v>Cj Hab Requião</v>
          </cell>
          <cell r="P4135" t="str">
            <v>Requião</v>
          </cell>
          <cell r="Q4135" t="str">
            <v>Maringá</v>
          </cell>
          <cell r="T4135" t="str">
            <v>44999302328 Mãe</v>
          </cell>
          <cell r="U4135" t="str">
            <v>18981686917 Pai</v>
          </cell>
          <cell r="V4135" t="str">
            <v>44998315102 Lucas</v>
          </cell>
          <cell r="W4135" t="str">
            <v>CRAS</v>
          </cell>
          <cell r="X4135" t="str">
            <v>Ativo</v>
          </cell>
          <cell r="AA4135" t="str">
            <v>Não</v>
          </cell>
        </row>
        <row r="4136">
          <cell r="A4136">
            <v>4130</v>
          </cell>
          <cell r="B4136" t="str">
            <v>LYVIA VITORIA DA SILVA LEAL</v>
          </cell>
          <cell r="C4136">
            <v>44692</v>
          </cell>
          <cell r="D4136" t="str">
            <v>M</v>
          </cell>
          <cell r="E4136">
            <v>23658589937</v>
          </cell>
          <cell r="F4136">
            <v>18415591721</v>
          </cell>
          <cell r="H4136">
            <v>40725</v>
          </cell>
          <cell r="I4136" t="str">
            <v>10 anos</v>
          </cell>
          <cell r="J4136" t="str">
            <v>11 anos</v>
          </cell>
          <cell r="K4136" t="str">
            <v>Não possui deficiência</v>
          </cell>
          <cell r="L4136">
            <v>87047489</v>
          </cell>
          <cell r="M4136" t="str">
            <v>Alcides Calvo</v>
          </cell>
          <cell r="N4136">
            <v>214</v>
          </cell>
          <cell r="O4136" t="str">
            <v>Cj Hab Requião</v>
          </cell>
          <cell r="P4136" t="str">
            <v>Requião</v>
          </cell>
          <cell r="Q4136" t="str">
            <v>Maringá</v>
          </cell>
          <cell r="T4136" t="str">
            <v>44999683664 Mãe</v>
          </cell>
          <cell r="W4136" t="str">
            <v>CRAS</v>
          </cell>
          <cell r="X4136" t="str">
            <v>Ativo</v>
          </cell>
          <cell r="AA4136" t="str">
            <v>Não</v>
          </cell>
        </row>
        <row r="4137">
          <cell r="A4137">
            <v>4131</v>
          </cell>
          <cell r="B4137" t="str">
            <v>MATHEUS AUGUSTO RIAS GASPAR</v>
          </cell>
          <cell r="C4137">
            <v>44691</v>
          </cell>
          <cell r="D4137" t="str">
            <v>M</v>
          </cell>
          <cell r="E4137">
            <v>23871683864</v>
          </cell>
          <cell r="F4137">
            <v>15132376916</v>
          </cell>
          <cell r="H4137">
            <v>40900</v>
          </cell>
          <cell r="I4137" t="str">
            <v>10 anos</v>
          </cell>
          <cell r="J4137" t="str">
            <v>10 anos</v>
          </cell>
          <cell r="K4137" t="str">
            <v>Não possui deficiência</v>
          </cell>
          <cell r="L4137">
            <v>87047478</v>
          </cell>
          <cell r="M4137" t="str">
            <v>Rosa Antônia Rech Rubini</v>
          </cell>
          <cell r="N4137">
            <v>62</v>
          </cell>
          <cell r="O4137" t="str">
            <v>Cj Hab Requião</v>
          </cell>
          <cell r="P4137" t="str">
            <v>Requião</v>
          </cell>
          <cell r="Q4137" t="str">
            <v>Maringá</v>
          </cell>
          <cell r="T4137" t="str">
            <v>44999767362 Pai</v>
          </cell>
          <cell r="U4137" t="str">
            <v>44998942735 Mãe</v>
          </cell>
          <cell r="W4137" t="str">
            <v>CRAS</v>
          </cell>
          <cell r="X4137" t="str">
            <v>Ativo</v>
          </cell>
          <cell r="AA4137" t="str">
            <v>Não</v>
          </cell>
        </row>
        <row r="4138">
          <cell r="A4138">
            <v>4132</v>
          </cell>
          <cell r="B4138" t="str">
            <v>ERICK HENRIQUE FERREIRA DO SANTOS</v>
          </cell>
          <cell r="C4138">
            <v>44691</v>
          </cell>
          <cell r="D4138" t="str">
            <v>M</v>
          </cell>
          <cell r="G4138">
            <v>152687982</v>
          </cell>
          <cell r="H4138">
            <v>39858</v>
          </cell>
          <cell r="I4138" t="str">
            <v>13 anos</v>
          </cell>
          <cell r="J4138" t="str">
            <v>13 anos</v>
          </cell>
          <cell r="K4138" t="str">
            <v>Não possui deficiência</v>
          </cell>
          <cell r="L4138">
            <v>87047448</v>
          </cell>
          <cell r="M4138" t="str">
            <v>Ivaldir Mazzia</v>
          </cell>
          <cell r="N4138" t="str">
            <v>19-B</v>
          </cell>
          <cell r="O4138" t="str">
            <v>Cj Hab Requião</v>
          </cell>
          <cell r="P4138" t="str">
            <v>Requião</v>
          </cell>
          <cell r="Q4138" t="str">
            <v>Maringá</v>
          </cell>
          <cell r="T4138" t="str">
            <v>44997096370 Monique</v>
          </cell>
          <cell r="U4138" t="str">
            <v>44996369537 Avô</v>
          </cell>
          <cell r="W4138" t="str">
            <v>CRAS</v>
          </cell>
          <cell r="X4138" t="str">
            <v>Ativo</v>
          </cell>
          <cell r="AA4138" t="str">
            <v>Não</v>
          </cell>
        </row>
        <row r="4139">
          <cell r="A4139">
            <v>4133</v>
          </cell>
          <cell r="B4139" t="str">
            <v>ISABELLA GONÇALVES RAMOS</v>
          </cell>
          <cell r="C4139">
            <v>44692</v>
          </cell>
          <cell r="D4139" t="str">
            <v>F</v>
          </cell>
          <cell r="F4139">
            <v>15763728980</v>
          </cell>
          <cell r="G4139">
            <v>161096270</v>
          </cell>
          <cell r="H4139">
            <v>39599</v>
          </cell>
          <cell r="I4139" t="str">
            <v>13 anos</v>
          </cell>
          <cell r="J4139" t="str">
            <v>14 anos</v>
          </cell>
          <cell r="K4139" t="str">
            <v>Não possui deficiência</v>
          </cell>
          <cell r="L4139">
            <v>87047500</v>
          </cell>
          <cell r="M4139" t="str">
            <v>Eloy Victor de Melo</v>
          </cell>
          <cell r="N4139">
            <v>98</v>
          </cell>
          <cell r="O4139" t="str">
            <v>Cj Hab Requião</v>
          </cell>
          <cell r="P4139" t="str">
            <v>Requião</v>
          </cell>
          <cell r="Q4139" t="str">
            <v>Maringá</v>
          </cell>
          <cell r="T4139" t="str">
            <v>44998816267 Mãe</v>
          </cell>
          <cell r="U4139" t="str">
            <v>4488254571 Mãe</v>
          </cell>
          <cell r="W4139" t="str">
            <v>CRAS</v>
          </cell>
          <cell r="X4139" t="str">
            <v>Ativo</v>
          </cell>
          <cell r="AA4139" t="str">
            <v>Não</v>
          </cell>
        </row>
        <row r="4140">
          <cell r="A4140">
            <v>4134</v>
          </cell>
          <cell r="B4140" t="str">
            <v>NATALY DE PAULA MOREIRA</v>
          </cell>
          <cell r="C4140">
            <v>44691</v>
          </cell>
          <cell r="D4140" t="str">
            <v>F</v>
          </cell>
          <cell r="E4140">
            <v>23666057833</v>
          </cell>
          <cell r="F4140">
            <v>14064337999</v>
          </cell>
          <cell r="G4140">
            <v>1531198500</v>
          </cell>
          <cell r="H4140">
            <v>39782</v>
          </cell>
          <cell r="I4140" t="str">
            <v>13 anos</v>
          </cell>
          <cell r="J4140" t="str">
            <v>13 anos</v>
          </cell>
          <cell r="K4140" t="str">
            <v>Não possui deficiência</v>
          </cell>
          <cell r="L4140">
            <v>87043400</v>
          </cell>
          <cell r="M4140" t="str">
            <v>Rio Samambaia</v>
          </cell>
          <cell r="N4140">
            <v>507</v>
          </cell>
          <cell r="O4140" t="str">
            <v>Jd C Elísios</v>
          </cell>
          <cell r="P4140" t="str">
            <v>Branca Vieira</v>
          </cell>
          <cell r="Q4140" t="str">
            <v>Maringá</v>
          </cell>
          <cell r="T4140" t="str">
            <v>44997056942 Mãe</v>
          </cell>
          <cell r="W4140" t="str">
            <v>CRAS</v>
          </cell>
          <cell r="X4140" t="str">
            <v>Ativo</v>
          </cell>
          <cell r="AA4140" t="str">
            <v>Não</v>
          </cell>
        </row>
        <row r="4141">
          <cell r="A4141">
            <v>4135</v>
          </cell>
          <cell r="B4141" t="str">
            <v>YASMIN KAROLLYNE CASTRO AUGUSTO</v>
          </cell>
          <cell r="C4141">
            <v>44692</v>
          </cell>
          <cell r="D4141" t="str">
            <v>F</v>
          </cell>
          <cell r="E4141">
            <v>21305738715</v>
          </cell>
          <cell r="F4141">
            <v>13268175902</v>
          </cell>
          <cell r="G4141">
            <v>161413216</v>
          </cell>
          <cell r="H4141">
            <v>40660</v>
          </cell>
          <cell r="I4141" t="str">
            <v>11 anos</v>
          </cell>
          <cell r="J4141" t="str">
            <v>11 anos</v>
          </cell>
          <cell r="K4141" t="str">
            <v>Não possui deficiência</v>
          </cell>
          <cell r="L4141">
            <v>87047486</v>
          </cell>
          <cell r="M4141" t="str">
            <v>Ignis Reggiani Durant, Pioneiro</v>
          </cell>
          <cell r="N4141">
            <v>97</v>
          </cell>
          <cell r="O4141" t="str">
            <v>Cj Hab Requião</v>
          </cell>
          <cell r="P4141" t="str">
            <v>Requião</v>
          </cell>
          <cell r="Q4141" t="str">
            <v>Maringá</v>
          </cell>
          <cell r="T4141" t="str">
            <v>44997563890 Mãe</v>
          </cell>
          <cell r="W4141" t="str">
            <v>CRAS</v>
          </cell>
          <cell r="X4141" t="str">
            <v>Ativo</v>
          </cell>
          <cell r="AA4141" t="str">
            <v>Não</v>
          </cell>
        </row>
        <row r="4142">
          <cell r="A4142">
            <v>4136</v>
          </cell>
          <cell r="B4142" t="str">
            <v>JOÃO PEDRO DE SOUZA GRANADO</v>
          </cell>
          <cell r="C4142">
            <v>44692</v>
          </cell>
          <cell r="D4142" t="str">
            <v>F</v>
          </cell>
          <cell r="E4142">
            <v>22014888581</v>
          </cell>
          <cell r="F4142">
            <v>14366013983</v>
          </cell>
          <cell r="H4142">
            <v>39479</v>
          </cell>
          <cell r="I4142" t="str">
            <v>14 anos</v>
          </cell>
          <cell r="J4142" t="str">
            <v>14 anos</v>
          </cell>
          <cell r="K4142" t="str">
            <v>Não possui deficiência</v>
          </cell>
          <cell r="L4142">
            <v>87047427</v>
          </cell>
          <cell r="M4142" t="str">
            <v>João Antônio Correia Júnior</v>
          </cell>
          <cell r="N4142">
            <v>438</v>
          </cell>
          <cell r="O4142" t="str">
            <v>Cj Hab Requião</v>
          </cell>
          <cell r="P4142" t="str">
            <v>Requião</v>
          </cell>
          <cell r="Q4142" t="str">
            <v>Maringá</v>
          </cell>
          <cell r="T4142" t="str">
            <v>44998367460 Mãe</v>
          </cell>
          <cell r="U4142" t="str">
            <v>44998326115 Tia Joao</v>
          </cell>
          <cell r="W4142" t="str">
            <v>CRAS</v>
          </cell>
          <cell r="X4142" t="str">
            <v>Desligado</v>
          </cell>
          <cell r="Y4142">
            <v>44772</v>
          </cell>
          <cell r="Z4142" t="str">
            <v>Conclusão do tratamento</v>
          </cell>
          <cell r="AA4142" t="str">
            <v>Não</v>
          </cell>
        </row>
        <row r="4143">
          <cell r="A4143">
            <v>4137</v>
          </cell>
          <cell r="B4143" t="str">
            <v>JOÃO VITOR HUMMING JOSE</v>
          </cell>
          <cell r="C4143">
            <v>44692</v>
          </cell>
          <cell r="D4143" t="str">
            <v>M</v>
          </cell>
          <cell r="F4143" t="str">
            <v>096.342.259-69</v>
          </cell>
          <cell r="G4143" t="str">
            <v>13.889.640-4</v>
          </cell>
          <cell r="H4143">
            <v>38316</v>
          </cell>
          <cell r="I4143" t="str">
            <v>17 anos</v>
          </cell>
          <cell r="J4143" t="str">
            <v>17 anos</v>
          </cell>
          <cell r="K4143" t="str">
            <v>Não possui deficiência</v>
          </cell>
          <cell r="L4143">
            <v>87005090</v>
          </cell>
          <cell r="M4143" t="str">
            <v>Saulo Porto Virmond, Doutor</v>
          </cell>
          <cell r="N4143">
            <v>973</v>
          </cell>
          <cell r="O4143" t="str">
            <v>Ch Paulista</v>
          </cell>
          <cell r="P4143" t="str">
            <v>Santa Felicidade</v>
          </cell>
          <cell r="Q4143" t="str">
            <v>Maringá</v>
          </cell>
          <cell r="T4143" t="str">
            <v>43 9965-6773</v>
          </cell>
          <cell r="W4143" t="str">
            <v>CRAS</v>
          </cell>
          <cell r="X4143" t="str">
            <v>Ativo</v>
          </cell>
          <cell r="AA4143" t="str">
            <v>Não</v>
          </cell>
        </row>
        <row r="4144">
          <cell r="A4144">
            <v>4138</v>
          </cell>
          <cell r="B4144" t="str">
            <v>CAIO JHORRAN DE OLIVEIRA LUIZ</v>
          </cell>
          <cell r="C4144">
            <v>44692</v>
          </cell>
          <cell r="D4144" t="str">
            <v>M</v>
          </cell>
          <cell r="F4144" t="str">
            <v>122.804.179-28</v>
          </cell>
          <cell r="G4144" t="str">
            <v>14.486.636-3</v>
          </cell>
          <cell r="H4144">
            <v>38105</v>
          </cell>
          <cell r="I4144" t="str">
            <v>18 anos</v>
          </cell>
          <cell r="J4144" t="str">
            <v>18 anos</v>
          </cell>
          <cell r="K4144" t="str">
            <v>Não possui deficiência</v>
          </cell>
          <cell r="L4144">
            <v>87080600</v>
          </cell>
          <cell r="M4144" t="str">
            <v>Nair Jandira Pereira da Silva Luiz</v>
          </cell>
          <cell r="N4144">
            <v>329</v>
          </cell>
          <cell r="O4144" t="str">
            <v>Vl Vardelina</v>
          </cell>
          <cell r="P4144" t="str">
            <v>Ney Braga</v>
          </cell>
          <cell r="Q4144" t="str">
            <v>Maringá</v>
          </cell>
          <cell r="T4144" t="str">
            <v>44 9969-2118</v>
          </cell>
          <cell r="W4144" t="str">
            <v>Outros</v>
          </cell>
          <cell r="X4144" t="str">
            <v>Ativo</v>
          </cell>
          <cell r="AA4144" t="str">
            <v>Não</v>
          </cell>
        </row>
        <row r="4145">
          <cell r="A4145">
            <v>4139</v>
          </cell>
          <cell r="B4145" t="str">
            <v>REBECA DOS SANTOS DE SOUZA</v>
          </cell>
          <cell r="C4145">
            <v>44692</v>
          </cell>
          <cell r="D4145" t="str">
            <v>F</v>
          </cell>
          <cell r="F4145" t="str">
            <v>144.953.479-18</v>
          </cell>
          <cell r="G4145" t="str">
            <v xml:space="preserve">15.360.995-0 </v>
          </cell>
          <cell r="H4145">
            <v>38243</v>
          </cell>
          <cell r="I4145" t="str">
            <v>17 anos</v>
          </cell>
          <cell r="J4145" t="str">
            <v>18 anos</v>
          </cell>
          <cell r="K4145" t="str">
            <v>Não possui deficiência</v>
          </cell>
          <cell r="L4145">
            <v>87140000</v>
          </cell>
          <cell r="M4145" t="e">
            <v>#N/A</v>
          </cell>
          <cell r="N4145">
            <v>259</v>
          </cell>
          <cell r="O4145" t="e">
            <v>#N/A</v>
          </cell>
          <cell r="P4145" t="e">
            <v>#N/A</v>
          </cell>
          <cell r="Q4145" t="str">
            <v>Paiçandu</v>
          </cell>
          <cell r="T4145" t="str">
            <v>44 9138-8448</v>
          </cell>
          <cell r="W4145" t="str">
            <v>Outros</v>
          </cell>
          <cell r="X4145" t="str">
            <v>Ativo</v>
          </cell>
          <cell r="AA4145" t="str">
            <v>Não</v>
          </cell>
        </row>
        <row r="4146">
          <cell r="A4146">
            <v>4140</v>
          </cell>
          <cell r="B4146" t="str">
            <v>VITÓRIA CREPALDI MARCELINO</v>
          </cell>
          <cell r="C4146">
            <v>44692</v>
          </cell>
          <cell r="D4146" t="str">
            <v>F</v>
          </cell>
          <cell r="F4146" t="str">
            <v>131.069.499-02</v>
          </cell>
          <cell r="G4146" t="str">
            <v>58.196.929-7</v>
          </cell>
          <cell r="H4146">
            <v>38318</v>
          </cell>
          <cell r="I4146" t="str">
            <v>17 anos</v>
          </cell>
          <cell r="J4146" t="str">
            <v>17 anos</v>
          </cell>
          <cell r="K4146" t="str">
            <v>Não possui deficiência</v>
          </cell>
          <cell r="L4146">
            <v>87065440</v>
          </cell>
          <cell r="M4146" t="str">
            <v>José dos Santos, Pioneiro</v>
          </cell>
          <cell r="N4146">
            <v>711</v>
          </cell>
          <cell r="O4146" t="str">
            <v>Jd Itaipu</v>
          </cell>
          <cell r="P4146" t="str">
            <v>Itaipu</v>
          </cell>
          <cell r="Q4146" t="str">
            <v>Maringá</v>
          </cell>
          <cell r="T4146" t="str">
            <v>44 9899-0108</v>
          </cell>
          <cell r="W4146" t="str">
            <v>Outros</v>
          </cell>
          <cell r="X4146" t="str">
            <v>Ativo</v>
          </cell>
          <cell r="AA4146" t="str">
            <v>Não</v>
          </cell>
        </row>
        <row r="4147">
          <cell r="A4147">
            <v>4141</v>
          </cell>
          <cell r="B4147" t="str">
            <v>MARIA FERNANDA DE LIMA</v>
          </cell>
          <cell r="C4147">
            <v>44692</v>
          </cell>
          <cell r="D4147" t="str">
            <v>F</v>
          </cell>
          <cell r="F4147" t="str">
            <v>096.039.069-30</v>
          </cell>
          <cell r="G4147">
            <v>132125880</v>
          </cell>
          <cell r="H4147">
            <v>37720</v>
          </cell>
          <cell r="I4147" t="str">
            <v>19 anos</v>
          </cell>
          <cell r="J4147" t="str">
            <v>19 anos</v>
          </cell>
          <cell r="K4147" t="str">
            <v>Não possui deficiência</v>
          </cell>
          <cell r="L4147">
            <v>87047499</v>
          </cell>
          <cell r="M4147" t="str">
            <v>Bernardo Duqueses, Pioneiro</v>
          </cell>
          <cell r="N4147">
            <v>138</v>
          </cell>
          <cell r="O4147" t="str">
            <v>Cj Hab Requião</v>
          </cell>
          <cell r="P4147" t="str">
            <v>Requião</v>
          </cell>
          <cell r="Q4147" t="str">
            <v>Maringá</v>
          </cell>
          <cell r="T4147" t="str">
            <v>44 9957-2476</v>
          </cell>
          <cell r="W4147" t="str">
            <v>Outros</v>
          </cell>
          <cell r="X4147" t="str">
            <v>Ativo</v>
          </cell>
          <cell r="AA4147" t="str">
            <v>Não</v>
          </cell>
        </row>
        <row r="4148">
          <cell r="A4148">
            <v>4142</v>
          </cell>
          <cell r="B4148" t="str">
            <v>GABRIEL BARBOSA PEREIRA</v>
          </cell>
          <cell r="C4148">
            <v>44692</v>
          </cell>
          <cell r="D4148" t="str">
            <v>M</v>
          </cell>
          <cell r="F4148" t="str">
            <v>118.401.179-66</v>
          </cell>
          <cell r="G4148" t="str">
            <v>14.359.940-0</v>
          </cell>
          <cell r="H4148">
            <v>38233</v>
          </cell>
          <cell r="I4148" t="str">
            <v>17 anos</v>
          </cell>
          <cell r="J4148" t="str">
            <v>18 anos</v>
          </cell>
          <cell r="K4148" t="str">
            <v>Não possui deficiência</v>
          </cell>
          <cell r="L4148">
            <v>87112036</v>
          </cell>
          <cell r="M4148" t="e">
            <v>#N/A</v>
          </cell>
          <cell r="N4148">
            <v>1456</v>
          </cell>
          <cell r="O4148" t="e">
            <v>#N/A</v>
          </cell>
          <cell r="P4148" t="e">
            <v>#N/A</v>
          </cell>
          <cell r="Q4148" t="str">
            <v>Sarandi</v>
          </cell>
          <cell r="T4148" t="str">
            <v>44 8823-1096</v>
          </cell>
          <cell r="W4148" t="str">
            <v>Outros</v>
          </cell>
          <cell r="X4148" t="str">
            <v>Ativo</v>
          </cell>
          <cell r="AA4148" t="str">
            <v>Não</v>
          </cell>
        </row>
        <row r="4149">
          <cell r="A4149">
            <v>4143</v>
          </cell>
          <cell r="B4149" t="str">
            <v>MAYCON JHONATAN DOS SANTOS MARINHO DE SOUZA</v>
          </cell>
          <cell r="C4149">
            <v>44692</v>
          </cell>
          <cell r="D4149" t="str">
            <v>M</v>
          </cell>
          <cell r="F4149" t="str">
            <v>138.290.629-31</v>
          </cell>
          <cell r="G4149" t="str">
            <v>14.346.464-4</v>
          </cell>
          <cell r="H4149">
            <v>37707</v>
          </cell>
          <cell r="I4149" t="str">
            <v>19 anos</v>
          </cell>
          <cell r="J4149" t="str">
            <v>19 anos</v>
          </cell>
          <cell r="K4149" t="str">
            <v>Não possui deficiência</v>
          </cell>
          <cell r="L4149" t="str">
            <v>87120-000</v>
          </cell>
          <cell r="M4149" t="e">
            <v>#N/A</v>
          </cell>
          <cell r="N4149">
            <v>131</v>
          </cell>
          <cell r="O4149" t="e">
            <v>#N/A</v>
          </cell>
          <cell r="P4149" t="e">
            <v>#N/A</v>
          </cell>
          <cell r="Q4149" t="str">
            <v>Paiçandu</v>
          </cell>
          <cell r="T4149" t="str">
            <v>44 9755-2439</v>
          </cell>
          <cell r="W4149" t="str">
            <v>Outros</v>
          </cell>
          <cell r="X4149" t="str">
            <v>Ativo</v>
          </cell>
          <cell r="AA4149" t="str">
            <v>Não</v>
          </cell>
        </row>
        <row r="4150">
          <cell r="A4150">
            <v>4144</v>
          </cell>
          <cell r="B4150" t="str">
            <v>VITORIA OLUWASHEYI SHALEKI SOUZA ADEPOJU</v>
          </cell>
          <cell r="C4150">
            <v>44692</v>
          </cell>
          <cell r="D4150" t="str">
            <v>F</v>
          </cell>
          <cell r="F4150" t="str">
            <v>563.920.658-65</v>
          </cell>
          <cell r="G4150" t="str">
            <v>38.745.850-5</v>
          </cell>
          <cell r="H4150">
            <v>37995</v>
          </cell>
          <cell r="I4150" t="str">
            <v>18 anos</v>
          </cell>
          <cell r="J4150" t="str">
            <v>18 anos</v>
          </cell>
          <cell r="K4150" t="str">
            <v>Não possui deficiência</v>
          </cell>
          <cell r="L4150">
            <v>87047262</v>
          </cell>
          <cell r="M4150" t="str">
            <v>Herbert Mayer, Doutor</v>
          </cell>
          <cell r="N4150">
            <v>143</v>
          </cell>
          <cell r="O4150" t="str">
            <v>Jd Liberdade II</v>
          </cell>
          <cell r="P4150" t="str">
            <v>Morangueira</v>
          </cell>
          <cell r="Q4150" t="str">
            <v>Maringá</v>
          </cell>
          <cell r="T4150" t="str">
            <v>44 9889-8553</v>
          </cell>
          <cell r="W4150" t="str">
            <v>Outros</v>
          </cell>
          <cell r="X4150" t="str">
            <v>Ativo</v>
          </cell>
          <cell r="AA4150" t="str">
            <v>Não</v>
          </cell>
        </row>
        <row r="4151">
          <cell r="A4151">
            <v>4145</v>
          </cell>
          <cell r="B4151" t="str">
            <v>FABRICIO LIMA DA SILVA</v>
          </cell>
          <cell r="C4151">
            <v>44692</v>
          </cell>
          <cell r="D4151" t="str">
            <v>M</v>
          </cell>
          <cell r="F4151" t="str">
            <v>101.089.909-07</v>
          </cell>
          <cell r="G4151">
            <v>130917496</v>
          </cell>
          <cell r="H4151">
            <v>37477</v>
          </cell>
          <cell r="I4151" t="str">
            <v>19 anos</v>
          </cell>
          <cell r="J4151" t="str">
            <v>20 anos</v>
          </cell>
          <cell r="K4151" t="str">
            <v>Não possui deficiência</v>
          </cell>
          <cell r="L4151">
            <v>87050130</v>
          </cell>
          <cell r="M4151" t="str">
            <v>Paissandu</v>
          </cell>
          <cell r="N4151">
            <v>1143</v>
          </cell>
          <cell r="O4151" t="str">
            <v>Zona 03</v>
          </cell>
          <cell r="P4151" t="str">
            <v>Morangueira</v>
          </cell>
          <cell r="Q4151" t="str">
            <v>Maringá</v>
          </cell>
          <cell r="T4151" t="str">
            <v>44 9811-5440</v>
          </cell>
          <cell r="W4151" t="str">
            <v>Outros</v>
          </cell>
          <cell r="X4151" t="str">
            <v>Ativo</v>
          </cell>
          <cell r="AA4151" t="str">
            <v>Não</v>
          </cell>
        </row>
        <row r="4152">
          <cell r="A4152">
            <v>4146</v>
          </cell>
          <cell r="B4152" t="str">
            <v>cancelado</v>
          </cell>
          <cell r="C4152">
            <v>44715.452835648146</v>
          </cell>
          <cell r="D4152" t="str">
            <v>M</v>
          </cell>
          <cell r="F4152">
            <v>11983059919</v>
          </cell>
          <cell r="G4152">
            <v>152332459</v>
          </cell>
          <cell r="H4152">
            <v>38373</v>
          </cell>
          <cell r="I4152" t="str">
            <v>17 anos</v>
          </cell>
          <cell r="J4152" t="str">
            <v>17 anos</v>
          </cell>
          <cell r="K4152" t="str">
            <v>Não possui deficiência</v>
          </cell>
          <cell r="L4152">
            <v>86990000</v>
          </cell>
          <cell r="M4152" t="e">
            <v>#N/A</v>
          </cell>
          <cell r="N4152">
            <v>917</v>
          </cell>
          <cell r="O4152" t="e">
            <v>#N/A</v>
          </cell>
          <cell r="P4152" t="e">
            <v>#N/A</v>
          </cell>
          <cell r="Q4152" t="str">
            <v>Marialva</v>
          </cell>
          <cell r="T4152">
            <v>44984487126</v>
          </cell>
          <cell r="W4152" t="str">
            <v>Outros</v>
          </cell>
          <cell r="X4152" t="str">
            <v>Ativo</v>
          </cell>
          <cell r="AA4152" t="str">
            <v>Não</v>
          </cell>
        </row>
        <row r="4153">
          <cell r="A4153">
            <v>4147</v>
          </cell>
          <cell r="B4153" t="str">
            <v>LUAN ZABINI DE ANDRADE</v>
          </cell>
          <cell r="C4153">
            <v>44636</v>
          </cell>
          <cell r="D4153" t="str">
            <v>M</v>
          </cell>
          <cell r="F4153">
            <v>13178191950</v>
          </cell>
          <cell r="G4153">
            <v>129456540</v>
          </cell>
          <cell r="H4153">
            <v>37586</v>
          </cell>
          <cell r="I4153" t="str">
            <v>19 anos</v>
          </cell>
          <cell r="J4153" t="str">
            <v>19 anos</v>
          </cell>
          <cell r="K4153" t="str">
            <v>Não possui deficiência</v>
          </cell>
          <cell r="L4153">
            <v>87020901</v>
          </cell>
          <cell r="M4153" t="e">
            <v>#N/A</v>
          </cell>
          <cell r="N4153">
            <v>724</v>
          </cell>
          <cell r="O4153" t="e">
            <v>#N/A</v>
          </cell>
          <cell r="P4153" t="e">
            <v>#N/A</v>
          </cell>
          <cell r="Q4153" t="str">
            <v>Maringá</v>
          </cell>
          <cell r="T4153" t="str">
            <v>44 9931-7384</v>
          </cell>
          <cell r="W4153" t="str">
            <v>Outros</v>
          </cell>
          <cell r="X4153" t="str">
            <v>Ativo</v>
          </cell>
          <cell r="AA4153" t="str">
            <v>Não</v>
          </cell>
        </row>
        <row r="4154">
          <cell r="A4154">
            <v>4148</v>
          </cell>
          <cell r="B4154" t="str">
            <v>BRENDA MOREIRA GOUVEIA</v>
          </cell>
          <cell r="C4154">
            <v>44704</v>
          </cell>
          <cell r="D4154" t="str">
            <v>F</v>
          </cell>
          <cell r="F4154" t="str">
            <v>144.662.619-97</v>
          </cell>
          <cell r="G4154" t="str">
            <v>15.190.934-5</v>
          </cell>
          <cell r="H4154">
            <v>38209</v>
          </cell>
          <cell r="I4154" t="str">
            <v>17 anos</v>
          </cell>
          <cell r="J4154" t="str">
            <v>18 anos</v>
          </cell>
          <cell r="K4154" t="str">
            <v>Não possui deficiência</v>
          </cell>
          <cell r="L4154">
            <v>87160000</v>
          </cell>
          <cell r="M4154" t="e">
            <v>#N/A</v>
          </cell>
          <cell r="N4154">
            <v>295</v>
          </cell>
          <cell r="O4154" t="e">
            <v>#N/A</v>
          </cell>
          <cell r="P4154" t="e">
            <v>#N/A</v>
          </cell>
          <cell r="T4154" t="str">
            <v>44 9769-4522</v>
          </cell>
          <cell r="W4154" t="str">
            <v>Outros</v>
          </cell>
          <cell r="X4154" t="str">
            <v>Ativo</v>
          </cell>
          <cell r="AA4154" t="str">
            <v>Não</v>
          </cell>
        </row>
        <row r="4155">
          <cell r="A4155">
            <v>4149</v>
          </cell>
          <cell r="B4155" t="str">
            <v>EVELYN ABRÃO FERRARI</v>
          </cell>
          <cell r="C4155">
            <v>44704</v>
          </cell>
          <cell r="D4155" t="str">
            <v>F</v>
          </cell>
          <cell r="F4155" t="str">
            <v>132.658.169-40</v>
          </cell>
          <cell r="G4155" t="str">
            <v>14.804.304-3</v>
          </cell>
          <cell r="H4155">
            <v>38387</v>
          </cell>
          <cell r="I4155" t="str">
            <v>17 anos</v>
          </cell>
          <cell r="J4155" t="str">
            <v>17 anos</v>
          </cell>
          <cell r="K4155" t="str">
            <v>Não possui deficiência</v>
          </cell>
          <cell r="L4155">
            <v>87047496</v>
          </cell>
          <cell r="M4155" t="str">
            <v>José Américo, Pioneiro</v>
          </cell>
          <cell r="N4155">
            <v>1488</v>
          </cell>
          <cell r="O4155" t="str">
            <v>Cj Hab Requião</v>
          </cell>
          <cell r="P4155" t="str">
            <v>Requião</v>
          </cell>
          <cell r="Q4155" t="str">
            <v>Maringá</v>
          </cell>
          <cell r="W4155" t="str">
            <v>Outros</v>
          </cell>
          <cell r="X4155" t="str">
            <v>Ativo</v>
          </cell>
          <cell r="AA4155" t="str">
            <v>Não</v>
          </cell>
        </row>
        <row r="4156">
          <cell r="A4156">
            <v>4150</v>
          </cell>
          <cell r="B4156" t="str">
            <v>CAMILLY DA SILVA PAIVA</v>
          </cell>
          <cell r="C4156">
            <v>44704</v>
          </cell>
          <cell r="D4156" t="str">
            <v>F</v>
          </cell>
          <cell r="F4156" t="str">
            <v>115.551.039-95</v>
          </cell>
          <cell r="G4156" t="str">
            <v>15.857.257-5</v>
          </cell>
          <cell r="H4156">
            <v>38492</v>
          </cell>
          <cell r="I4156" t="str">
            <v>17 anos</v>
          </cell>
          <cell r="J4156" t="str">
            <v>17 anos</v>
          </cell>
          <cell r="K4156" t="str">
            <v>Não possui deficiência</v>
          </cell>
          <cell r="L4156">
            <v>87043706</v>
          </cell>
          <cell r="M4156" t="str">
            <v>Waldemar Arana, Pioneiro</v>
          </cell>
          <cell r="N4156">
            <v>334</v>
          </cell>
          <cell r="O4156" t="str">
            <v>Jd Clna Verde</v>
          </cell>
          <cell r="P4156" t="str">
            <v>Branca Vieira</v>
          </cell>
          <cell r="Q4156" t="str">
            <v>Maringá</v>
          </cell>
          <cell r="W4156" t="str">
            <v>Outros</v>
          </cell>
          <cell r="X4156" t="str">
            <v>desligado</v>
          </cell>
          <cell r="Y4156">
            <v>44704</v>
          </cell>
          <cell r="Z4156" t="str">
            <v>À pedido do usuário/família</v>
          </cell>
          <cell r="AA4156" t="str">
            <v>Não</v>
          </cell>
        </row>
        <row r="4157">
          <cell r="A4157">
            <v>4151</v>
          </cell>
          <cell r="B4157" t="str">
            <v>Marcelo Henrique Onorio Bastida da Silva</v>
          </cell>
          <cell r="C4157">
            <v>44704</v>
          </cell>
          <cell r="D4157" t="str">
            <v>M</v>
          </cell>
          <cell r="F4157" t="str">
            <v>159.572.819-80</v>
          </cell>
          <cell r="G4157" t="str">
            <v xml:space="preserve">15.599.174-7 </v>
          </cell>
          <cell r="H4157">
            <v>37800</v>
          </cell>
          <cell r="I4157" t="str">
            <v>18 anos</v>
          </cell>
          <cell r="J4157" t="str">
            <v>19 anos</v>
          </cell>
          <cell r="K4157" t="str">
            <v>Não possui deficiência</v>
          </cell>
          <cell r="L4157">
            <v>87047520</v>
          </cell>
          <cell r="M4157" t="str">
            <v>Luiz Oberleitner, Pioneiro</v>
          </cell>
          <cell r="N4157">
            <v>1243</v>
          </cell>
          <cell r="O4157" t="str">
            <v>Cj Hab Requião</v>
          </cell>
          <cell r="P4157" t="str">
            <v>Requião</v>
          </cell>
          <cell r="Q4157" t="str">
            <v>Maringá</v>
          </cell>
          <cell r="W4157" t="str">
            <v>Outros</v>
          </cell>
          <cell r="X4157" t="str">
            <v>Ativo</v>
          </cell>
          <cell r="AA4157" t="str">
            <v>Não</v>
          </cell>
        </row>
        <row r="4158">
          <cell r="A4158">
            <v>4152</v>
          </cell>
          <cell r="B4158" t="str">
            <v>KEVIN WILLY LIMA ANACLETO</v>
          </cell>
          <cell r="C4158">
            <v>44704</v>
          </cell>
          <cell r="D4158" t="str">
            <v>M</v>
          </cell>
          <cell r="F4158" t="str">
            <v>111.844.719-08</v>
          </cell>
          <cell r="G4158" t="str">
            <v xml:space="preserve">14.034.809-0 </v>
          </cell>
          <cell r="H4158">
            <v>37113</v>
          </cell>
          <cell r="I4158" t="str">
            <v>20 anos</v>
          </cell>
          <cell r="J4158" t="str">
            <v>21 anos</v>
          </cell>
          <cell r="K4158" t="str">
            <v>Não possui deficiência</v>
          </cell>
          <cell r="L4158">
            <v>87075831</v>
          </cell>
          <cell r="M4158" t="str">
            <v>Torres, das</v>
          </cell>
          <cell r="N4158">
            <v>3163</v>
          </cell>
          <cell r="O4158" t="str">
            <v>Jd Guairacá</v>
          </cell>
          <cell r="P4158" t="str">
            <v>Ney Braga</v>
          </cell>
          <cell r="Q4158" t="str">
            <v>Maringá</v>
          </cell>
          <cell r="W4158" t="str">
            <v>Outros</v>
          </cell>
          <cell r="X4158" t="str">
            <v>Ativo</v>
          </cell>
          <cell r="AA4158" t="str">
            <v>Não</v>
          </cell>
        </row>
        <row r="4159">
          <cell r="A4159">
            <v>4153</v>
          </cell>
          <cell r="B4159" t="str">
            <v>JOSÉ EDUARDO CENTENARO DA ROCHA</v>
          </cell>
          <cell r="C4159">
            <v>44704</v>
          </cell>
          <cell r="D4159" t="str">
            <v>M</v>
          </cell>
          <cell r="F4159" t="str">
            <v>115.074.239-93</v>
          </cell>
          <cell r="G4159" t="str">
            <v>13.059.514-6</v>
          </cell>
          <cell r="H4159">
            <v>37992</v>
          </cell>
          <cell r="I4159" t="str">
            <v>18 anos</v>
          </cell>
          <cell r="J4159" t="str">
            <v>18 anos</v>
          </cell>
          <cell r="K4159" t="str">
            <v>Não possui deficiência</v>
          </cell>
          <cell r="L4159">
            <v>87080710</v>
          </cell>
          <cell r="M4159" t="str">
            <v>Jabuticaba</v>
          </cell>
          <cell r="N4159">
            <v>276</v>
          </cell>
          <cell r="O4159">
            <v>0</v>
          </cell>
          <cell r="P4159" t="str">
            <v>Ney Braga</v>
          </cell>
          <cell r="Q4159" t="str">
            <v>Maringá</v>
          </cell>
          <cell r="W4159" t="str">
            <v>CRAS</v>
          </cell>
          <cell r="X4159" t="str">
            <v>Ativo</v>
          </cell>
          <cell r="AA4159" t="str">
            <v>Não</v>
          </cell>
        </row>
        <row r="4160">
          <cell r="A4160">
            <v>4154</v>
          </cell>
          <cell r="B4160" t="str">
            <v>MAYCON FELIPE PROENÇO NOGUEIRA</v>
          </cell>
          <cell r="C4160">
            <v>44701</v>
          </cell>
          <cell r="D4160" t="str">
            <v>M</v>
          </cell>
          <cell r="E4160">
            <v>22817765396</v>
          </cell>
          <cell r="G4160">
            <v>22817765396</v>
          </cell>
          <cell r="H4160">
            <v>40549</v>
          </cell>
          <cell r="I4160" t="str">
            <v>11 anos</v>
          </cell>
          <cell r="J4160" t="str">
            <v>11 anos</v>
          </cell>
          <cell r="K4160" t="str">
            <v>Não possui deficiência</v>
          </cell>
          <cell r="L4160">
            <v>87047415</v>
          </cell>
          <cell r="M4160" t="str">
            <v>Florisval Xavier Costa</v>
          </cell>
          <cell r="N4160">
            <v>45</v>
          </cell>
          <cell r="O4160" t="str">
            <v>Cj Hab Requião</v>
          </cell>
          <cell r="P4160" t="str">
            <v>Requião</v>
          </cell>
          <cell r="Q4160" t="str">
            <v>MARINGÁ</v>
          </cell>
          <cell r="T4160" t="str">
            <v>44999125117 Mãe</v>
          </cell>
          <cell r="U4160" t="str">
            <v>44999125117 Maycon</v>
          </cell>
          <cell r="V4160" t="str">
            <v>44998696043 Pai</v>
          </cell>
          <cell r="W4160" t="str">
            <v>CRAS</v>
          </cell>
          <cell r="X4160" t="str">
            <v>Ativo</v>
          </cell>
          <cell r="AA4160" t="str">
            <v>Não</v>
          </cell>
        </row>
        <row r="4161">
          <cell r="A4161">
            <v>4155</v>
          </cell>
          <cell r="B4161" t="str">
            <v>KAIO HENRIQUE DE FREITAS</v>
          </cell>
          <cell r="C4161">
            <v>44692</v>
          </cell>
          <cell r="D4161" t="str">
            <v>M</v>
          </cell>
          <cell r="E4161">
            <v>23659061952</v>
          </cell>
          <cell r="G4161">
            <v>156880337</v>
          </cell>
          <cell r="H4161">
            <v>38546</v>
          </cell>
          <cell r="I4161" t="str">
            <v>16 anos</v>
          </cell>
          <cell r="J4161" t="str">
            <v>17 anos</v>
          </cell>
          <cell r="K4161" t="str">
            <v>Não possui deficiência</v>
          </cell>
          <cell r="L4161">
            <v>87047460</v>
          </cell>
          <cell r="M4161" t="str">
            <v>Severino Antônio do Carmo</v>
          </cell>
          <cell r="N4161">
            <v>115</v>
          </cell>
          <cell r="O4161" t="str">
            <v>Cj Hab Requião</v>
          </cell>
          <cell r="P4161" t="str">
            <v>Requião</v>
          </cell>
          <cell r="Q4161" t="str">
            <v>Maringá</v>
          </cell>
          <cell r="T4161" t="str">
            <v>44999296470 Mãe</v>
          </cell>
          <cell r="U4161" t="str">
            <v>44998668131 Pai</v>
          </cell>
          <cell r="W4161" t="str">
            <v>CRAS</v>
          </cell>
          <cell r="X4161" t="str">
            <v>Desligado</v>
          </cell>
          <cell r="Y4161">
            <v>44772</v>
          </cell>
          <cell r="Z4161" t="str">
            <v>Conclusão do tratamento</v>
          </cell>
          <cell r="AA4161" t="str">
            <v>Não</v>
          </cell>
        </row>
        <row r="4162">
          <cell r="A4162">
            <v>4156</v>
          </cell>
          <cell r="B4162" t="str">
            <v>ADRYAN HENRIQUE BARROSO DE CARVALHO</v>
          </cell>
          <cell r="C4162">
            <v>44697</v>
          </cell>
          <cell r="D4162" t="str">
            <v>M</v>
          </cell>
          <cell r="E4162">
            <v>21274566039</v>
          </cell>
          <cell r="H4162">
            <v>41032</v>
          </cell>
          <cell r="I4162" t="str">
            <v>10 anos</v>
          </cell>
          <cell r="J4162" t="str">
            <v>10 anos</v>
          </cell>
          <cell r="K4162" t="str">
            <v>Não possui deficiência</v>
          </cell>
          <cell r="L4162">
            <v>87047580</v>
          </cell>
          <cell r="M4162" t="str">
            <v>Anna de Oliveira Franco, Pioneira</v>
          </cell>
          <cell r="N4162">
            <v>18</v>
          </cell>
          <cell r="O4162" t="str">
            <v>Jd Paulista III</v>
          </cell>
          <cell r="P4162" t="str">
            <v>Requião</v>
          </cell>
          <cell r="Q4162" t="str">
            <v>Maringá</v>
          </cell>
          <cell r="T4162" t="str">
            <v>44991333885 Mãe</v>
          </cell>
          <cell r="U4162" t="str">
            <v>44999583391 Tia</v>
          </cell>
          <cell r="W4162" t="str">
            <v>cras</v>
          </cell>
          <cell r="X4162" t="str">
            <v>Ativo</v>
          </cell>
          <cell r="AA4162" t="str">
            <v>Não</v>
          </cell>
        </row>
        <row r="4163">
          <cell r="A4163">
            <v>4157</v>
          </cell>
          <cell r="B4163" t="str">
            <v>RAYSSA VITÓRIA DE JESUS</v>
          </cell>
          <cell r="C4163">
            <v>44698</v>
          </cell>
          <cell r="D4163" t="str">
            <v>F</v>
          </cell>
          <cell r="G4163">
            <v>150733332</v>
          </cell>
          <cell r="H4163">
            <v>38532</v>
          </cell>
          <cell r="I4163" t="str">
            <v>16 anos</v>
          </cell>
          <cell r="J4163" t="str">
            <v>17 anos</v>
          </cell>
          <cell r="K4163" t="str">
            <v>Intelectual</v>
          </cell>
          <cell r="L4163">
            <v>87025646</v>
          </cell>
          <cell r="M4163" t="str">
            <v>Icléia Linhares Tupan, Pioneira</v>
          </cell>
          <cell r="N4163">
            <v>86</v>
          </cell>
          <cell r="O4163" t="str">
            <v>Jd Licce</v>
          </cell>
          <cell r="P4163" t="str">
            <v>Santa Clara</v>
          </cell>
          <cell r="Q4163" t="str">
            <v>Maringá</v>
          </cell>
          <cell r="R4163" t="str">
            <v>4498577215 Madrasta</v>
          </cell>
          <cell r="W4163" t="str">
            <v>cras</v>
          </cell>
          <cell r="X4163" t="str">
            <v>Desligado</v>
          </cell>
          <cell r="Y4163">
            <v>44772</v>
          </cell>
          <cell r="Z4163" t="str">
            <v>Conclusão do tratamento</v>
          </cell>
          <cell r="AA4163" t="str">
            <v>Não</v>
          </cell>
        </row>
        <row r="4164">
          <cell r="A4164">
            <v>4158</v>
          </cell>
          <cell r="B4164" t="str">
            <v>RYAN AUGUSTO DE MELO LOPES</v>
          </cell>
          <cell r="C4164">
            <v>44698</v>
          </cell>
          <cell r="D4164" t="str">
            <v>M</v>
          </cell>
          <cell r="F4164">
            <v>6722043983</v>
          </cell>
          <cell r="G4164">
            <v>6081947</v>
          </cell>
          <cell r="H4164">
            <v>38357</v>
          </cell>
          <cell r="I4164" t="str">
            <v>17 anos</v>
          </cell>
          <cell r="J4164" t="str">
            <v>17 anos</v>
          </cell>
          <cell r="K4164" t="str">
            <v>Não possui deficiência</v>
          </cell>
          <cell r="L4164">
            <v>87035602</v>
          </cell>
          <cell r="M4164" t="str">
            <v>Genir Galli, Pioneiro</v>
          </cell>
          <cell r="N4164">
            <v>115</v>
          </cell>
          <cell r="O4164" t="str">
            <v>Lot Sumaré</v>
          </cell>
          <cell r="P4164" t="str">
            <v>Santa Clara</v>
          </cell>
          <cell r="Q4164" t="str">
            <v>Maringá</v>
          </cell>
          <cell r="R4164" t="str">
            <v>33548623 Trabalho da Mãe</v>
          </cell>
          <cell r="T4164" t="str">
            <v>998322206 Mãe</v>
          </cell>
          <cell r="U4164" t="str">
            <v>999249721 Pai</v>
          </cell>
          <cell r="V4164" t="str">
            <v>999267807 Atendido</v>
          </cell>
          <cell r="W4164" t="str">
            <v>Outros</v>
          </cell>
          <cell r="X4164" t="str">
            <v>Desligado</v>
          </cell>
          <cell r="Y4164">
            <v>44772</v>
          </cell>
          <cell r="Z4164" t="str">
            <v>Conclusão do tratamento</v>
          </cell>
          <cell r="AA4164" t="str">
            <v>Não</v>
          </cell>
        </row>
        <row r="4165">
          <cell r="A4165">
            <v>4159</v>
          </cell>
          <cell r="B4165" t="str">
            <v>KAUANI LIMA DA SILVA</v>
          </cell>
          <cell r="C4165">
            <v>44698</v>
          </cell>
          <cell r="D4165" t="str">
            <v>F</v>
          </cell>
          <cell r="F4165">
            <v>13464120902</v>
          </cell>
          <cell r="G4165" t="str">
            <v>Não tem</v>
          </cell>
          <cell r="H4165">
            <v>38295</v>
          </cell>
          <cell r="I4165" t="str">
            <v>17 anos</v>
          </cell>
          <cell r="J4165" t="str">
            <v>17 anos</v>
          </cell>
          <cell r="K4165" t="str">
            <v>Não possui deficiência</v>
          </cell>
          <cell r="L4165">
            <v>87113460</v>
          </cell>
          <cell r="M4165" t="e">
            <v>#N/A</v>
          </cell>
          <cell r="N4165" t="str">
            <v>207 A</v>
          </cell>
          <cell r="O4165" t="e">
            <v>#N/A</v>
          </cell>
          <cell r="P4165" t="e">
            <v>#N/A</v>
          </cell>
          <cell r="Q4165" t="str">
            <v>Maringá</v>
          </cell>
          <cell r="T4165" t="str">
            <v>999181624 Mãe</v>
          </cell>
          <cell r="U4165" t="str">
            <v>998727182 Pai</v>
          </cell>
          <cell r="V4165" t="str">
            <v>998297536 Atendida</v>
          </cell>
          <cell r="W4165" t="str">
            <v>Outros</v>
          </cell>
          <cell r="X4165" t="str">
            <v>Desligado</v>
          </cell>
          <cell r="Y4165">
            <v>44772</v>
          </cell>
          <cell r="Z4165" t="str">
            <v>Conclusão do tratamento</v>
          </cell>
          <cell r="AA4165" t="str">
            <v>Não</v>
          </cell>
        </row>
        <row r="4166">
          <cell r="A4166">
            <v>4160</v>
          </cell>
          <cell r="B4166" t="str">
            <v>FLAVIA ANTONIOLI TORRECILHAS</v>
          </cell>
          <cell r="C4166">
            <v>44697</v>
          </cell>
          <cell r="D4166" t="str">
            <v>F</v>
          </cell>
          <cell r="F4166">
            <v>15273467900</v>
          </cell>
          <cell r="G4166">
            <v>157781847</v>
          </cell>
          <cell r="H4166">
            <v>38512</v>
          </cell>
          <cell r="I4166" t="str">
            <v>16 anos</v>
          </cell>
          <cell r="J4166" t="str">
            <v>17 anos</v>
          </cell>
          <cell r="K4166" t="str">
            <v>Não possui deficiência</v>
          </cell>
          <cell r="L4166">
            <v>87111393</v>
          </cell>
          <cell r="M4166" t="e">
            <v>#N/A</v>
          </cell>
          <cell r="N4166">
            <v>54</v>
          </cell>
          <cell r="O4166" t="e">
            <v>#N/A</v>
          </cell>
          <cell r="P4166" t="e">
            <v>#N/A</v>
          </cell>
          <cell r="Q4166" t="str">
            <v>Sarandi</v>
          </cell>
          <cell r="R4166" t="str">
            <v>30265133 Trabalho Mãe</v>
          </cell>
          <cell r="T4166" t="str">
            <v>998729931 Mãe</v>
          </cell>
          <cell r="U4166" t="str">
            <v>999068760 Pai</v>
          </cell>
          <cell r="V4166" t="str">
            <v>999752515 Atendido</v>
          </cell>
          <cell r="W4166" t="str">
            <v>Outros</v>
          </cell>
          <cell r="X4166" t="str">
            <v>Desligado</v>
          </cell>
          <cell r="Y4166">
            <v>44772</v>
          </cell>
          <cell r="Z4166" t="str">
            <v>Conclusão do tratamento</v>
          </cell>
          <cell r="AA4166" t="str">
            <v>Não</v>
          </cell>
        </row>
        <row r="4167">
          <cell r="A4167">
            <v>4161</v>
          </cell>
          <cell r="B4167" t="str">
            <v>GUSTAVO EDUARDO DE SOUZA SOLANO</v>
          </cell>
          <cell r="C4167">
            <v>44694</v>
          </cell>
          <cell r="D4167" t="str">
            <v>M</v>
          </cell>
          <cell r="F4167">
            <v>14461917967</v>
          </cell>
          <cell r="G4167">
            <v>154087010</v>
          </cell>
          <cell r="H4167">
            <v>38334</v>
          </cell>
          <cell r="I4167" t="str">
            <v>17 anos</v>
          </cell>
          <cell r="J4167" t="str">
            <v>17 anos</v>
          </cell>
          <cell r="K4167" t="str">
            <v>Não possui deficiência</v>
          </cell>
          <cell r="L4167">
            <v>87025170</v>
          </cell>
          <cell r="M4167" t="str">
            <v>Tucuruí</v>
          </cell>
          <cell r="N4167">
            <v>1272</v>
          </cell>
          <cell r="O4167" t="str">
            <v>Prq G 3ª parte</v>
          </cell>
          <cell r="P4167" t="str">
            <v>Alvorada</v>
          </cell>
          <cell r="Q4167" t="str">
            <v>Maringá</v>
          </cell>
          <cell r="T4167" t="str">
            <v>998660457 Mãe</v>
          </cell>
          <cell r="V4167" t="str">
            <v>998874299 Atendida</v>
          </cell>
          <cell r="W4167" t="str">
            <v>Outros</v>
          </cell>
          <cell r="X4167" t="str">
            <v>Desligado</v>
          </cell>
          <cell r="Y4167">
            <v>44772</v>
          </cell>
          <cell r="Z4167" t="str">
            <v>Conclusão do tratamento</v>
          </cell>
          <cell r="AA4167" t="str">
            <v>Não</v>
          </cell>
        </row>
        <row r="4168">
          <cell r="A4168">
            <v>4162</v>
          </cell>
          <cell r="B4168" t="str">
            <v>STHEFANY CAROLINE FESTA</v>
          </cell>
          <cell r="C4168">
            <v>44683</v>
          </cell>
          <cell r="D4168" t="str">
            <v>F</v>
          </cell>
          <cell r="F4168">
            <v>11733183990</v>
          </cell>
          <cell r="H4168">
            <v>38723</v>
          </cell>
          <cell r="I4168" t="str">
            <v>16 anos</v>
          </cell>
          <cell r="J4168" t="str">
            <v>16 anos</v>
          </cell>
          <cell r="K4168" t="str">
            <v>Não possui deficiência</v>
          </cell>
          <cell r="L4168">
            <v>87036330</v>
          </cell>
          <cell r="M4168" t="e">
            <v>#N/A</v>
          </cell>
          <cell r="N4168">
            <v>464</v>
          </cell>
          <cell r="O4168" t="e">
            <v>#N/A</v>
          </cell>
          <cell r="P4168" t="e">
            <v>#N/A</v>
          </cell>
          <cell r="Q4168" t="str">
            <v>Maringá</v>
          </cell>
          <cell r="T4168" t="str">
            <v>(44) 999515855 Pai</v>
          </cell>
          <cell r="U4168" t="str">
            <v>(44) 999307412 Atendido</v>
          </cell>
          <cell r="W4168" t="str">
            <v>Outros</v>
          </cell>
          <cell r="X4168" t="str">
            <v>Desligado</v>
          </cell>
          <cell r="Y4168">
            <v>44772</v>
          </cell>
          <cell r="Z4168" t="str">
            <v>Conclusão do tratamento</v>
          </cell>
          <cell r="AA4168" t="str">
            <v>Não</v>
          </cell>
        </row>
        <row r="4169">
          <cell r="A4169">
            <v>4163</v>
          </cell>
          <cell r="B4169" t="str">
            <v>HELOISA FRANZIM JANEIRO</v>
          </cell>
          <cell r="C4169">
            <v>44693</v>
          </cell>
          <cell r="D4169" t="str">
            <v>F</v>
          </cell>
          <cell r="F4169">
            <v>10187745994</v>
          </cell>
          <cell r="G4169" t="str">
            <v>15.890.834-4</v>
          </cell>
          <cell r="H4169">
            <v>39549</v>
          </cell>
          <cell r="I4169" t="str">
            <v>14 anos</v>
          </cell>
          <cell r="J4169" t="str">
            <v>14 anos</v>
          </cell>
          <cell r="K4169" t="str">
            <v>Não possui deficiência</v>
          </cell>
          <cell r="L4169">
            <v>87025810</v>
          </cell>
          <cell r="M4169" t="str">
            <v>Nereu Mazzer, Pioneiro</v>
          </cell>
          <cell r="N4169">
            <v>152</v>
          </cell>
          <cell r="O4169" t="str">
            <v>Jd Tóquio</v>
          </cell>
          <cell r="P4169" t="str">
            <v>Alvorada</v>
          </cell>
          <cell r="Q4169" t="str">
            <v>Maringá</v>
          </cell>
          <cell r="T4169" t="str">
            <v>998161894 Mãe</v>
          </cell>
          <cell r="U4169" t="str">
            <v>991411170 Pai</v>
          </cell>
          <cell r="V4169" t="str">
            <v>991318840 Atendida</v>
          </cell>
          <cell r="W4169" t="str">
            <v>Outros</v>
          </cell>
          <cell r="X4169" t="str">
            <v>Desligado</v>
          </cell>
          <cell r="Y4169">
            <v>44772</v>
          </cell>
          <cell r="Z4169" t="str">
            <v>Conclusão do tratamento</v>
          </cell>
          <cell r="AA4169" t="str">
            <v>Não</v>
          </cell>
        </row>
        <row r="4170">
          <cell r="A4170">
            <v>4164</v>
          </cell>
          <cell r="B4170" t="str">
            <v>LUAN HENRIQUE PADILHA DA SILVA</v>
          </cell>
          <cell r="C4170">
            <v>44692</v>
          </cell>
          <cell r="D4170" t="str">
            <v>M</v>
          </cell>
          <cell r="F4170">
            <v>16184177974</v>
          </cell>
          <cell r="G4170">
            <v>160791071</v>
          </cell>
          <cell r="H4170">
            <v>38971</v>
          </cell>
          <cell r="I4170" t="str">
            <v>15 anos</v>
          </cell>
          <cell r="J4170" t="str">
            <v>16 anos</v>
          </cell>
          <cell r="K4170" t="str">
            <v>Não possui deficiência</v>
          </cell>
          <cell r="L4170">
            <v>87043750</v>
          </cell>
          <cell r="M4170" t="str">
            <v>Antônio Vinci, Pioneiro</v>
          </cell>
          <cell r="N4170">
            <v>222</v>
          </cell>
          <cell r="O4170" t="str">
            <v>Jd Clna Verde</v>
          </cell>
          <cell r="P4170" t="str">
            <v>Branca Vieira</v>
          </cell>
          <cell r="Q4170" t="str">
            <v>Maringá</v>
          </cell>
          <cell r="T4170" t="str">
            <v>999990682 Mãe</v>
          </cell>
          <cell r="U4170" t="str">
            <v>999074449 Pai</v>
          </cell>
          <cell r="V4170" t="str">
            <v>998331016 Avó</v>
          </cell>
          <cell r="W4170" t="str">
            <v>Outros</v>
          </cell>
          <cell r="X4170" t="str">
            <v>Desligado</v>
          </cell>
          <cell r="Y4170">
            <v>44772</v>
          </cell>
          <cell r="Z4170" t="str">
            <v>Conclusão do tratamento</v>
          </cell>
          <cell r="AA4170" t="str">
            <v>Não</v>
          </cell>
        </row>
        <row r="4171">
          <cell r="A4171">
            <v>4165</v>
          </cell>
          <cell r="B4171" t="str">
            <v>NATHACHA DE AQUINO</v>
          </cell>
          <cell r="C4171">
            <v>44692</v>
          </cell>
          <cell r="D4171" t="str">
            <v>F</v>
          </cell>
          <cell r="F4171">
            <v>12260351913</v>
          </cell>
          <cell r="G4171" t="str">
            <v>Não tem</v>
          </cell>
          <cell r="H4171">
            <v>39008</v>
          </cell>
          <cell r="I4171" t="str">
            <v>15 anos</v>
          </cell>
          <cell r="J4171" t="str">
            <v>15 anos</v>
          </cell>
          <cell r="K4171" t="str">
            <v>Não possui deficiência</v>
          </cell>
          <cell r="L4171">
            <v>87040121</v>
          </cell>
          <cell r="M4171" t="str">
            <v>Bogotá</v>
          </cell>
          <cell r="N4171">
            <v>1277</v>
          </cell>
          <cell r="O4171" t="str">
            <v>Vl Morangueira</v>
          </cell>
          <cell r="P4171" t="str">
            <v>Morangueira</v>
          </cell>
          <cell r="Q4171" t="str">
            <v>Maringá</v>
          </cell>
          <cell r="W4171" t="str">
            <v>Outros</v>
          </cell>
          <cell r="X4171" t="str">
            <v>Desligado</v>
          </cell>
          <cell r="Y4171">
            <v>44772</v>
          </cell>
          <cell r="Z4171" t="str">
            <v>Conclusão do tratamento</v>
          </cell>
          <cell r="AA4171" t="str">
            <v>Não</v>
          </cell>
        </row>
        <row r="4172">
          <cell r="A4172">
            <v>4166</v>
          </cell>
          <cell r="B4172" t="str">
            <v>LUCAS NOVAES DE ARAUJO</v>
          </cell>
          <cell r="C4172">
            <v>44683</v>
          </cell>
          <cell r="D4172" t="str">
            <v>M</v>
          </cell>
          <cell r="F4172">
            <v>12269837908</v>
          </cell>
          <cell r="G4172">
            <v>145734452</v>
          </cell>
          <cell r="H4172">
            <v>38673</v>
          </cell>
          <cell r="I4172" t="str">
            <v>16 anos</v>
          </cell>
          <cell r="J4172" t="str">
            <v>16 anos</v>
          </cell>
          <cell r="K4172" t="str">
            <v>Não possui deficiência</v>
          </cell>
          <cell r="L4172">
            <v>87047417</v>
          </cell>
          <cell r="M4172" t="str">
            <v>Miguel de Oliveira, Vereador</v>
          </cell>
          <cell r="N4172">
            <v>56</v>
          </cell>
          <cell r="O4172" t="str">
            <v>Cj Hab Requião</v>
          </cell>
          <cell r="P4172" t="str">
            <v>Requião</v>
          </cell>
          <cell r="Q4172" t="str">
            <v>Maringá</v>
          </cell>
          <cell r="T4172" t="str">
            <v>(44) 984050103 Atendido</v>
          </cell>
          <cell r="U4172" t="str">
            <v>44) 999844475 Mãe</v>
          </cell>
          <cell r="W4172" t="str">
            <v>Outros</v>
          </cell>
          <cell r="X4172" t="str">
            <v>Desligado</v>
          </cell>
          <cell r="Y4172">
            <v>44772</v>
          </cell>
          <cell r="Z4172" t="str">
            <v>Conclusão do tratamento</v>
          </cell>
          <cell r="AA4172" t="str">
            <v>Não</v>
          </cell>
        </row>
        <row r="4173">
          <cell r="A4173">
            <v>4167</v>
          </cell>
          <cell r="B4173" t="str">
            <v>EMILY NOVAES PEREIRA</v>
          </cell>
          <cell r="C4173">
            <v>44683</v>
          </cell>
          <cell r="D4173" t="str">
            <v>F</v>
          </cell>
          <cell r="F4173">
            <v>12809622914</v>
          </cell>
          <cell r="G4173">
            <v>160980478</v>
          </cell>
          <cell r="H4173">
            <v>39372</v>
          </cell>
          <cell r="I4173" t="str">
            <v>14 anos</v>
          </cell>
          <cell r="J4173" t="str">
            <v>14 anos</v>
          </cell>
          <cell r="K4173" t="str">
            <v>Não possui deficiência</v>
          </cell>
          <cell r="L4173">
            <v>87047560</v>
          </cell>
          <cell r="M4173" t="str">
            <v>José Borin, Pioneiro</v>
          </cell>
          <cell r="N4173">
            <v>894</v>
          </cell>
          <cell r="O4173" t="str">
            <v>Jd Paulista</v>
          </cell>
          <cell r="P4173" t="str">
            <v>Requião</v>
          </cell>
          <cell r="Q4173" t="str">
            <v>Maringá</v>
          </cell>
          <cell r="T4173" t="str">
            <v>997529045 Mãe</v>
          </cell>
          <cell r="U4173" t="str">
            <v>999418923 Pai</v>
          </cell>
          <cell r="V4173" t="str">
            <v>991424204 Atendida</v>
          </cell>
          <cell r="W4173" t="str">
            <v>Outros</v>
          </cell>
          <cell r="X4173" t="str">
            <v>Desligado</v>
          </cell>
          <cell r="Y4173">
            <v>44772</v>
          </cell>
          <cell r="Z4173" t="str">
            <v>Conclusão do tratamento</v>
          </cell>
          <cell r="AA4173" t="str">
            <v>Não</v>
          </cell>
        </row>
        <row r="4174">
          <cell r="A4174">
            <v>4168</v>
          </cell>
          <cell r="B4174" t="str">
            <v>GABRIEL DIRCEU RIBEIRO DE OLIVEIRA</v>
          </cell>
          <cell r="C4174">
            <v>44692</v>
          </cell>
          <cell r="D4174" t="str">
            <v>M</v>
          </cell>
          <cell r="F4174">
            <v>52517392811</v>
          </cell>
          <cell r="G4174">
            <v>596285449</v>
          </cell>
          <cell r="H4174">
            <v>38409</v>
          </cell>
          <cell r="I4174" t="str">
            <v>17 anos</v>
          </cell>
          <cell r="J4174" t="str">
            <v>17 anos</v>
          </cell>
          <cell r="K4174" t="str">
            <v>Não possui deficiência</v>
          </cell>
          <cell r="L4174">
            <v>87112225</v>
          </cell>
          <cell r="M4174" t="e">
            <v>#N/A</v>
          </cell>
          <cell r="N4174">
            <v>355</v>
          </cell>
          <cell r="O4174" t="e">
            <v>#N/A</v>
          </cell>
          <cell r="P4174" t="e">
            <v>#N/A</v>
          </cell>
          <cell r="Q4174" t="str">
            <v>Sarandi</v>
          </cell>
          <cell r="T4174" t="str">
            <v>991522467 Mãe</v>
          </cell>
          <cell r="U4174" t="str">
            <v>991595913 Tia</v>
          </cell>
          <cell r="V4174" t="str">
            <v>991312293 Atendida</v>
          </cell>
          <cell r="W4174" t="str">
            <v>Outros</v>
          </cell>
          <cell r="X4174" t="str">
            <v>Desligado</v>
          </cell>
          <cell r="Y4174">
            <v>44772</v>
          </cell>
          <cell r="Z4174" t="str">
            <v>Conclusão do tratamento</v>
          </cell>
          <cell r="AA4174" t="str">
            <v>Não</v>
          </cell>
        </row>
        <row r="4175">
          <cell r="A4175">
            <v>4169</v>
          </cell>
          <cell r="B4175" t="str">
            <v>LUCAS FELIPE GONÇALVES INACIO</v>
          </cell>
          <cell r="C4175">
            <v>44703</v>
          </cell>
          <cell r="D4175" t="str">
            <v>M</v>
          </cell>
          <cell r="F4175">
            <v>9527247900</v>
          </cell>
          <cell r="G4175">
            <v>131513232</v>
          </cell>
          <cell r="H4175">
            <v>38202</v>
          </cell>
          <cell r="I4175" t="str">
            <v>17 anos</v>
          </cell>
          <cell r="J4175" t="str">
            <v>18 anos</v>
          </cell>
          <cell r="K4175" t="str">
            <v>Não possui deficiência</v>
          </cell>
          <cell r="L4175">
            <v>87114179</v>
          </cell>
          <cell r="M4175" t="e">
            <v>#N/A</v>
          </cell>
          <cell r="N4175" t="str">
            <v>173 B</v>
          </cell>
          <cell r="O4175" t="e">
            <v>#N/A</v>
          </cell>
          <cell r="P4175" t="e">
            <v>#N/A</v>
          </cell>
          <cell r="Q4175" t="str">
            <v>Sarandi</v>
          </cell>
          <cell r="R4175" t="str">
            <v>30463813 Avó</v>
          </cell>
          <cell r="T4175" t="str">
            <v>997534778 Mãe</v>
          </cell>
          <cell r="U4175" t="str">
            <v>997544947 Padrasto</v>
          </cell>
          <cell r="V4175" t="str">
            <v>991856467 Atendido</v>
          </cell>
          <cell r="W4175" t="str">
            <v>Outros</v>
          </cell>
          <cell r="X4175" t="str">
            <v>Desligado</v>
          </cell>
          <cell r="Y4175">
            <v>44772</v>
          </cell>
          <cell r="Z4175" t="str">
            <v>Conclusão do tratamento</v>
          </cell>
          <cell r="AA4175" t="str">
            <v>Não</v>
          </cell>
        </row>
        <row r="4176">
          <cell r="A4176">
            <v>4170</v>
          </cell>
          <cell r="B4176" t="str">
            <v>MATHEUS RODRIGUES BUENO</v>
          </cell>
          <cell r="C4176">
            <v>44706</v>
          </cell>
          <cell r="D4176" t="str">
            <v>M</v>
          </cell>
          <cell r="F4176">
            <v>12513799909</v>
          </cell>
          <cell r="G4176">
            <v>146846874</v>
          </cell>
          <cell r="H4176">
            <v>38827</v>
          </cell>
          <cell r="I4176" t="str">
            <v>16 anos</v>
          </cell>
          <cell r="J4176" t="str">
            <v>16 anos</v>
          </cell>
          <cell r="K4176" t="str">
            <v>Não possui deficiência</v>
          </cell>
          <cell r="L4176">
            <v>87055210</v>
          </cell>
          <cell r="M4176" t="str">
            <v>07 de Abril</v>
          </cell>
          <cell r="N4176">
            <v>1009</v>
          </cell>
          <cell r="O4176" t="str">
            <v>Prq Res Aeroporto</v>
          </cell>
          <cell r="P4176" t="str">
            <v>Morangueira</v>
          </cell>
          <cell r="Q4176" t="str">
            <v>Maringá</v>
          </cell>
          <cell r="T4176" t="str">
            <v>998832049 Mãe</v>
          </cell>
          <cell r="U4176" t="str">
            <v>991027323 Padrasto</v>
          </cell>
          <cell r="V4176" t="str">
            <v>991164459 Candidato</v>
          </cell>
          <cell r="W4176" t="str">
            <v>Outros</v>
          </cell>
          <cell r="X4176" t="str">
            <v>Desligado</v>
          </cell>
          <cell r="Y4176">
            <v>44772</v>
          </cell>
          <cell r="Z4176" t="str">
            <v>Conclusão do tratamento</v>
          </cell>
          <cell r="AA4176" t="str">
            <v>Não</v>
          </cell>
        </row>
        <row r="4177">
          <cell r="A4177">
            <v>4171</v>
          </cell>
          <cell r="B4177" t="str">
            <v>ISAAC SOARES DE SOUZA</v>
          </cell>
          <cell r="C4177">
            <v>44691</v>
          </cell>
          <cell r="D4177" t="str">
            <v>M</v>
          </cell>
          <cell r="F4177">
            <v>13621529942</v>
          </cell>
          <cell r="G4177">
            <v>151264727</v>
          </cell>
          <cell r="H4177">
            <v>39298</v>
          </cell>
          <cell r="I4177" t="str">
            <v>14 anos</v>
          </cell>
          <cell r="J4177" t="str">
            <v>15 anos</v>
          </cell>
          <cell r="K4177" t="str">
            <v>Não possui deficiência</v>
          </cell>
          <cell r="L4177">
            <v>87053525</v>
          </cell>
          <cell r="M4177" t="str">
            <v>Clodimar Pedrosa Lô</v>
          </cell>
          <cell r="N4177" t="str">
            <v>284 B</v>
          </cell>
          <cell r="O4177" t="str">
            <v>Lot Madrid</v>
          </cell>
          <cell r="P4177" t="str">
            <v>Santa Felicidade</v>
          </cell>
          <cell r="Q4177" t="str">
            <v>Maringá</v>
          </cell>
          <cell r="T4177" t="str">
            <v>998111745 Mãe</v>
          </cell>
          <cell r="U4177" t="str">
            <v>998375457 Pai</v>
          </cell>
          <cell r="V4177" t="str">
            <v>999968822 Candidato</v>
          </cell>
          <cell r="W4177" t="str">
            <v>Outros</v>
          </cell>
          <cell r="X4177" t="str">
            <v>Desligado</v>
          </cell>
          <cell r="Y4177">
            <v>44772</v>
          </cell>
          <cell r="Z4177" t="str">
            <v>Conclusão do tratamento</v>
          </cell>
          <cell r="AA4177" t="str">
            <v>Não</v>
          </cell>
        </row>
        <row r="4178">
          <cell r="A4178">
            <v>4172</v>
          </cell>
          <cell r="B4178" t="str">
            <v>JOAN GABRIEL FERREIRA</v>
          </cell>
          <cell r="C4178">
            <v>44704</v>
          </cell>
          <cell r="D4178" t="str">
            <v>M</v>
          </cell>
          <cell r="F4178">
            <v>13214137930</v>
          </cell>
          <cell r="G4178" t="str">
            <v>Não tem</v>
          </cell>
          <cell r="H4178">
            <v>39556</v>
          </cell>
          <cell r="I4178" t="str">
            <v>14 anos</v>
          </cell>
          <cell r="J4178" t="str">
            <v>14 anos</v>
          </cell>
          <cell r="K4178" t="str">
            <v>Não possui deficiência</v>
          </cell>
          <cell r="L4178">
            <v>87047489</v>
          </cell>
          <cell r="M4178" t="str">
            <v>Alcides Calvo</v>
          </cell>
          <cell r="N4178">
            <v>103</v>
          </cell>
          <cell r="O4178" t="str">
            <v>Cj Hab Requião</v>
          </cell>
          <cell r="P4178" t="str">
            <v>Requião</v>
          </cell>
          <cell r="Q4178" t="str">
            <v>Maringá</v>
          </cell>
          <cell r="T4178" t="str">
            <v>997059993 Mãe</v>
          </cell>
          <cell r="U4178" t="str">
            <v>998801436 Avô</v>
          </cell>
          <cell r="V4178" t="str">
            <v>997380748 Candidato</v>
          </cell>
          <cell r="W4178" t="str">
            <v>Outros</v>
          </cell>
          <cell r="X4178" t="str">
            <v>Desligado</v>
          </cell>
          <cell r="Y4178">
            <v>44772</v>
          </cell>
          <cell r="Z4178" t="str">
            <v>Conclusão do tratamento</v>
          </cell>
          <cell r="AA4178" t="str">
            <v>Não</v>
          </cell>
        </row>
        <row r="4179">
          <cell r="A4179">
            <v>4173</v>
          </cell>
          <cell r="B4179" t="str">
            <v>LARISSA SANTOS SILVA</v>
          </cell>
          <cell r="C4179">
            <v>44705</v>
          </cell>
          <cell r="D4179" t="str">
            <v>F</v>
          </cell>
          <cell r="E4179">
            <v>16518121247</v>
          </cell>
          <cell r="F4179">
            <v>13654647928</v>
          </cell>
          <cell r="G4179" t="str">
            <v>Não tem</v>
          </cell>
          <cell r="H4179">
            <v>38843</v>
          </cell>
          <cell r="I4179" t="str">
            <v>16 anos</v>
          </cell>
          <cell r="J4179" t="str">
            <v>16 anos</v>
          </cell>
          <cell r="K4179" t="str">
            <v>Não possui deficiência</v>
          </cell>
          <cell r="L4179">
            <v>87075731</v>
          </cell>
          <cell r="M4179" t="str">
            <v>Ema</v>
          </cell>
          <cell r="N4179">
            <v>1812</v>
          </cell>
          <cell r="O4179" t="str">
            <v>Prq Hortência</v>
          </cell>
          <cell r="P4179" t="str">
            <v>Ney Braga</v>
          </cell>
          <cell r="Q4179" t="str">
            <v>Maringá</v>
          </cell>
          <cell r="T4179" t="str">
            <v>998178068 Mãe</v>
          </cell>
          <cell r="U4179" t="str">
            <v>988416138 Irmão</v>
          </cell>
          <cell r="V4179" t="str">
            <v>998581480 Candidata</v>
          </cell>
          <cell r="W4179" t="str">
            <v>Outros</v>
          </cell>
          <cell r="X4179" t="str">
            <v>Desligado</v>
          </cell>
          <cell r="Y4179">
            <v>44772</v>
          </cell>
          <cell r="Z4179" t="str">
            <v>Conclusão do tratamento</v>
          </cell>
          <cell r="AA4179" t="str">
            <v>Não</v>
          </cell>
        </row>
        <row r="4180">
          <cell r="A4180">
            <v>4174</v>
          </cell>
          <cell r="B4180" t="str">
            <v>ANA FLAVIA CARCERES GINO MONTEIRO</v>
          </cell>
          <cell r="C4180">
            <v>44704</v>
          </cell>
          <cell r="D4180" t="str">
            <v>F</v>
          </cell>
          <cell r="F4180">
            <v>8559616942</v>
          </cell>
          <cell r="G4180" t="str">
            <v>Não tem</v>
          </cell>
          <cell r="H4180">
            <v>38768</v>
          </cell>
          <cell r="I4180" t="str">
            <v>16 anos</v>
          </cell>
          <cell r="J4180" t="str">
            <v>16 anos</v>
          </cell>
          <cell r="K4180" t="str">
            <v>Não possui deficiência</v>
          </cell>
          <cell r="L4180">
            <v>87023430</v>
          </cell>
          <cell r="M4180" t="str">
            <v>João Zavatini, Pioneiro</v>
          </cell>
          <cell r="N4180" t="str">
            <v>1229 B</v>
          </cell>
          <cell r="O4180" t="str">
            <v>C Residencial</v>
          </cell>
          <cell r="P4180" t="str">
            <v>Alvorada</v>
          </cell>
          <cell r="Q4180" t="str">
            <v>Maringá</v>
          </cell>
          <cell r="T4180" t="str">
            <v>999413120 Mãe</v>
          </cell>
          <cell r="V4180" t="str">
            <v>999899801 Candidata</v>
          </cell>
          <cell r="W4180" t="str">
            <v>Outros</v>
          </cell>
          <cell r="X4180" t="str">
            <v>Desligado</v>
          </cell>
          <cell r="Y4180">
            <v>44772</v>
          </cell>
          <cell r="Z4180" t="str">
            <v>Conclusão do tratamento</v>
          </cell>
          <cell r="AA4180" t="str">
            <v>Não</v>
          </cell>
        </row>
        <row r="4181">
          <cell r="A4181">
            <v>4175</v>
          </cell>
          <cell r="B4181" t="str">
            <v>DANIEL MENEGHETTI</v>
          </cell>
          <cell r="C4181">
            <v>44707</v>
          </cell>
          <cell r="D4181" t="str">
            <v>M</v>
          </cell>
          <cell r="F4181">
            <v>14612458931</v>
          </cell>
          <cell r="G4181">
            <v>147623003</v>
          </cell>
          <cell r="H4181">
            <v>39097</v>
          </cell>
          <cell r="I4181" t="str">
            <v>15 anos</v>
          </cell>
          <cell r="J4181" t="str">
            <v>15 anos</v>
          </cell>
          <cell r="K4181" t="str">
            <v>Não possui deficiência</v>
          </cell>
          <cell r="L4181">
            <v>87043734</v>
          </cell>
          <cell r="M4181" t="str">
            <v>Benjamin Alves Feitosa</v>
          </cell>
          <cell r="N4181">
            <v>85</v>
          </cell>
          <cell r="O4181" t="str">
            <v>Jd Clna Verde</v>
          </cell>
          <cell r="P4181" t="str">
            <v>Branca Vieira</v>
          </cell>
          <cell r="Q4181" t="str">
            <v>Maringá</v>
          </cell>
          <cell r="T4181" t="str">
            <v>998774804 Mãe</v>
          </cell>
          <cell r="U4181" t="str">
            <v>999404182 Pai</v>
          </cell>
          <cell r="V4181" t="str">
            <v>999326951 Irmã</v>
          </cell>
          <cell r="W4181" t="str">
            <v>Outros</v>
          </cell>
          <cell r="X4181" t="str">
            <v>Ativo</v>
          </cell>
          <cell r="AA4181" t="str">
            <v>Não</v>
          </cell>
        </row>
        <row r="4182">
          <cell r="A4182">
            <v>4176</v>
          </cell>
          <cell r="B4182" t="str">
            <v>SAMARA REGINA SILVA GIMENES</v>
          </cell>
          <cell r="C4182">
            <v>44708</v>
          </cell>
          <cell r="D4182" t="str">
            <v>F</v>
          </cell>
          <cell r="F4182">
            <v>11464468966</v>
          </cell>
          <cell r="G4182" t="str">
            <v>Não tem</v>
          </cell>
          <cell r="H4182">
            <v>39401</v>
          </cell>
          <cell r="I4182" t="str">
            <v>14 anos</v>
          </cell>
          <cell r="J4182" t="str">
            <v>14 anos</v>
          </cell>
          <cell r="K4182" t="str">
            <v>Não possui deficiência</v>
          </cell>
          <cell r="L4182">
            <v>87114110</v>
          </cell>
          <cell r="M4182" t="e">
            <v>#N/A</v>
          </cell>
          <cell r="N4182">
            <v>2468</v>
          </cell>
          <cell r="O4182" t="e">
            <v>#N/A</v>
          </cell>
          <cell r="P4182" t="e">
            <v>#N/A</v>
          </cell>
          <cell r="Q4182" t="str">
            <v>Sarandi</v>
          </cell>
          <cell r="T4182" t="str">
            <v>998040385 Mãe</v>
          </cell>
          <cell r="U4182" t="str">
            <v>999637358 Pai</v>
          </cell>
          <cell r="V4182" t="str">
            <v>999516821 Candidata</v>
          </cell>
          <cell r="W4182" t="str">
            <v>Outros</v>
          </cell>
          <cell r="X4182" t="str">
            <v>Desligado</v>
          </cell>
          <cell r="Y4182">
            <v>44772</v>
          </cell>
          <cell r="Z4182" t="str">
            <v>Conclusão do tratamento</v>
          </cell>
          <cell r="AA4182" t="str">
            <v>Não</v>
          </cell>
        </row>
        <row r="4183">
          <cell r="A4183">
            <v>4177</v>
          </cell>
          <cell r="B4183" t="str">
            <v xml:space="preserve">ISABELLY ALVES DA PAIXÃO </v>
          </cell>
          <cell r="C4183">
            <v>44708</v>
          </cell>
          <cell r="D4183" t="str">
            <v>F</v>
          </cell>
          <cell r="F4183">
            <v>12191610986</v>
          </cell>
          <cell r="G4183">
            <v>145291135</v>
          </cell>
          <cell r="H4183">
            <v>38556</v>
          </cell>
          <cell r="I4183" t="str">
            <v>16 anos</v>
          </cell>
          <cell r="J4183" t="str">
            <v>17 anos</v>
          </cell>
          <cell r="K4183" t="str">
            <v>Não possui deficiência</v>
          </cell>
          <cell r="L4183">
            <v>87114670</v>
          </cell>
          <cell r="M4183" t="e">
            <v>#N/A</v>
          </cell>
          <cell r="N4183" t="str">
            <v>1446 B</v>
          </cell>
          <cell r="O4183" t="e">
            <v>#N/A</v>
          </cell>
          <cell r="P4183" t="e">
            <v>#N/A</v>
          </cell>
          <cell r="Q4183" t="str">
            <v>Sarandi</v>
          </cell>
          <cell r="T4183" t="str">
            <v>999953978 Pai</v>
          </cell>
          <cell r="U4183" t="str">
            <v>997081727 Madrasta</v>
          </cell>
          <cell r="V4183" t="str">
            <v>998683838 Candidata</v>
          </cell>
          <cell r="W4183" t="str">
            <v>Outros</v>
          </cell>
          <cell r="X4183" t="str">
            <v>Desligado</v>
          </cell>
          <cell r="Y4183">
            <v>44772</v>
          </cell>
          <cell r="Z4183" t="str">
            <v>Conclusão do tratamento</v>
          </cell>
          <cell r="AA4183" t="str">
            <v>Não</v>
          </cell>
        </row>
        <row r="4184">
          <cell r="A4184">
            <v>4178</v>
          </cell>
          <cell r="B4184" t="str">
            <v>Eloah Vitoria Menezes Souza de Lima</v>
          </cell>
          <cell r="C4184">
            <v>44709</v>
          </cell>
          <cell r="D4184" t="str">
            <v>F</v>
          </cell>
          <cell r="F4184">
            <v>15619304906</v>
          </cell>
          <cell r="H4184">
            <v>44013</v>
          </cell>
          <cell r="I4184" t="str">
            <v>1 anos</v>
          </cell>
          <cell r="J4184" t="str">
            <v>2 anos</v>
          </cell>
          <cell r="K4184" t="str">
            <v>Não possui deficiência</v>
          </cell>
          <cell r="L4184">
            <v>87043570</v>
          </cell>
          <cell r="M4184" t="str">
            <v>Milton Eduardo Luders</v>
          </cell>
          <cell r="N4184">
            <v>390</v>
          </cell>
          <cell r="O4184" t="str">
            <v>Cj J B Itaparica</v>
          </cell>
          <cell r="P4184" t="str">
            <v>Branca Vieira</v>
          </cell>
          <cell r="Q4184" t="str">
            <v>Maringá</v>
          </cell>
          <cell r="T4184">
            <v>997681361</v>
          </cell>
          <cell r="U4184">
            <v>996112087</v>
          </cell>
          <cell r="W4184" t="str">
            <v>Outros</v>
          </cell>
          <cell r="X4184" t="str">
            <v>Ativo</v>
          </cell>
          <cell r="AA4184" t="str">
            <v>Não</v>
          </cell>
        </row>
        <row r="4185">
          <cell r="A4185">
            <v>4179</v>
          </cell>
          <cell r="B4185" t="str">
            <v>JOAO VITOR RUFINO DE RESENDE</v>
          </cell>
          <cell r="C4185">
            <v>44683</v>
          </cell>
          <cell r="D4185" t="str">
            <v>M</v>
          </cell>
          <cell r="E4185">
            <v>23882424377</v>
          </cell>
          <cell r="F4185">
            <v>9045373904</v>
          </cell>
          <cell r="G4185">
            <v>161027006</v>
          </cell>
          <cell r="H4185">
            <v>40135</v>
          </cell>
          <cell r="I4185" t="str">
            <v>12 anos</v>
          </cell>
          <cell r="J4185" t="str">
            <v>12 anos</v>
          </cell>
          <cell r="K4185" t="str">
            <v>Não possui deficiência</v>
          </cell>
          <cell r="L4185">
            <v>87043575</v>
          </cell>
          <cell r="M4185" t="str">
            <v>Gregório Moreira, Pioneiro</v>
          </cell>
          <cell r="N4185">
            <v>185</v>
          </cell>
          <cell r="O4185" t="str">
            <v>Jd Piatã</v>
          </cell>
          <cell r="P4185" t="str">
            <v>Branca Vieira</v>
          </cell>
          <cell r="Q4185" t="str">
            <v>Maringá</v>
          </cell>
          <cell r="T4185">
            <v>991129238</v>
          </cell>
          <cell r="W4185" t="str">
            <v>CRAS</v>
          </cell>
          <cell r="X4185" t="str">
            <v>Ativo</v>
          </cell>
          <cell r="AA4185" t="str">
            <v>Não</v>
          </cell>
        </row>
        <row r="4186">
          <cell r="A4186">
            <v>4180</v>
          </cell>
          <cell r="B4186" t="str">
            <v>ALEKSANDRO HENRIQUE ALVES DE OLIVEIRA</v>
          </cell>
          <cell r="C4186">
            <v>44683</v>
          </cell>
          <cell r="D4186" t="str">
            <v>M</v>
          </cell>
          <cell r="E4186">
            <v>21232173926</v>
          </cell>
          <cell r="F4186">
            <v>13709341906</v>
          </cell>
          <cell r="G4186">
            <v>151571379</v>
          </cell>
          <cell r="H4186">
            <v>38927</v>
          </cell>
          <cell r="I4186" t="str">
            <v>15 anos</v>
          </cell>
          <cell r="J4186" t="str">
            <v>16 anos</v>
          </cell>
          <cell r="K4186" t="str">
            <v>Não possui deficiência</v>
          </cell>
          <cell r="L4186">
            <v>87045728</v>
          </cell>
          <cell r="M4186" t="str">
            <v>Planalto</v>
          </cell>
          <cell r="N4186">
            <v>194</v>
          </cell>
          <cell r="O4186" t="str">
            <v>Res Ibirapuera</v>
          </cell>
          <cell r="P4186" t="str">
            <v>Requião</v>
          </cell>
          <cell r="Q4186" t="str">
            <v>Maringá</v>
          </cell>
          <cell r="T4186">
            <v>998975581</v>
          </cell>
          <cell r="W4186" t="str">
            <v>CRAS</v>
          </cell>
          <cell r="X4186" t="str">
            <v>Ativo</v>
          </cell>
          <cell r="AA4186" t="str">
            <v>Não</v>
          </cell>
        </row>
        <row r="4187">
          <cell r="A4187">
            <v>4181</v>
          </cell>
          <cell r="B4187" t="str">
            <v>Maria Vieira Evangelista</v>
          </cell>
          <cell r="C4187">
            <v>44713</v>
          </cell>
          <cell r="D4187" t="str">
            <v>F</v>
          </cell>
          <cell r="E4187">
            <v>10681788728</v>
          </cell>
          <cell r="F4187">
            <v>47501227934</v>
          </cell>
          <cell r="G4187">
            <v>32097456</v>
          </cell>
          <cell r="H4187">
            <v>18370</v>
          </cell>
          <cell r="I4187" t="str">
            <v>72 anos</v>
          </cell>
          <cell r="J4187" t="str">
            <v>72 anos</v>
          </cell>
          <cell r="K4187" t="str">
            <v>Não possui deficiência</v>
          </cell>
          <cell r="L4187">
            <v>87047425</v>
          </cell>
          <cell r="M4187" t="str">
            <v>Maria Paulina Palma</v>
          </cell>
          <cell r="N4187">
            <v>1304</v>
          </cell>
          <cell r="O4187" t="str">
            <v>Cj Hab Requião</v>
          </cell>
          <cell r="P4187" t="str">
            <v>Requião</v>
          </cell>
          <cell r="Q4187" t="str">
            <v>Maringá</v>
          </cell>
          <cell r="T4187">
            <v>999770561</v>
          </cell>
          <cell r="W4187" t="str">
            <v>CRAS</v>
          </cell>
          <cell r="X4187" t="str">
            <v>Ativo</v>
          </cell>
          <cell r="AA4187" t="str">
            <v>Não</v>
          </cell>
        </row>
        <row r="4188">
          <cell r="A4188">
            <v>4182</v>
          </cell>
          <cell r="B4188" t="str">
            <v>Lucinda Aparecida Lima</v>
          </cell>
          <cell r="C4188">
            <v>44727</v>
          </cell>
          <cell r="D4188" t="str">
            <v>F</v>
          </cell>
          <cell r="F4188">
            <v>39037380930</v>
          </cell>
          <cell r="G4188" t="str">
            <v>3.514.645-8</v>
          </cell>
          <cell r="H4188">
            <v>22029</v>
          </cell>
          <cell r="I4188" t="str">
            <v>62 anos</v>
          </cell>
          <cell r="J4188" t="str">
            <v>62 anos</v>
          </cell>
          <cell r="K4188" t="str">
            <v>Não possui deficiência</v>
          </cell>
          <cell r="L4188">
            <v>87047476</v>
          </cell>
          <cell r="M4188" t="str">
            <v>Joaquim Pedro de Oliveira, Pioneiro</v>
          </cell>
          <cell r="N4188">
            <v>27</v>
          </cell>
          <cell r="O4188" t="str">
            <v>Cj Hab Requião</v>
          </cell>
          <cell r="P4188" t="str">
            <v>Requião</v>
          </cell>
          <cell r="Q4188" t="str">
            <v>Maringá</v>
          </cell>
          <cell r="T4188" t="str">
            <v>+55 (44) 999255735</v>
          </cell>
          <cell r="W4188" t="str">
            <v>CRAS</v>
          </cell>
          <cell r="X4188" t="str">
            <v>Ativo</v>
          </cell>
          <cell r="AA4188" t="str">
            <v>Não</v>
          </cell>
        </row>
        <row r="4189">
          <cell r="A4189">
            <v>4183</v>
          </cell>
          <cell r="B4189" t="str">
            <v>DANIEL AUGUSTO SOARES OLIVEIRA</v>
          </cell>
          <cell r="C4189">
            <v>44720</v>
          </cell>
          <cell r="D4189" t="str">
            <v>M</v>
          </cell>
          <cell r="F4189">
            <v>13454117909</v>
          </cell>
          <cell r="H4189">
            <v>38457</v>
          </cell>
          <cell r="I4189" t="str">
            <v>17 anos</v>
          </cell>
          <cell r="J4189" t="str">
            <v>17 anos</v>
          </cell>
          <cell r="K4189" t="str">
            <v>Não possui deficiência</v>
          </cell>
          <cell r="L4189">
            <v>87025808</v>
          </cell>
          <cell r="M4189" t="str">
            <v>Germano Ilebrande, Pioneiro</v>
          </cell>
          <cell r="N4189">
            <v>117</v>
          </cell>
          <cell r="O4189" t="str">
            <v>Jd Tóquio</v>
          </cell>
          <cell r="P4189" t="str">
            <v>Alvorada</v>
          </cell>
          <cell r="Q4189" t="str">
            <v>Maringá</v>
          </cell>
          <cell r="T4189">
            <v>998982172</v>
          </cell>
          <cell r="W4189" t="str">
            <v>Outros</v>
          </cell>
          <cell r="X4189" t="str">
            <v>Desligado</v>
          </cell>
          <cell r="Y4189">
            <v>44772</v>
          </cell>
          <cell r="Z4189" t="str">
            <v>Conclusão do tratamento</v>
          </cell>
          <cell r="AA4189" t="str">
            <v>Não</v>
          </cell>
        </row>
        <row r="4190">
          <cell r="A4190">
            <v>4184</v>
          </cell>
          <cell r="B4190" t="str">
            <v>EMILLY TOMAZ LOPES</v>
          </cell>
          <cell r="C4190">
            <v>44713</v>
          </cell>
          <cell r="D4190" t="str">
            <v>F</v>
          </cell>
          <cell r="G4190">
            <v>143276074</v>
          </cell>
          <cell r="H4190">
            <v>38238</v>
          </cell>
          <cell r="I4190" t="str">
            <v>17 anos</v>
          </cell>
          <cell r="J4190" t="str">
            <v>18 anos</v>
          </cell>
          <cell r="K4190" t="str">
            <v>Não possui deficiência</v>
          </cell>
          <cell r="L4190">
            <v>87113400</v>
          </cell>
          <cell r="M4190" t="str">
            <v>Avenida Professora Anna Saddi Barros da Cunha</v>
          </cell>
          <cell r="N4190">
            <v>326</v>
          </cell>
          <cell r="O4190" t="e">
            <v>#N/A</v>
          </cell>
          <cell r="P4190" t="e">
            <v>#N/A</v>
          </cell>
          <cell r="Q4190" t="str">
            <v>Sarandi</v>
          </cell>
          <cell r="T4190">
            <v>999700895</v>
          </cell>
          <cell r="W4190" t="str">
            <v>Outros</v>
          </cell>
          <cell r="X4190" t="str">
            <v>Ativo</v>
          </cell>
          <cell r="AA4190" t="str">
            <v>Não</v>
          </cell>
        </row>
        <row r="4191">
          <cell r="A4191">
            <v>4185</v>
          </cell>
          <cell r="B4191" t="str">
            <v>LAYLA SANTOS DO CARMO</v>
          </cell>
          <cell r="C4191">
            <v>44713</v>
          </cell>
          <cell r="D4191" t="str">
            <v>F</v>
          </cell>
          <cell r="F4191">
            <v>12560007959</v>
          </cell>
          <cell r="H4191">
            <v>38913</v>
          </cell>
          <cell r="I4191" t="str">
            <v>15 anos</v>
          </cell>
          <cell r="J4191" t="str">
            <v>16 anos</v>
          </cell>
          <cell r="K4191" t="str">
            <v>Não possui deficiência</v>
          </cell>
          <cell r="L4191">
            <v>87047550</v>
          </cell>
          <cell r="M4191" t="str">
            <v>José Granado Parra</v>
          </cell>
          <cell r="N4191">
            <v>885</v>
          </cell>
          <cell r="O4191" t="str">
            <v>Jd Paulista</v>
          </cell>
          <cell r="P4191" t="str">
            <v>Requião</v>
          </cell>
          <cell r="Q4191" t="str">
            <v>Maringá</v>
          </cell>
          <cell r="T4191">
            <v>988246675</v>
          </cell>
          <cell r="W4191" t="str">
            <v>Outros</v>
          </cell>
          <cell r="X4191" t="str">
            <v>Desligado</v>
          </cell>
          <cell r="Y4191">
            <v>44772</v>
          </cell>
          <cell r="Z4191" t="str">
            <v>Conclusão do tratamento</v>
          </cell>
          <cell r="AA4191" t="str">
            <v>Não</v>
          </cell>
        </row>
        <row r="4192">
          <cell r="A4192">
            <v>4186</v>
          </cell>
          <cell r="B4192" t="str">
            <v>Heloísa Lupion Batista</v>
          </cell>
          <cell r="C4192">
            <v>44713</v>
          </cell>
          <cell r="D4192" t="str">
            <v>M</v>
          </cell>
          <cell r="G4192">
            <v>145720770</v>
          </cell>
          <cell r="H4192">
            <v>38352</v>
          </cell>
          <cell r="I4192" t="str">
            <v>17 anos</v>
          </cell>
          <cell r="J4192" t="str">
            <v>17 anos</v>
          </cell>
          <cell r="K4192" t="str">
            <v>Não possui deficiência</v>
          </cell>
          <cell r="L4192">
            <v>87005240</v>
          </cell>
          <cell r="M4192" t="str">
            <v>Assunção</v>
          </cell>
          <cell r="N4192">
            <v>727</v>
          </cell>
          <cell r="O4192" t="str">
            <v>Vl Marumby</v>
          </cell>
          <cell r="P4192" t="str">
            <v>Santa Felicidade</v>
          </cell>
          <cell r="Q4192" t="str">
            <v>Maringá</v>
          </cell>
          <cell r="T4192">
            <v>991687445</v>
          </cell>
          <cell r="W4192" t="str">
            <v>Outros</v>
          </cell>
          <cell r="X4192" t="str">
            <v>Desligado</v>
          </cell>
          <cell r="Y4192">
            <v>44725</v>
          </cell>
          <cell r="Z4192" t="str">
            <v>À pedido do usuário/família</v>
          </cell>
          <cell r="AA4192" t="str">
            <v>Não</v>
          </cell>
        </row>
        <row r="4193">
          <cell r="A4193">
            <v>4187</v>
          </cell>
          <cell r="B4193" t="str">
            <v>DAVIANA ISABEL MARCHAN BIRGUEZ</v>
          </cell>
          <cell r="C4193">
            <v>44713</v>
          </cell>
          <cell r="D4193" t="str">
            <v>F</v>
          </cell>
          <cell r="F4193">
            <v>70758835264</v>
          </cell>
          <cell r="H4193">
            <v>38996</v>
          </cell>
          <cell r="I4193" t="str">
            <v>15 anos</v>
          </cell>
          <cell r="J4193" t="str">
            <v>15 anos</v>
          </cell>
          <cell r="K4193" t="str">
            <v>Não possui deficiência</v>
          </cell>
          <cell r="L4193">
            <v>87083110</v>
          </cell>
          <cell r="M4193" t="str">
            <v>Piem</v>
          </cell>
          <cell r="N4193">
            <v>294</v>
          </cell>
          <cell r="O4193" t="str">
            <v>Prq Laranjeiras</v>
          </cell>
          <cell r="P4193" t="str">
            <v>Ney Braga</v>
          </cell>
          <cell r="Q4193" t="str">
            <v>Maringá</v>
          </cell>
          <cell r="T4193">
            <v>920009478</v>
          </cell>
          <cell r="U4193">
            <v>97033753</v>
          </cell>
          <cell r="W4193" t="str">
            <v>Outros</v>
          </cell>
          <cell r="X4193" t="str">
            <v>Desligado</v>
          </cell>
          <cell r="Y4193">
            <v>44726</v>
          </cell>
          <cell r="Z4193" t="str">
            <v>À pedido do usuário/família</v>
          </cell>
          <cell r="AA4193" t="str">
            <v>Não</v>
          </cell>
        </row>
        <row r="4194">
          <cell r="A4194">
            <v>4188</v>
          </cell>
          <cell r="B4194" t="str">
            <v>KAMILY VITORIA FERRI VASCONCELOS</v>
          </cell>
          <cell r="C4194">
            <v>44713</v>
          </cell>
          <cell r="D4194" t="str">
            <v>F</v>
          </cell>
          <cell r="F4194">
            <v>13303761965</v>
          </cell>
          <cell r="G4194">
            <v>138397114</v>
          </cell>
          <cell r="H4194">
            <v>37997</v>
          </cell>
          <cell r="I4194" t="str">
            <v>18 anos</v>
          </cell>
          <cell r="J4194" t="str">
            <v>18 anos</v>
          </cell>
          <cell r="K4194" t="str">
            <v>Não possui deficiência</v>
          </cell>
          <cell r="L4194">
            <v>87060420</v>
          </cell>
          <cell r="M4194" t="str">
            <v>Universo</v>
          </cell>
          <cell r="N4194">
            <v>434</v>
          </cell>
          <cell r="O4194" t="str">
            <v>Jd Universo</v>
          </cell>
          <cell r="P4194" t="str">
            <v>Santa Felicidade</v>
          </cell>
          <cell r="Q4194" t="str">
            <v>Maringá</v>
          </cell>
          <cell r="T4194">
            <v>988154484</v>
          </cell>
          <cell r="W4194" t="str">
            <v>Outros</v>
          </cell>
          <cell r="X4194" t="str">
            <v>Ativo</v>
          </cell>
          <cell r="AA4194" t="str">
            <v>Não</v>
          </cell>
        </row>
        <row r="4195">
          <cell r="A4195">
            <v>4189</v>
          </cell>
          <cell r="B4195" t="str">
            <v>ANA MARIA MONTEIRO DA ROCHA</v>
          </cell>
          <cell r="C4195">
            <v>44725</v>
          </cell>
          <cell r="D4195" t="str">
            <v>F</v>
          </cell>
          <cell r="F4195">
            <v>11172299986</v>
          </cell>
          <cell r="G4195">
            <v>140535001</v>
          </cell>
          <cell r="H4195">
            <v>38157</v>
          </cell>
          <cell r="I4195" t="str">
            <v>17 anos</v>
          </cell>
          <cell r="J4195" t="str">
            <v>18 anos</v>
          </cell>
          <cell r="K4195" t="str">
            <v>Não possui deficiência</v>
          </cell>
          <cell r="L4195">
            <v>87055080</v>
          </cell>
          <cell r="M4195" t="str">
            <v>Herculano Ferreira, Pioneiro</v>
          </cell>
          <cell r="N4195">
            <v>420</v>
          </cell>
          <cell r="O4195" t="str">
            <v>Cj Hab Sanenge III</v>
          </cell>
          <cell r="P4195" t="str">
            <v>Morangueira</v>
          </cell>
          <cell r="Q4195" t="str">
            <v>Maringá</v>
          </cell>
          <cell r="T4195">
            <v>984134103</v>
          </cell>
          <cell r="W4195" t="str">
            <v>Outros</v>
          </cell>
          <cell r="X4195" t="str">
            <v>Ativo</v>
          </cell>
          <cell r="AA4195" t="str">
            <v>Não</v>
          </cell>
        </row>
        <row r="4196">
          <cell r="A4196">
            <v>4190</v>
          </cell>
          <cell r="B4196" t="str">
            <v>JULIA RODRIGUES CHIAVEGATTI</v>
          </cell>
          <cell r="C4196">
            <v>44725</v>
          </cell>
          <cell r="D4196" t="str">
            <v>F</v>
          </cell>
          <cell r="F4196">
            <v>23058945892</v>
          </cell>
          <cell r="G4196">
            <v>22791926</v>
          </cell>
          <cell r="H4196">
            <v>37480</v>
          </cell>
          <cell r="I4196" t="str">
            <v>19 anos</v>
          </cell>
          <cell r="J4196" t="str">
            <v>20 anos</v>
          </cell>
          <cell r="K4196" t="str">
            <v>Não possui deficiência</v>
          </cell>
          <cell r="L4196">
            <v>87025768</v>
          </cell>
          <cell r="M4196" t="str">
            <v>Eloi Moreira de Souza</v>
          </cell>
          <cell r="N4196">
            <v>102</v>
          </cell>
          <cell r="O4196" t="str">
            <v>Jd Dias I</v>
          </cell>
          <cell r="P4196" t="str">
            <v>Santa Clara</v>
          </cell>
          <cell r="Q4196" t="str">
            <v>Maringá</v>
          </cell>
          <cell r="T4196" t="str">
            <v>44-91449944</v>
          </cell>
          <cell r="W4196" t="str">
            <v>Outros</v>
          </cell>
          <cell r="X4196" t="str">
            <v>Ativo</v>
          </cell>
          <cell r="AA4196" t="str">
            <v>Não</v>
          </cell>
        </row>
        <row r="4197">
          <cell r="A4197">
            <v>4191</v>
          </cell>
          <cell r="B4197" t="str">
            <v>GABRIEL GONÇALVEZ ALMEIDA</v>
          </cell>
          <cell r="C4197">
            <v>44725</v>
          </cell>
          <cell r="D4197" t="str">
            <v>M</v>
          </cell>
          <cell r="F4197">
            <v>36398579844</v>
          </cell>
          <cell r="G4197">
            <v>595250737</v>
          </cell>
          <cell r="H4197">
            <v>38126</v>
          </cell>
          <cell r="I4197" t="str">
            <v>18 anos</v>
          </cell>
          <cell r="J4197" t="str">
            <v>18 anos</v>
          </cell>
          <cell r="K4197" t="str">
            <v>Não possui deficiência</v>
          </cell>
          <cell r="L4197">
            <v>87047489</v>
          </cell>
          <cell r="M4197" t="str">
            <v>Alcides Calvo</v>
          </cell>
          <cell r="N4197">
            <v>130</v>
          </cell>
          <cell r="O4197" t="str">
            <v>Cj Hab Requião</v>
          </cell>
          <cell r="P4197" t="str">
            <v>Requião</v>
          </cell>
          <cell r="Q4197" t="str">
            <v>Maringá</v>
          </cell>
          <cell r="T4197">
            <v>98876043</v>
          </cell>
          <cell r="W4197" t="str">
            <v>Outros</v>
          </cell>
          <cell r="X4197" t="str">
            <v>Ativo</v>
          </cell>
          <cell r="AA4197" t="str">
            <v>Não</v>
          </cell>
        </row>
        <row r="4198">
          <cell r="A4198">
            <v>4192</v>
          </cell>
          <cell r="B4198" t="str">
            <v>MATEUS EDUARDO DE OLIVEIRA ROSA</v>
          </cell>
          <cell r="C4198">
            <v>44720</v>
          </cell>
          <cell r="D4198" t="str">
            <v>M</v>
          </cell>
          <cell r="E4198">
            <v>16522208742</v>
          </cell>
          <cell r="F4198">
            <v>13679035993</v>
          </cell>
          <cell r="H4198">
            <v>39481</v>
          </cell>
          <cell r="I4198" t="str">
            <v>14 anos</v>
          </cell>
          <cell r="J4198" t="str">
            <v>14 anos</v>
          </cell>
          <cell r="K4198" t="str">
            <v>Não possui deficiência</v>
          </cell>
          <cell r="L4198">
            <v>87045110</v>
          </cell>
          <cell r="M4198" t="str">
            <v>Mitsuzo Taguchi</v>
          </cell>
          <cell r="N4198">
            <v>1062</v>
          </cell>
          <cell r="O4198" t="str">
            <v>Vl Nova</v>
          </cell>
          <cell r="P4198" t="str">
            <v>Morangueira</v>
          </cell>
          <cell r="Q4198" t="str">
            <v>Maringá</v>
          </cell>
          <cell r="T4198">
            <v>997595208</v>
          </cell>
          <cell r="W4198" t="str">
            <v>CRAS</v>
          </cell>
          <cell r="X4198" t="str">
            <v>Desligado</v>
          </cell>
          <cell r="Y4198">
            <v>44772</v>
          </cell>
          <cell r="Z4198" t="str">
            <v>Conclusão do tratamento</v>
          </cell>
          <cell r="AA4198" t="str">
            <v>Não</v>
          </cell>
        </row>
        <row r="4199">
          <cell r="A4199">
            <v>4193</v>
          </cell>
          <cell r="B4199" t="str">
            <v>MARIANA CAROLINE DE OLIVEIRA ROSA</v>
          </cell>
          <cell r="C4199">
            <v>44720</v>
          </cell>
          <cell r="D4199" t="str">
            <v>F</v>
          </cell>
          <cell r="E4199">
            <v>16522201187</v>
          </cell>
          <cell r="F4199">
            <v>13679053975</v>
          </cell>
          <cell r="G4199">
            <v>151484654</v>
          </cell>
          <cell r="H4199">
            <v>40170</v>
          </cell>
          <cell r="I4199" t="str">
            <v>12 anos</v>
          </cell>
          <cell r="J4199" t="str">
            <v>12 anos</v>
          </cell>
          <cell r="K4199" t="str">
            <v>Não possui deficiência</v>
          </cell>
          <cell r="L4199">
            <v>87045110</v>
          </cell>
          <cell r="M4199" t="str">
            <v>Mitsuzo Taguchi</v>
          </cell>
          <cell r="N4199">
            <v>1062</v>
          </cell>
          <cell r="O4199" t="str">
            <v>Vl Nova</v>
          </cell>
          <cell r="P4199" t="str">
            <v>Morangueira</v>
          </cell>
          <cell r="Q4199" t="str">
            <v>Maringá</v>
          </cell>
          <cell r="T4199">
            <v>997595208</v>
          </cell>
          <cell r="W4199" t="str">
            <v>CRAS</v>
          </cell>
          <cell r="X4199" t="str">
            <v>Ativo</v>
          </cell>
          <cell r="AA4199" t="str">
            <v>Não</v>
          </cell>
        </row>
        <row r="4200">
          <cell r="A4200">
            <v>4194</v>
          </cell>
          <cell r="B4200" t="str">
            <v>MARIA EDUARDA MESSIAS DA SILVA</v>
          </cell>
          <cell r="C4200">
            <v>44713</v>
          </cell>
          <cell r="D4200" t="str">
            <v>M</v>
          </cell>
          <cell r="E4200">
            <v>22820564126</v>
          </cell>
          <cell r="F4200">
            <v>13057828957</v>
          </cell>
          <cell r="H4200">
            <v>39483</v>
          </cell>
          <cell r="I4200" t="str">
            <v>14 anos</v>
          </cell>
          <cell r="J4200" t="str">
            <v>14 anos</v>
          </cell>
          <cell r="K4200" t="str">
            <v>Não possui deficiência</v>
          </cell>
          <cell r="L4200">
            <v>87047425</v>
          </cell>
          <cell r="M4200" t="str">
            <v>Maria Paulina Palma</v>
          </cell>
          <cell r="N4200">
            <v>1501</v>
          </cell>
          <cell r="O4200" t="str">
            <v>Cj Hab Requião</v>
          </cell>
          <cell r="P4200" t="str">
            <v>Requião</v>
          </cell>
          <cell r="Q4200" t="str">
            <v>Maringá</v>
          </cell>
          <cell r="T4200">
            <v>998327660</v>
          </cell>
          <cell r="W4200" t="str">
            <v>CRAS</v>
          </cell>
          <cell r="X4200" t="str">
            <v>Desligado</v>
          </cell>
          <cell r="Y4200">
            <v>44772</v>
          </cell>
          <cell r="Z4200" t="str">
            <v>Conclusão do tratamento</v>
          </cell>
          <cell r="AA4200" t="str">
            <v>Não</v>
          </cell>
        </row>
        <row r="4201">
          <cell r="A4201">
            <v>4195</v>
          </cell>
          <cell r="B4201" t="str">
            <v>KETELYN VITÓRIA GOMES DA SILVA</v>
          </cell>
          <cell r="C4201">
            <v>44746.708356481482</v>
          </cell>
          <cell r="D4201" t="str">
            <v>F</v>
          </cell>
          <cell r="E4201">
            <v>22809064538</v>
          </cell>
          <cell r="F4201">
            <v>15397811947</v>
          </cell>
          <cell r="G4201">
            <v>161478440</v>
          </cell>
          <cell r="H4201">
            <v>40669</v>
          </cell>
          <cell r="I4201" t="str">
            <v>11 anos</v>
          </cell>
          <cell r="J4201" t="str">
            <v>11 anos</v>
          </cell>
          <cell r="K4201" t="str">
            <v>Não possui deficiência</v>
          </cell>
          <cell r="L4201">
            <v>87047438</v>
          </cell>
          <cell r="M4201" t="str">
            <v>José Toral Querubim</v>
          </cell>
          <cell r="N4201">
            <v>997</v>
          </cell>
          <cell r="O4201" t="str">
            <v>Cj Hab Requião</v>
          </cell>
          <cell r="P4201" t="str">
            <v>Requião</v>
          </cell>
          <cell r="Q4201" t="str">
            <v>Maringá</v>
          </cell>
          <cell r="W4201" t="str">
            <v>CRAS</v>
          </cell>
          <cell r="X4201" t="str">
            <v>Ativo</v>
          </cell>
          <cell r="AA4201" t="str">
            <v>Não</v>
          </cell>
        </row>
        <row r="4202">
          <cell r="A4202">
            <v>4196</v>
          </cell>
          <cell r="B4202" t="str">
            <v>JACKSON JACOB DA SILVA JUNIOR</v>
          </cell>
          <cell r="C4202">
            <v>44733</v>
          </cell>
          <cell r="D4202" t="str">
            <v>M</v>
          </cell>
          <cell r="F4202">
            <v>16348107914</v>
          </cell>
          <cell r="H4202">
            <v>40240</v>
          </cell>
          <cell r="I4202" t="str">
            <v>12 anos</v>
          </cell>
          <cell r="J4202" t="str">
            <v>12 anos</v>
          </cell>
          <cell r="K4202" t="str">
            <v>Não possui deficiência</v>
          </cell>
          <cell r="L4202">
            <v>87043450</v>
          </cell>
          <cell r="M4202" t="str">
            <v>Rio São Francisco II</v>
          </cell>
          <cell r="N4202">
            <v>143</v>
          </cell>
          <cell r="O4202" t="str">
            <v>Cj Res B Vieira</v>
          </cell>
          <cell r="P4202" t="str">
            <v>Branca Vieira</v>
          </cell>
          <cell r="Q4202" t="str">
            <v>Maringá</v>
          </cell>
          <cell r="T4202">
            <v>998324791</v>
          </cell>
          <cell r="W4202" t="str">
            <v>CRAS</v>
          </cell>
          <cell r="X4202" t="str">
            <v>Ativo</v>
          </cell>
          <cell r="AA4202" t="str">
            <v>Não</v>
          </cell>
        </row>
        <row r="4203">
          <cell r="A4203">
            <v>4197</v>
          </cell>
          <cell r="B4203" t="str">
            <v>DANIEL BARBOSA DOS SANTOS</v>
          </cell>
          <cell r="C4203">
            <v>44736</v>
          </cell>
          <cell r="D4203" t="str">
            <v>M</v>
          </cell>
          <cell r="E4203">
            <v>20767423970</v>
          </cell>
          <cell r="F4203">
            <v>13840934940</v>
          </cell>
          <cell r="H4203">
            <v>38330</v>
          </cell>
          <cell r="I4203" t="str">
            <v>17 anos</v>
          </cell>
          <cell r="J4203" t="str">
            <v>17 anos</v>
          </cell>
          <cell r="K4203" t="str">
            <v>Não possui deficiência</v>
          </cell>
          <cell r="L4203">
            <v>87047428</v>
          </cell>
          <cell r="M4203" t="str">
            <v>Elpídio Francisco Costa</v>
          </cell>
          <cell r="N4203">
            <v>450</v>
          </cell>
          <cell r="O4203" t="str">
            <v>Cj Hab Requião</v>
          </cell>
          <cell r="P4203" t="str">
            <v>Requião</v>
          </cell>
          <cell r="Q4203" t="str">
            <v>Maringá</v>
          </cell>
          <cell r="W4203" t="str">
            <v>CRAS</v>
          </cell>
          <cell r="X4203" t="str">
            <v>Desligado</v>
          </cell>
          <cell r="Y4203">
            <v>44772</v>
          </cell>
          <cell r="Z4203" t="str">
            <v>Conclusão do tratamento</v>
          </cell>
          <cell r="AA4203" t="str">
            <v>Não</v>
          </cell>
        </row>
        <row r="4204">
          <cell r="A4204">
            <v>4198</v>
          </cell>
          <cell r="B4204" t="str">
            <v>ANA BEATRIZ DE OLIVEIRA NETO</v>
          </cell>
          <cell r="C4204">
            <v>44740</v>
          </cell>
          <cell r="D4204" t="str">
            <v>F</v>
          </cell>
          <cell r="E4204">
            <v>23742150754</v>
          </cell>
          <cell r="H4204">
            <v>39081</v>
          </cell>
          <cell r="I4204" t="str">
            <v>15 anos</v>
          </cell>
          <cell r="J4204" t="str">
            <v>15 anos</v>
          </cell>
          <cell r="K4204" t="str">
            <v>Não possui deficiência</v>
          </cell>
          <cell r="L4204">
            <v>87033230</v>
          </cell>
          <cell r="M4204" t="str">
            <v>Lucílio de Held</v>
          </cell>
          <cell r="N4204">
            <v>961</v>
          </cell>
          <cell r="O4204" t="str">
            <v>Jd Alvorada</v>
          </cell>
          <cell r="P4204" t="str">
            <v>Alvorada/Santa Clara</v>
          </cell>
          <cell r="Q4204" t="str">
            <v>Maringá</v>
          </cell>
          <cell r="T4204">
            <v>999651796</v>
          </cell>
          <cell r="W4204" t="str">
            <v>CRAS</v>
          </cell>
          <cell r="X4204" t="str">
            <v>Desligado</v>
          </cell>
          <cell r="Y4204">
            <v>44772</v>
          </cell>
          <cell r="Z4204" t="str">
            <v>Conclusão do tratamento</v>
          </cell>
          <cell r="AA4204" t="str">
            <v>Não</v>
          </cell>
        </row>
        <row r="4205">
          <cell r="A4205">
            <v>4199</v>
          </cell>
          <cell r="B4205" t="str">
            <v>GIOVANNA ALEXANDRE FERNANDES DA SILVA</v>
          </cell>
          <cell r="C4205">
            <v>44743</v>
          </cell>
          <cell r="D4205" t="str">
            <v>F</v>
          </cell>
          <cell r="E4205">
            <v>22007626038</v>
          </cell>
          <cell r="F4205">
            <v>15208067951</v>
          </cell>
          <cell r="H4205">
            <v>39659</v>
          </cell>
          <cell r="I4205" t="str">
            <v>13 anos</v>
          </cell>
          <cell r="J4205" t="str">
            <v>14 anos</v>
          </cell>
          <cell r="K4205" t="str">
            <v>Não possui deficiência</v>
          </cell>
          <cell r="L4205">
            <v>87043210</v>
          </cell>
          <cell r="M4205" t="str">
            <v>Rio Congoinhas</v>
          </cell>
          <cell r="N4205">
            <v>220</v>
          </cell>
          <cell r="O4205" t="str">
            <v>Prq Res Tuiuti</v>
          </cell>
          <cell r="P4205" t="str">
            <v>Branca Vieira</v>
          </cell>
          <cell r="Q4205" t="str">
            <v>Maringá</v>
          </cell>
          <cell r="W4205" t="str">
            <v>CRAS</v>
          </cell>
          <cell r="X4205" t="str">
            <v>Ativo</v>
          </cell>
          <cell r="AA4205" t="str">
            <v>Não</v>
          </cell>
        </row>
        <row r="4206">
          <cell r="A4206">
            <v>4200</v>
          </cell>
          <cell r="B4206" t="str">
            <v>BRUNA VITORIA MARTINS FELICIO</v>
          </cell>
          <cell r="C4206">
            <v>44754</v>
          </cell>
          <cell r="D4206" t="str">
            <v>F</v>
          </cell>
          <cell r="E4206">
            <v>23790083298</v>
          </cell>
          <cell r="F4206">
            <v>11592253970</v>
          </cell>
          <cell r="H4206">
            <v>41861</v>
          </cell>
          <cell r="I4206" t="str">
            <v>7 anos</v>
          </cell>
          <cell r="J4206" t="str">
            <v>8 anos</v>
          </cell>
          <cell r="K4206" t="str">
            <v>Não possui deficiência</v>
          </cell>
          <cell r="L4206">
            <v>87047405</v>
          </cell>
          <cell r="M4206" t="str">
            <v>Ondina Becker Vargas, Pioneira</v>
          </cell>
          <cell r="N4206">
            <v>1072</v>
          </cell>
          <cell r="O4206" t="str">
            <v>Cj Hab Requião</v>
          </cell>
          <cell r="P4206" t="str">
            <v>Requião</v>
          </cell>
          <cell r="Q4206" t="str">
            <v>Maringá</v>
          </cell>
          <cell r="T4206">
            <v>998207480</v>
          </cell>
          <cell r="U4206">
            <v>991398516</v>
          </cell>
          <cell r="W4206" t="str">
            <v>CRAS</v>
          </cell>
          <cell r="X4206" t="str">
            <v>Ativo</v>
          </cell>
        </row>
        <row r="4207">
          <cell r="A4207">
            <v>4201</v>
          </cell>
          <cell r="B4207" t="str">
            <v>SABRINA MARCELINO DA SILVA</v>
          </cell>
          <cell r="C4207">
            <v>44754</v>
          </cell>
          <cell r="D4207" t="str">
            <v>F</v>
          </cell>
          <cell r="E4207">
            <v>16678235992</v>
          </cell>
          <cell r="F4207">
            <v>15690854980</v>
          </cell>
          <cell r="G4207">
            <v>159546470</v>
          </cell>
          <cell r="H4207">
            <v>39648</v>
          </cell>
          <cell r="I4207" t="str">
            <v>13 anos</v>
          </cell>
          <cell r="J4207" t="str">
            <v>14 anos</v>
          </cell>
          <cell r="K4207" t="str">
            <v>Não possui deficiência</v>
          </cell>
          <cell r="L4207">
            <v>87043490</v>
          </cell>
          <cell r="M4207" t="str">
            <v>Abelardo José da Cruz, Major</v>
          </cell>
          <cell r="N4207">
            <v>5410</v>
          </cell>
          <cell r="O4207" t="str">
            <v>Cj J B Itaparica</v>
          </cell>
          <cell r="P4207" t="str">
            <v>Branca Vieira</v>
          </cell>
          <cell r="Q4207" t="str">
            <v>Maringá</v>
          </cell>
          <cell r="T4207">
            <v>998301872</v>
          </cell>
          <cell r="U4207">
            <v>999258075</v>
          </cell>
          <cell r="W4207" t="str">
            <v>CRAS</v>
          </cell>
          <cell r="X4207" t="str">
            <v>Ativo</v>
          </cell>
        </row>
        <row r="4208">
          <cell r="A4208">
            <v>4202</v>
          </cell>
          <cell r="B4208" t="str">
            <v>JAQUELINE MARCELINO DA SILVA</v>
          </cell>
          <cell r="C4208">
            <v>44754</v>
          </cell>
          <cell r="D4208" t="str">
            <v>F</v>
          </cell>
          <cell r="E4208">
            <v>163194904404</v>
          </cell>
          <cell r="F4208">
            <v>15690841900</v>
          </cell>
          <cell r="H4208">
            <v>39158</v>
          </cell>
          <cell r="I4208" t="str">
            <v>15 anos</v>
          </cell>
          <cell r="J4208" t="str">
            <v>15 anos</v>
          </cell>
          <cell r="K4208" t="str">
            <v>Não possui deficiência</v>
          </cell>
          <cell r="L4208">
            <v>87043490</v>
          </cell>
          <cell r="M4208" t="str">
            <v>Abelardo José da Cruz, Major</v>
          </cell>
          <cell r="N4208">
            <v>5410</v>
          </cell>
          <cell r="O4208" t="str">
            <v>Cj J B Itaparica</v>
          </cell>
          <cell r="P4208" t="str">
            <v>Branca Vieira</v>
          </cell>
          <cell r="Q4208" t="str">
            <v>Maringá</v>
          </cell>
          <cell r="T4208">
            <v>998301872</v>
          </cell>
          <cell r="U4208">
            <v>999258075</v>
          </cell>
          <cell r="W4208" t="str">
            <v>CRAS</v>
          </cell>
          <cell r="X4208" t="str">
            <v>Ativo</v>
          </cell>
        </row>
        <row r="4209">
          <cell r="A4209">
            <v>4203</v>
          </cell>
          <cell r="B4209" t="str">
            <v xml:space="preserve">ANA KAROLLAYNNE NUNES D A SILVA </v>
          </cell>
          <cell r="C4209">
            <v>44754</v>
          </cell>
          <cell r="D4209" t="str">
            <v>F</v>
          </cell>
          <cell r="F4209">
            <v>16169974940</v>
          </cell>
          <cell r="H4209">
            <v>40022</v>
          </cell>
          <cell r="I4209" t="str">
            <v>12 anos</v>
          </cell>
          <cell r="J4209" t="str">
            <v>13 anos</v>
          </cell>
          <cell r="K4209" t="str">
            <v>Não possui deficiência</v>
          </cell>
          <cell r="L4209">
            <v>87047489</v>
          </cell>
          <cell r="M4209" t="str">
            <v>Alcides Calvo</v>
          </cell>
          <cell r="N4209">
            <v>154</v>
          </cell>
          <cell r="O4209" t="str">
            <v>Cj Hab Requião</v>
          </cell>
          <cell r="P4209" t="str">
            <v>Requião</v>
          </cell>
          <cell r="Q4209" t="str">
            <v>Maringá</v>
          </cell>
          <cell r="T4209">
            <v>99469190</v>
          </cell>
          <cell r="U4209">
            <v>999997177</v>
          </cell>
          <cell r="W4209" t="str">
            <v>CRAS</v>
          </cell>
          <cell r="X4209" t="str">
            <v>Ativo</v>
          </cell>
        </row>
        <row r="4210">
          <cell r="A4210">
            <v>4204</v>
          </cell>
          <cell r="B4210" t="str">
            <v>PEDRO HENRIQUE PIZZO CANOVA</v>
          </cell>
          <cell r="C4210">
            <v>44755</v>
          </cell>
          <cell r="D4210" t="str">
            <v>M</v>
          </cell>
          <cell r="F4210">
            <v>11552766985</v>
          </cell>
          <cell r="G4210">
            <v>145794048</v>
          </cell>
          <cell r="H4210">
            <v>39093</v>
          </cell>
          <cell r="I4210" t="str">
            <v>15 anos</v>
          </cell>
          <cell r="J4210" t="str">
            <v>15 anos</v>
          </cell>
          <cell r="K4210" t="str">
            <v>Não possui deficiência</v>
          </cell>
          <cell r="L4210">
            <v>87047427</v>
          </cell>
          <cell r="M4210" t="str">
            <v>João Antônio Correia Júnior</v>
          </cell>
          <cell r="N4210">
            <v>27</v>
          </cell>
          <cell r="O4210" t="str">
            <v>Cj Hab Requião</v>
          </cell>
          <cell r="P4210" t="str">
            <v>Requião</v>
          </cell>
          <cell r="Q4210" t="str">
            <v>Maringá</v>
          </cell>
          <cell r="R4210">
            <v>30343222</v>
          </cell>
          <cell r="T4210">
            <v>999731507</v>
          </cell>
          <cell r="W4210" t="str">
            <v>CRAS</v>
          </cell>
          <cell r="X4210" t="str">
            <v>Ativo</v>
          </cell>
        </row>
        <row r="4211">
          <cell r="A4211">
            <v>4205</v>
          </cell>
          <cell r="B4211" t="str">
            <v>MARIANA DA SILVA MARIANI</v>
          </cell>
          <cell r="C4211">
            <v>44756</v>
          </cell>
          <cell r="D4211" t="str">
            <v>F</v>
          </cell>
          <cell r="E4211">
            <v>23829249507</v>
          </cell>
          <cell r="F4211">
            <v>14978682975</v>
          </cell>
          <cell r="H4211">
            <v>40290</v>
          </cell>
          <cell r="I4211" t="str">
            <v>12 anos</v>
          </cell>
          <cell r="J4211" t="str">
            <v>12 anos</v>
          </cell>
          <cell r="K4211" t="str">
            <v>Não possui deficiência</v>
          </cell>
          <cell r="L4211">
            <v>87047540</v>
          </cell>
          <cell r="M4211" t="str">
            <v>João Nunes, Pioneiro</v>
          </cell>
          <cell r="N4211">
            <v>1636</v>
          </cell>
          <cell r="O4211" t="str">
            <v>Jd Paulista</v>
          </cell>
          <cell r="P4211" t="str">
            <v>Requião</v>
          </cell>
          <cell r="Q4211" t="str">
            <v>Maringá</v>
          </cell>
          <cell r="T4211">
            <v>984151422</v>
          </cell>
          <cell r="W4211" t="str">
            <v>CRAS</v>
          </cell>
          <cell r="X4211" t="str">
            <v>Ativo</v>
          </cell>
        </row>
        <row r="4212">
          <cell r="A4212">
            <v>4206</v>
          </cell>
          <cell r="B4212" t="str">
            <v>LUKAS VINICIUS ALVES DA COSTA</v>
          </cell>
          <cell r="C4212">
            <v>44757</v>
          </cell>
          <cell r="D4212" t="str">
            <v>M</v>
          </cell>
          <cell r="E4212">
            <v>23666047250</v>
          </cell>
          <cell r="F4212">
            <v>14795150940</v>
          </cell>
          <cell r="H4212">
            <v>40974</v>
          </cell>
          <cell r="I4212" t="str">
            <v>10 anos</v>
          </cell>
          <cell r="J4212" t="str">
            <v>10 anos</v>
          </cell>
          <cell r="K4212" t="str">
            <v>Não possui deficiência</v>
          </cell>
          <cell r="L4212">
            <v>87047410</v>
          </cell>
          <cell r="M4212" t="str">
            <v>Dino Múcio</v>
          </cell>
          <cell r="N4212">
            <v>78</v>
          </cell>
          <cell r="O4212" t="str">
            <v>Cj Hab Requião</v>
          </cell>
          <cell r="P4212" t="str">
            <v>Requião</v>
          </cell>
          <cell r="Q4212" t="str">
            <v>Maringá</v>
          </cell>
          <cell r="T4212">
            <v>998553445</v>
          </cell>
          <cell r="U4212">
            <v>997551803</v>
          </cell>
          <cell r="W4212" t="str">
            <v>CRAS</v>
          </cell>
          <cell r="X4212" t="str">
            <v>Ativo</v>
          </cell>
        </row>
        <row r="4213">
          <cell r="A4213">
            <v>4207</v>
          </cell>
          <cell r="B4213" t="str">
            <v>MARIA CLARA DOS REIS DA LUZ</v>
          </cell>
          <cell r="C4213">
            <v>44760</v>
          </cell>
          <cell r="D4213" t="str">
            <v>F</v>
          </cell>
          <cell r="E4213">
            <v>21370997037</v>
          </cell>
          <cell r="F4213">
            <v>13394535920</v>
          </cell>
          <cell r="G4213">
            <v>150355508</v>
          </cell>
          <cell r="H4213">
            <v>40725</v>
          </cell>
          <cell r="I4213" t="str">
            <v>11 anos</v>
          </cell>
          <cell r="J4213" t="str">
            <v>11 anos</v>
          </cell>
          <cell r="K4213" t="str">
            <v>Não possui deficiência</v>
          </cell>
          <cell r="L4213">
            <v>87025754</v>
          </cell>
          <cell r="M4213" t="str">
            <v>José Costa, Pioneiro</v>
          </cell>
          <cell r="N4213">
            <v>105</v>
          </cell>
          <cell r="O4213" t="str">
            <v>Jd Dias I</v>
          </cell>
          <cell r="P4213" t="str">
            <v>Santa Clara</v>
          </cell>
          <cell r="Q4213" t="str">
            <v>Maringá</v>
          </cell>
          <cell r="R4213">
            <v>32931344</v>
          </cell>
          <cell r="T4213">
            <v>998194653</v>
          </cell>
          <cell r="W4213" t="str">
            <v>CRAS</v>
          </cell>
          <cell r="X4213" t="str">
            <v>Ativo</v>
          </cell>
        </row>
        <row r="4214">
          <cell r="A4214">
            <v>4208</v>
          </cell>
          <cell r="B4214" t="str">
            <v>EMANUELY HELOISA DENIZ XAVIER</v>
          </cell>
          <cell r="C4214">
            <v>44768</v>
          </cell>
          <cell r="D4214" t="str">
            <v>F</v>
          </cell>
          <cell r="F4214">
            <v>15553300967</v>
          </cell>
          <cell r="H4214">
            <v>39882</v>
          </cell>
          <cell r="I4214" t="str">
            <v>13 anos</v>
          </cell>
          <cell r="J4214" t="str">
            <v>13 anos</v>
          </cell>
          <cell r="K4214" t="str">
            <v>Não possui deficiência</v>
          </cell>
          <cell r="L4214">
            <v>87047428</v>
          </cell>
          <cell r="M4214" t="str">
            <v>Elpídio Francisco Costa</v>
          </cell>
          <cell r="N4214">
            <v>414</v>
          </cell>
          <cell r="O4214" t="str">
            <v>Cj Hab Requião</v>
          </cell>
          <cell r="P4214" t="str">
            <v>Requião</v>
          </cell>
          <cell r="Q4214" t="str">
            <v>Maringá</v>
          </cell>
          <cell r="R4214">
            <v>30312425</v>
          </cell>
          <cell r="S4214">
            <v>997376656</v>
          </cell>
          <cell r="W4214" t="str">
            <v>CRAS</v>
          </cell>
          <cell r="X4214" t="str">
            <v>Ativo</v>
          </cell>
        </row>
        <row r="4215">
          <cell r="A4215">
            <v>4209</v>
          </cell>
          <cell r="B4215" t="str">
            <v>ANTONIO LUCAS SILVA DE GODOY</v>
          </cell>
          <cell r="C4215">
            <v>44768</v>
          </cell>
          <cell r="D4215" t="str">
            <v>M</v>
          </cell>
          <cell r="F4215">
            <v>15708476907</v>
          </cell>
          <cell r="G4215">
            <v>159103404</v>
          </cell>
          <cell r="H4215">
            <v>39040</v>
          </cell>
          <cell r="I4215" t="str">
            <v>15 anos</v>
          </cell>
          <cell r="J4215" t="str">
            <v>15 anos</v>
          </cell>
          <cell r="K4215" t="str">
            <v>Não possui deficiência</v>
          </cell>
          <cell r="L4215">
            <v>87047814</v>
          </cell>
          <cell r="M4215" t="str">
            <v>Abegair Corina dos Santos, Professora</v>
          </cell>
          <cell r="N4215">
            <v>681</v>
          </cell>
          <cell r="O4215" t="str">
            <v>Jd N Paulista</v>
          </cell>
          <cell r="P4215" t="str">
            <v>Requião</v>
          </cell>
          <cell r="Q4215" t="str">
            <v>Maringá</v>
          </cell>
          <cell r="T4215">
            <v>991325700</v>
          </cell>
          <cell r="U4215">
            <v>991774040</v>
          </cell>
          <cell r="W4215" t="str">
            <v>CRAS</v>
          </cell>
          <cell r="X4215" t="str">
            <v>Ativo</v>
          </cell>
        </row>
        <row r="4216">
          <cell r="A4216">
            <v>4210</v>
          </cell>
          <cell r="B4216" t="str">
            <v>EDDER ALLAN DA SILVA CARDOSO PACHECO</v>
          </cell>
          <cell r="C4216">
            <v>44769</v>
          </cell>
          <cell r="D4216" t="str">
            <v>M</v>
          </cell>
          <cell r="E4216">
            <v>212446167443</v>
          </cell>
          <cell r="H4216">
            <v>39387</v>
          </cell>
          <cell r="I4216" t="str">
            <v>14 anos</v>
          </cell>
          <cell r="J4216" t="str">
            <v>14 anos</v>
          </cell>
          <cell r="K4216" t="str">
            <v>Não possui deficiência</v>
          </cell>
          <cell r="L4216">
            <v>87043475</v>
          </cell>
          <cell r="M4216" t="str">
            <v>Rio San Martin</v>
          </cell>
          <cell r="N4216">
            <v>1062</v>
          </cell>
          <cell r="O4216" t="str">
            <v>Cj J B Champagnat</v>
          </cell>
          <cell r="P4216" t="str">
            <v>Branca Vieira</v>
          </cell>
          <cell r="Q4216" t="str">
            <v>Maringá</v>
          </cell>
          <cell r="T4216">
            <v>998582928</v>
          </cell>
          <cell r="U4216">
            <v>999761553</v>
          </cell>
          <cell r="W4216" t="str">
            <v>CRAS</v>
          </cell>
          <cell r="X4216" t="str">
            <v>Ativo</v>
          </cell>
        </row>
        <row r="4217">
          <cell r="A4217">
            <v>4211</v>
          </cell>
          <cell r="B4217" t="str">
            <v>MARIA FERNANDA PACHECO DA SILVA</v>
          </cell>
          <cell r="C4217">
            <v>44769</v>
          </cell>
          <cell r="D4217" t="str">
            <v>F</v>
          </cell>
          <cell r="H4217">
            <v>40464</v>
          </cell>
          <cell r="I4217" t="str">
            <v>11 anos</v>
          </cell>
          <cell r="J4217" t="str">
            <v>11 anos</v>
          </cell>
          <cell r="K4217" t="str">
            <v>Não possui deficiência</v>
          </cell>
          <cell r="M4217" t="str">
            <v xml:space="preserve"> </v>
          </cell>
          <cell r="O4217" t="str">
            <v xml:space="preserve"> </v>
          </cell>
          <cell r="P4217" t="str">
            <v xml:space="preserve"> </v>
          </cell>
          <cell r="Q4217" t="str">
            <v>Maringá</v>
          </cell>
          <cell r="W4217" t="str">
            <v>CRAS</v>
          </cell>
          <cell r="X4217" t="str">
            <v>Ativo</v>
          </cell>
        </row>
        <row r="4218">
          <cell r="A4218">
            <v>4212</v>
          </cell>
          <cell r="B4218" t="str">
            <v>EDUARDA RAFAELLY DOS SANTOS AMARAL</v>
          </cell>
          <cell r="C4218">
            <v>44761</v>
          </cell>
          <cell r="D4218" t="str">
            <v>F</v>
          </cell>
          <cell r="F4218">
            <v>15899146940</v>
          </cell>
          <cell r="H4218">
            <v>44294</v>
          </cell>
          <cell r="I4218" t="str">
            <v>1 anos</v>
          </cell>
          <cell r="J4218" t="str">
            <v>1 anos</v>
          </cell>
          <cell r="K4218" t="str">
            <v>Não possui deficiência</v>
          </cell>
          <cell r="L4218">
            <v>87047543</v>
          </cell>
          <cell r="M4218" t="str">
            <v>Egydio Pitarelli</v>
          </cell>
          <cell r="N4218">
            <v>265</v>
          </cell>
          <cell r="O4218" t="str">
            <v>Jd Paulista</v>
          </cell>
          <cell r="P4218" t="str">
            <v>Requião</v>
          </cell>
          <cell r="Q4218" t="str">
            <v>Maringá</v>
          </cell>
          <cell r="T4218">
            <v>999212310</v>
          </cell>
          <cell r="W4218" t="str">
            <v>CRAS</v>
          </cell>
          <cell r="X4218" t="str">
            <v>Ativo</v>
          </cell>
          <cell r="AA4218" t="str">
            <v>Não</v>
          </cell>
        </row>
        <row r="4219">
          <cell r="A4219">
            <v>4213</v>
          </cell>
          <cell r="B4219" t="str">
            <v>ENZO GABRIEL LIMA DA SILVA</v>
          </cell>
          <cell r="C4219">
            <v>44776.381736111114</v>
          </cell>
          <cell r="D4219" t="str">
            <v>M</v>
          </cell>
          <cell r="E4219">
            <v>23753419792</v>
          </cell>
          <cell r="F4219">
            <v>12443256944</v>
          </cell>
          <cell r="H4219">
            <v>42386</v>
          </cell>
          <cell r="I4219" t="str">
            <v>6 anos</v>
          </cell>
          <cell r="J4219" t="str">
            <v>6 anos</v>
          </cell>
          <cell r="K4219" t="str">
            <v>Não possui deficiência</v>
          </cell>
          <cell r="L4219">
            <v>87043450</v>
          </cell>
          <cell r="M4219" t="str">
            <v>Rio São Francisco II</v>
          </cell>
          <cell r="N4219">
            <v>143</v>
          </cell>
          <cell r="O4219" t="str">
            <v>Cj Res B Vieira</v>
          </cell>
          <cell r="P4219" t="str">
            <v>Branca Vieira</v>
          </cell>
          <cell r="Q4219" t="str">
            <v>Maringá</v>
          </cell>
          <cell r="T4219">
            <v>998324791</v>
          </cell>
          <cell r="W4219" t="str">
            <v>CRAS</v>
          </cell>
          <cell r="X4219" t="str">
            <v>Ativo</v>
          </cell>
          <cell r="AA4219" t="str">
            <v>Não</v>
          </cell>
        </row>
        <row r="4220">
          <cell r="A4220">
            <v>4214</v>
          </cell>
          <cell r="B4220" t="str">
            <v>HAMED GABRIEL BRESCIANI  HUSAN</v>
          </cell>
          <cell r="C4220">
            <v>44776.388784722221</v>
          </cell>
          <cell r="D4220" t="str">
            <v>M</v>
          </cell>
          <cell r="E4220">
            <v>21328581987</v>
          </cell>
          <cell r="F4220">
            <v>15400308902</v>
          </cell>
          <cell r="H4220">
            <v>43851</v>
          </cell>
          <cell r="I4220" t="str">
            <v>2 anos</v>
          </cell>
          <cell r="J4220" t="str">
            <v>2 anos</v>
          </cell>
          <cell r="K4220" t="str">
            <v>Não possui deficiência</v>
          </cell>
          <cell r="L4220">
            <v>87025715</v>
          </cell>
          <cell r="M4220" t="str">
            <v>Álvaro Miranda</v>
          </cell>
          <cell r="N4220">
            <v>194</v>
          </cell>
          <cell r="O4220" t="str">
            <v>P Torres</v>
          </cell>
          <cell r="P4220" t="str">
            <v>Alvorada</v>
          </cell>
          <cell r="Q4220" t="str">
            <v>Maringá</v>
          </cell>
          <cell r="T4220">
            <v>984561652</v>
          </cell>
          <cell r="U4220">
            <v>991186464</v>
          </cell>
          <cell r="W4220" t="str">
            <v>CRAS</v>
          </cell>
          <cell r="X4220" t="str">
            <v>Ativo</v>
          </cell>
          <cell r="AA4220" t="str">
            <v>Não</v>
          </cell>
        </row>
        <row r="4221">
          <cell r="A4221">
            <v>4215</v>
          </cell>
          <cell r="B4221" t="str">
            <v>Emanuelly Vitória Magnien Merchiori</v>
          </cell>
          <cell r="C4221">
            <v>44743</v>
          </cell>
          <cell r="D4221" t="str">
            <v>F</v>
          </cell>
          <cell r="F4221" t="str">
            <v>228.205.877-12</v>
          </cell>
          <cell r="H4221">
            <v>44501</v>
          </cell>
          <cell r="I4221" t="str">
            <v>0 anos</v>
          </cell>
          <cell r="J4221" t="str">
            <v>0 anos</v>
          </cell>
          <cell r="K4221" t="str">
            <v>Não possui deficiência</v>
          </cell>
          <cell r="L4221">
            <v>87045570</v>
          </cell>
          <cell r="M4221" t="str">
            <v>Camillo Bulla, Pioneiro</v>
          </cell>
          <cell r="N4221">
            <v>279</v>
          </cell>
          <cell r="O4221" t="str">
            <v>Cj Res P Souza</v>
          </cell>
          <cell r="P4221" t="str">
            <v>Morangueira</v>
          </cell>
          <cell r="Q4221" t="str">
            <v>Maringá</v>
          </cell>
          <cell r="T4221" t="str">
            <v>99925-2077</v>
          </cell>
          <cell r="W4221" t="str">
            <v>CRAS</v>
          </cell>
          <cell r="X4221" t="str">
            <v>Ativo</v>
          </cell>
          <cell r="AA4221" t="str">
            <v>Não</v>
          </cell>
        </row>
        <row r="4222">
          <cell r="A4222">
            <v>4216</v>
          </cell>
          <cell r="B4222" t="str">
            <v>IVONE ARMELIN DE OLIVEIRA</v>
          </cell>
          <cell r="C4222">
            <v>44754</v>
          </cell>
          <cell r="D4222" t="str">
            <v>F</v>
          </cell>
          <cell r="F4222">
            <v>4411513960</v>
          </cell>
          <cell r="H4222">
            <v>17441</v>
          </cell>
          <cell r="I4222" t="str">
            <v>74 anos</v>
          </cell>
          <cell r="J4222" t="str">
            <v>74 anos</v>
          </cell>
          <cell r="K4222" t="str">
            <v>Não possui deficiência</v>
          </cell>
          <cell r="L4222">
            <v>87047458</v>
          </cell>
          <cell r="M4222" t="str">
            <v>José Armando Ribas</v>
          </cell>
          <cell r="N4222">
            <v>191</v>
          </cell>
          <cell r="O4222" t="str">
            <v>Cj Hab Requião</v>
          </cell>
          <cell r="P4222" t="str">
            <v>Requião</v>
          </cell>
          <cell r="Q4222" t="str">
            <v>Maringá</v>
          </cell>
          <cell r="T4222">
            <v>99668592</v>
          </cell>
          <cell r="W4222" t="str">
            <v>CRAS</v>
          </cell>
          <cell r="X4222" t="str">
            <v>Ativo</v>
          </cell>
          <cell r="AA4222" t="str">
            <v>Não</v>
          </cell>
        </row>
        <row r="4223">
          <cell r="A4223">
            <v>4217</v>
          </cell>
          <cell r="B4223" t="str">
            <v>JOANA VILELA LOUZADA DA SILVA</v>
          </cell>
          <cell r="C4223">
            <v>44768</v>
          </cell>
          <cell r="D4223" t="str">
            <v>F</v>
          </cell>
          <cell r="F4223">
            <v>77421868968</v>
          </cell>
          <cell r="G4223">
            <v>68096413</v>
          </cell>
          <cell r="H4223">
            <v>21725</v>
          </cell>
          <cell r="I4223" t="str">
            <v>63 anos</v>
          </cell>
          <cell r="J4223" t="str">
            <v>63 anos</v>
          </cell>
          <cell r="K4223" t="str">
            <v>Não possui deficiência</v>
          </cell>
          <cell r="L4223">
            <v>87047425</v>
          </cell>
          <cell r="M4223" t="str">
            <v>Maria Paulina Palma</v>
          </cell>
          <cell r="N4223">
            <v>250</v>
          </cell>
          <cell r="O4223" t="str">
            <v>Cj Hab Requião</v>
          </cell>
          <cell r="P4223" t="str">
            <v>Requião</v>
          </cell>
          <cell r="Q4223" t="str">
            <v>Maringá</v>
          </cell>
          <cell r="T4223">
            <v>998417376</v>
          </cell>
          <cell r="W4223" t="str">
            <v>CRAS</v>
          </cell>
          <cell r="X4223" t="str">
            <v>Ativo</v>
          </cell>
          <cell r="AA4223" t="str">
            <v>Não</v>
          </cell>
        </row>
        <row r="4224">
          <cell r="A4224">
            <v>4218</v>
          </cell>
          <cell r="B4224" t="str">
            <v>EDICSON ENRIQUE FERRER BARBOZA</v>
          </cell>
          <cell r="C4224">
            <v>44763</v>
          </cell>
          <cell r="D4224" t="str">
            <v>M</v>
          </cell>
          <cell r="E4224">
            <v>21354602805</v>
          </cell>
          <cell r="F4224">
            <v>80216068940</v>
          </cell>
          <cell r="H4224">
            <v>15709</v>
          </cell>
          <cell r="I4224" t="str">
            <v>79 anos</v>
          </cell>
          <cell r="J4224" t="str">
            <v>79 anos</v>
          </cell>
          <cell r="K4224" t="str">
            <v>Não possui deficiência</v>
          </cell>
          <cell r="L4224">
            <v>87047540</v>
          </cell>
          <cell r="M4224" t="str">
            <v>João Nunes, Pioneiro</v>
          </cell>
          <cell r="N4224">
            <v>729</v>
          </cell>
          <cell r="O4224" t="str">
            <v>Jd Paulista</v>
          </cell>
          <cell r="P4224" t="str">
            <v>Requião</v>
          </cell>
          <cell r="Q4224" t="str">
            <v>Maringá</v>
          </cell>
          <cell r="T4224">
            <v>984468557</v>
          </cell>
          <cell r="W4224" t="str">
            <v>CRAS</v>
          </cell>
          <cell r="X4224" t="str">
            <v>Ativo</v>
          </cell>
          <cell r="AA4224" t="str">
            <v>Não</v>
          </cell>
        </row>
        <row r="4225">
          <cell r="A4225">
            <v>4219</v>
          </cell>
          <cell r="B4225" t="str">
            <v>JOÃO HENRIQUE DE OLIVEIRA</v>
          </cell>
          <cell r="C4225">
            <v>44756</v>
          </cell>
          <cell r="D4225" t="str">
            <v>M</v>
          </cell>
          <cell r="F4225">
            <v>9037136915</v>
          </cell>
          <cell r="G4225">
            <v>626851919</v>
          </cell>
          <cell r="H4225">
            <v>13417</v>
          </cell>
          <cell r="I4225" t="str">
            <v>85 anos</v>
          </cell>
          <cell r="J4225" t="str">
            <v>85 anos</v>
          </cell>
          <cell r="K4225" t="str">
            <v>Não possui deficiência</v>
          </cell>
          <cell r="L4225">
            <v>87047550</v>
          </cell>
          <cell r="M4225" t="str">
            <v>José Granado Parra</v>
          </cell>
          <cell r="N4225">
            <v>1671</v>
          </cell>
          <cell r="O4225" t="str">
            <v>Jd Paulista</v>
          </cell>
          <cell r="P4225" t="str">
            <v>Requião</v>
          </cell>
          <cell r="Q4225" t="str">
            <v>Maringá</v>
          </cell>
          <cell r="T4225" t="str">
            <v xml:space="preserve">(44) 999564815 </v>
          </cell>
          <cell r="W4225" t="str">
            <v>CRAS</v>
          </cell>
          <cell r="X4225" t="str">
            <v>Ativo</v>
          </cell>
          <cell r="AA4225" t="str">
            <v>Não</v>
          </cell>
        </row>
        <row r="4226">
          <cell r="A4226">
            <v>4220</v>
          </cell>
          <cell r="B4226" t="str">
            <v>MARISELA DEL CARMEN ALBORNOZ DE FERRER</v>
          </cell>
          <cell r="C4226">
            <v>44763</v>
          </cell>
          <cell r="D4226" t="str">
            <v>F</v>
          </cell>
          <cell r="E4226">
            <v>21354604476</v>
          </cell>
          <cell r="F4226">
            <v>80216052947</v>
          </cell>
          <cell r="H4226">
            <v>17274</v>
          </cell>
          <cell r="I4226" t="str">
            <v>75 anos</v>
          </cell>
          <cell r="J4226" t="str">
            <v>75 anos</v>
          </cell>
          <cell r="K4226" t="str">
            <v>Não possui deficiência</v>
          </cell>
          <cell r="L4226">
            <v>87047540</v>
          </cell>
          <cell r="M4226" t="str">
            <v>João Nunes, Pioneiro</v>
          </cell>
          <cell r="N4226">
            <v>729</v>
          </cell>
          <cell r="O4226" t="str">
            <v>Jd Paulista</v>
          </cell>
          <cell r="P4226" t="str">
            <v>Requião</v>
          </cell>
          <cell r="Q4226" t="str">
            <v>Maringá</v>
          </cell>
          <cell r="T4226">
            <v>984468557</v>
          </cell>
          <cell r="W4226" t="str">
            <v>CRAS</v>
          </cell>
          <cell r="X4226" t="str">
            <v>Ativo</v>
          </cell>
          <cell r="AA4226" t="str">
            <v>Não</v>
          </cell>
        </row>
        <row r="4227">
          <cell r="A4227">
            <v>4221</v>
          </cell>
          <cell r="B4227" t="str">
            <v>ESMERALDINA SATURNO</v>
          </cell>
          <cell r="C4227">
            <v>44747</v>
          </cell>
          <cell r="D4227" t="str">
            <v>F</v>
          </cell>
          <cell r="F4227">
            <v>32769660934</v>
          </cell>
          <cell r="G4227">
            <v>2251445</v>
          </cell>
          <cell r="H4227">
            <v>17237</v>
          </cell>
          <cell r="I4227" t="str">
            <v>75 anos</v>
          </cell>
          <cell r="J4227" t="str">
            <v>75 anos</v>
          </cell>
          <cell r="K4227" t="str">
            <v>Não possui deficiência</v>
          </cell>
          <cell r="L4227">
            <v>87020655</v>
          </cell>
          <cell r="M4227" t="str">
            <v>Francisco Machado Homem Júnior</v>
          </cell>
          <cell r="N4227">
            <v>7</v>
          </cell>
          <cell r="O4227" t="str">
            <v>Vl Esperança</v>
          </cell>
          <cell r="P4227" t="str">
            <v>Mandacaru</v>
          </cell>
          <cell r="Q4227" t="str">
            <v>Maringá</v>
          </cell>
          <cell r="R4227">
            <v>32537113</v>
          </cell>
          <cell r="T4227">
            <v>999532151</v>
          </cell>
          <cell r="W4227" t="str">
            <v>CRAS</v>
          </cell>
          <cell r="X4227" t="str">
            <v>Ativo</v>
          </cell>
          <cell r="AA4227" t="str">
            <v>Não</v>
          </cell>
        </row>
        <row r="4228">
          <cell r="A4228">
            <v>4222</v>
          </cell>
          <cell r="B4228" t="str">
            <v>RAYSSA AMANDA PAULINO ROCHA</v>
          </cell>
          <cell r="C4228">
            <v>44753</v>
          </cell>
          <cell r="D4228" t="str">
            <v>F</v>
          </cell>
          <cell r="F4228">
            <v>13416896971</v>
          </cell>
          <cell r="G4228">
            <v>1540006460</v>
          </cell>
          <cell r="H4228">
            <v>37904</v>
          </cell>
          <cell r="I4228" t="str">
            <v>18 anos</v>
          </cell>
          <cell r="J4228" t="str">
            <v>18 anos</v>
          </cell>
          <cell r="K4228" t="str">
            <v>Não possui deficiência</v>
          </cell>
          <cell r="L4228">
            <v>87047458</v>
          </cell>
          <cell r="M4228" t="str">
            <v>José Armando Ribas</v>
          </cell>
          <cell r="N4228">
            <v>380</v>
          </cell>
          <cell r="O4228" t="str">
            <v>Cj Hab Requião</v>
          </cell>
          <cell r="P4228" t="str">
            <v>Requião</v>
          </cell>
          <cell r="Q4228" t="str">
            <v>Maringá</v>
          </cell>
          <cell r="T4228">
            <v>998260808</v>
          </cell>
          <cell r="W4228" t="str">
            <v>Outros</v>
          </cell>
          <cell r="X4228" t="str">
            <v>desligado</v>
          </cell>
          <cell r="Y4228">
            <v>44768</v>
          </cell>
          <cell r="Z4228" t="str">
            <v>À pedido do usuário/família</v>
          </cell>
          <cell r="AA4228" t="str">
            <v>Não</v>
          </cell>
        </row>
        <row r="4229">
          <cell r="A4229">
            <v>4223</v>
          </cell>
          <cell r="B4229" t="str">
            <v>BIANCA MARTINS MIRANDA</v>
          </cell>
          <cell r="C4229">
            <v>44753</v>
          </cell>
          <cell r="D4229" t="str">
            <v>F</v>
          </cell>
          <cell r="F4229" t="str">
            <v>058.331.569-04</v>
          </cell>
          <cell r="G4229">
            <v>146598927</v>
          </cell>
          <cell r="H4229">
            <v>37031</v>
          </cell>
          <cell r="I4229" t="str">
            <v>21 anos</v>
          </cell>
          <cell r="J4229" t="str">
            <v>21 anos</v>
          </cell>
          <cell r="K4229" t="str">
            <v>Não possui deficiência</v>
          </cell>
          <cell r="L4229">
            <v>87070270</v>
          </cell>
          <cell r="M4229" t="str">
            <v>Faisão</v>
          </cell>
          <cell r="N4229">
            <v>175</v>
          </cell>
          <cell r="O4229" t="str">
            <v>Jd Olímpico</v>
          </cell>
          <cell r="P4229" t="str">
            <v>Mandacaru</v>
          </cell>
          <cell r="Q4229" t="str">
            <v>Maringá</v>
          </cell>
          <cell r="T4229">
            <v>99875394</v>
          </cell>
          <cell r="W4229" t="str">
            <v>Outros</v>
          </cell>
          <cell r="X4229" t="str">
            <v>Ativo</v>
          </cell>
          <cell r="AA4229" t="str">
            <v>Não</v>
          </cell>
        </row>
        <row r="4230">
          <cell r="A4230">
            <v>4224</v>
          </cell>
          <cell r="B4230" t="str">
            <v>BRUNA CAROLINE MENDES</v>
          </cell>
          <cell r="C4230">
            <v>44753</v>
          </cell>
          <cell r="D4230" t="str">
            <v>F</v>
          </cell>
          <cell r="F4230">
            <v>12275482903</v>
          </cell>
          <cell r="G4230" t="str">
            <v>15.494.970-4</v>
          </cell>
          <cell r="H4230">
            <v>39159</v>
          </cell>
          <cell r="I4230" t="str">
            <v>15 anos</v>
          </cell>
          <cell r="J4230" t="str">
            <v>15 anos</v>
          </cell>
          <cell r="K4230" t="str">
            <v>Não possui deficiência</v>
          </cell>
          <cell r="L4230">
            <v>87045725</v>
          </cell>
          <cell r="M4230" t="str">
            <v>Júlio Limonta</v>
          </cell>
          <cell r="N4230">
            <v>52</v>
          </cell>
          <cell r="O4230" t="str">
            <v>Res Ibirapuera</v>
          </cell>
          <cell r="P4230" t="str">
            <v>Requião</v>
          </cell>
          <cell r="Q4230" t="str">
            <v>Maringá</v>
          </cell>
          <cell r="T4230">
            <v>988205225</v>
          </cell>
          <cell r="U4230">
            <v>988205225</v>
          </cell>
          <cell r="W4230" t="str">
            <v>Outros</v>
          </cell>
          <cell r="X4230" t="str">
            <v>Ativo</v>
          </cell>
          <cell r="AA4230" t="str">
            <v>Não</v>
          </cell>
        </row>
        <row r="4231">
          <cell r="A4231">
            <v>4225</v>
          </cell>
          <cell r="B4231" t="str">
            <v>PEDRO AUGUSTO PELIZARO</v>
          </cell>
          <cell r="C4231">
            <v>44760</v>
          </cell>
          <cell r="D4231" t="str">
            <v>M</v>
          </cell>
          <cell r="F4231">
            <v>7574788910</v>
          </cell>
          <cell r="H4231">
            <v>38694</v>
          </cell>
          <cell r="I4231" t="str">
            <v>16 anos</v>
          </cell>
          <cell r="J4231" t="str">
            <v>16 anos</v>
          </cell>
          <cell r="K4231" t="str">
            <v>Não possui deficiência</v>
          </cell>
          <cell r="L4231">
            <v>87010255</v>
          </cell>
          <cell r="M4231" t="str">
            <v>Tanaka, Monsenhor</v>
          </cell>
          <cell r="N4231">
            <v>300</v>
          </cell>
          <cell r="O4231" t="str">
            <v>Vl Emília</v>
          </cell>
          <cell r="P4231" t="str">
            <v>Santa Felicidade</v>
          </cell>
          <cell r="Q4231" t="str">
            <v>Maringá</v>
          </cell>
          <cell r="T4231">
            <v>999493999</v>
          </cell>
          <cell r="U4231">
            <v>999136713</v>
          </cell>
          <cell r="W4231" t="str">
            <v>Outros</v>
          </cell>
          <cell r="X4231" t="str">
            <v>Ativo</v>
          </cell>
          <cell r="AA4231" t="str">
            <v>Não</v>
          </cell>
        </row>
        <row r="4232">
          <cell r="A4232">
            <v>4226</v>
          </cell>
          <cell r="B4232" t="str">
            <v>MILTON JOSÉ RIBEIRO</v>
          </cell>
          <cell r="C4232">
            <v>44774</v>
          </cell>
          <cell r="D4232" t="str">
            <v>M</v>
          </cell>
          <cell r="F4232">
            <v>38867834991</v>
          </cell>
          <cell r="G4232">
            <v>53801668</v>
          </cell>
          <cell r="H4232">
            <v>21392</v>
          </cell>
          <cell r="I4232" t="str">
            <v>64 anos</v>
          </cell>
          <cell r="J4232" t="str">
            <v>64 anos</v>
          </cell>
          <cell r="K4232" t="str">
            <v>Não possui deficiência</v>
          </cell>
          <cell r="L4232">
            <v>87047410</v>
          </cell>
          <cell r="N4232">
            <v>90</v>
          </cell>
          <cell r="O4232" t="str">
            <v>Cj Hab Requião</v>
          </cell>
          <cell r="P4232" t="str">
            <v>Requião</v>
          </cell>
          <cell r="Q4232" t="str">
            <v>Maringá</v>
          </cell>
          <cell r="T4232">
            <v>998434197</v>
          </cell>
          <cell r="W4232" t="str">
            <v>CRAS</v>
          </cell>
          <cell r="X4232" t="str">
            <v>Ativo</v>
          </cell>
          <cell r="AA4232" t="str">
            <v>Não</v>
          </cell>
        </row>
        <row r="4233">
          <cell r="A4233">
            <v>4227</v>
          </cell>
          <cell r="B4233" t="str">
            <v>FLAVIA LIMA DA SILVA</v>
          </cell>
          <cell r="C4233">
            <v>44800.44190972222</v>
          </cell>
          <cell r="D4233" t="str">
            <v>F</v>
          </cell>
          <cell r="E4233">
            <v>21319527010</v>
          </cell>
          <cell r="F4233">
            <v>15906106952</v>
          </cell>
          <cell r="H4233">
            <v>44297</v>
          </cell>
          <cell r="I4233" t="str">
            <v>1 anos</v>
          </cell>
          <cell r="J4233" t="str">
            <v>1 anos</v>
          </cell>
          <cell r="K4233" t="str">
            <v>Não possui deficiência</v>
          </cell>
          <cell r="L4233">
            <v>87043450</v>
          </cell>
          <cell r="N4233">
            <v>143</v>
          </cell>
          <cell r="O4233" t="str">
            <v>Cj Res B Vieira</v>
          </cell>
          <cell r="P4233" t="str">
            <v>Branca Vieira</v>
          </cell>
          <cell r="Q4233" t="str">
            <v>Maringá</v>
          </cell>
          <cell r="T4233">
            <v>998704111</v>
          </cell>
          <cell r="U4233">
            <v>998324791</v>
          </cell>
          <cell r="W4233" t="str">
            <v>CRAS</v>
          </cell>
          <cell r="X4233" t="str">
            <v>Ativo</v>
          </cell>
          <cell r="AA4233" t="str">
            <v>Não</v>
          </cell>
        </row>
        <row r="4234">
          <cell r="A4234">
            <v>4228</v>
          </cell>
          <cell r="B4234" t="str">
            <v>ADILSON VIEIRA DOS SANTOS</v>
          </cell>
          <cell r="C4234">
            <v>44800.452175925922</v>
          </cell>
          <cell r="D4234" t="str">
            <v>M</v>
          </cell>
          <cell r="E4234">
            <v>10405891536</v>
          </cell>
          <cell r="F4234">
            <v>94564060830</v>
          </cell>
          <cell r="H4234">
            <v>20774</v>
          </cell>
          <cell r="I4234" t="str">
            <v>65 anos</v>
          </cell>
          <cell r="J4234" t="str">
            <v>65 anos</v>
          </cell>
          <cell r="K4234" t="str">
            <v>Não possui deficiência</v>
          </cell>
          <cell r="L4234">
            <v>87047540</v>
          </cell>
          <cell r="N4234">
            <v>1452</v>
          </cell>
          <cell r="O4234" t="str">
            <v>Jd Paulista</v>
          </cell>
          <cell r="P4234" t="str">
            <v>Requião</v>
          </cell>
          <cell r="Q4234" t="str">
            <v>Maringá</v>
          </cell>
          <cell r="T4234" t="str">
            <v>(44) 999188423</v>
          </cell>
          <cell r="W4234" t="str">
            <v>CRAS</v>
          </cell>
          <cell r="X4234" t="str">
            <v>Ativo</v>
          </cell>
          <cell r="AA4234" t="str">
            <v>Não</v>
          </cell>
        </row>
        <row r="4235">
          <cell r="A4235">
            <v>4229</v>
          </cell>
          <cell r="B4235" t="str">
            <v>NAIR FELIPE</v>
          </cell>
          <cell r="C4235">
            <v>44798</v>
          </cell>
          <cell r="D4235" t="str">
            <v>F</v>
          </cell>
          <cell r="F4235">
            <v>50643827900</v>
          </cell>
          <cell r="H4235">
            <v>21333</v>
          </cell>
          <cell r="I4235" t="str">
            <v>64 anos</v>
          </cell>
          <cell r="J4235" t="str">
            <v>64 anos</v>
          </cell>
          <cell r="K4235" t="str">
            <v>Não possui deficiência</v>
          </cell>
          <cell r="L4235">
            <v>87047468</v>
          </cell>
          <cell r="M4235" t="str">
            <v>Gabriel Tavares de Araújo</v>
          </cell>
          <cell r="N4235">
            <v>266</v>
          </cell>
          <cell r="O4235" t="str">
            <v>Cj Hab Requião</v>
          </cell>
          <cell r="P4235" t="str">
            <v>Requião</v>
          </cell>
          <cell r="Q4235" t="str">
            <v>Maringá</v>
          </cell>
          <cell r="T4235">
            <v>999578629</v>
          </cell>
          <cell r="W4235" t="str">
            <v>CRAS</v>
          </cell>
          <cell r="X4235" t="str">
            <v>Ativo</v>
          </cell>
          <cell r="AA4235" t="str">
            <v>Não</v>
          </cell>
        </row>
        <row r="4236">
          <cell r="A4236">
            <v>4230</v>
          </cell>
          <cell r="B4236" t="str">
            <v xml:space="preserve">AURITHA MANUELLY BASTOS RAMOS </v>
          </cell>
          <cell r="C4236">
            <v>44802</v>
          </cell>
          <cell r="D4236" t="str">
            <v>F</v>
          </cell>
          <cell r="E4236">
            <v>23785646514</v>
          </cell>
          <cell r="F4236">
            <v>13392818992</v>
          </cell>
          <cell r="H4236">
            <v>42900</v>
          </cell>
          <cell r="I4236" t="str">
            <v>5 anos</v>
          </cell>
          <cell r="J4236" t="str">
            <v>5 anos</v>
          </cell>
          <cell r="K4236" t="str">
            <v>Não possui deficiência</v>
          </cell>
          <cell r="L4236">
            <v>87047457</v>
          </cell>
          <cell r="M4236" t="str">
            <v>Celso Paula Soares</v>
          </cell>
          <cell r="N4236">
            <v>354</v>
          </cell>
          <cell r="O4236" t="str">
            <v>Cj Hab Requião</v>
          </cell>
          <cell r="P4236" t="str">
            <v>Requião</v>
          </cell>
          <cell r="Q4236" t="str">
            <v>Maringá</v>
          </cell>
          <cell r="T4236">
            <v>998419008</v>
          </cell>
          <cell r="U4236">
            <v>991576661</v>
          </cell>
          <cell r="W4236" t="str">
            <v>CRAS</v>
          </cell>
          <cell r="X4236" t="str">
            <v>Ativo</v>
          </cell>
          <cell r="AA4236" t="str">
            <v>Não</v>
          </cell>
        </row>
        <row r="4237">
          <cell r="A4237">
            <v>4231</v>
          </cell>
          <cell r="B4237" t="str">
            <v>LAURA EMANUELLY BASTOS ANTUNES</v>
          </cell>
          <cell r="C4237">
            <v>44802</v>
          </cell>
          <cell r="D4237" t="str">
            <v>F</v>
          </cell>
          <cell r="E4237">
            <v>23890089077</v>
          </cell>
          <cell r="F4237">
            <v>14856419935</v>
          </cell>
          <cell r="H4237">
            <v>43539</v>
          </cell>
          <cell r="I4237" t="str">
            <v>3 anos</v>
          </cell>
          <cell r="J4237" t="str">
            <v>3 anos</v>
          </cell>
          <cell r="K4237" t="str">
            <v>Não possui deficiência</v>
          </cell>
          <cell r="L4237">
            <v>87047425</v>
          </cell>
          <cell r="M4237" t="str">
            <v>Maria Paulina Palma</v>
          </cell>
          <cell r="N4237">
            <v>966</v>
          </cell>
          <cell r="O4237" t="str">
            <v>Cj Hab Requião</v>
          </cell>
          <cell r="P4237" t="str">
            <v>Requião</v>
          </cell>
          <cell r="Q4237" t="str">
            <v>Maringá</v>
          </cell>
          <cell r="T4237">
            <v>998419008</v>
          </cell>
          <cell r="U4237">
            <v>999053369</v>
          </cell>
          <cell r="W4237" t="str">
            <v>CRAS</v>
          </cell>
          <cell r="X4237" t="str">
            <v>Ativo</v>
          </cell>
          <cell r="AA4237" t="str">
            <v>Não</v>
          </cell>
        </row>
        <row r="4238">
          <cell r="A4238">
            <v>4232</v>
          </cell>
          <cell r="B4238" t="str">
            <v>LUIZ GUILHERME ALVES DE FREITAS</v>
          </cell>
          <cell r="C4238">
            <v>44795</v>
          </cell>
          <cell r="D4238" t="str">
            <v>M</v>
          </cell>
          <cell r="F4238" t="str">
            <v>113.239.963-70</v>
          </cell>
          <cell r="G4238" t="str">
            <v>15.398.494-8</v>
          </cell>
          <cell r="H4238">
            <v>38689</v>
          </cell>
          <cell r="I4238" t="str">
            <v>16 anos</v>
          </cell>
          <cell r="J4238" t="str">
            <v>16 anos</v>
          </cell>
          <cell r="K4238" t="str">
            <v>Não possui deficiência</v>
          </cell>
          <cell r="L4238">
            <v>87060130</v>
          </cell>
          <cell r="M4238" t="str">
            <v>Tipuanas, das</v>
          </cell>
          <cell r="N4238">
            <v>1337</v>
          </cell>
          <cell r="O4238" t="str">
            <v>Cj Hab I Vl N Júnior</v>
          </cell>
          <cell r="P4238" t="str">
            <v>Itaipu</v>
          </cell>
          <cell r="T4238" t="str">
            <v>44 999661921</v>
          </cell>
          <cell r="W4238" t="str">
            <v>Outros</v>
          </cell>
          <cell r="X4238" t="str">
            <v>Ativo</v>
          </cell>
          <cell r="AA4238" t="str">
            <v>Não</v>
          </cell>
        </row>
        <row r="4239">
          <cell r="A4239">
            <v>4233</v>
          </cell>
          <cell r="B4239" t="str">
            <v>EDGAR ROBERTO DA COSTA</v>
          </cell>
          <cell r="C4239">
            <v>44795</v>
          </cell>
          <cell r="D4239" t="str">
            <v>M</v>
          </cell>
          <cell r="F4239" t="str">
            <v>124.128.599-30</v>
          </cell>
          <cell r="G4239" t="str">
            <v>13.520.362-9</v>
          </cell>
          <cell r="H4239">
            <v>37859</v>
          </cell>
          <cell r="I4239" t="str">
            <v>18 anos</v>
          </cell>
          <cell r="J4239" t="str">
            <v>19 anos</v>
          </cell>
          <cell r="K4239" t="str">
            <v>Não possui deficiência</v>
          </cell>
          <cell r="L4239">
            <v>87005190</v>
          </cell>
          <cell r="M4239" t="str">
            <v>Botafogo</v>
          </cell>
          <cell r="N4239">
            <v>1198</v>
          </cell>
          <cell r="O4239" t="str">
            <v>Vl Marumby</v>
          </cell>
          <cell r="P4239" t="str">
            <v>Santa Felicidade</v>
          </cell>
          <cell r="T4239" t="str">
            <v>44 997147771</v>
          </cell>
          <cell r="W4239" t="str">
            <v>Outros</v>
          </cell>
          <cell r="X4239" t="str">
            <v>Ativo</v>
          </cell>
          <cell r="AA4239" t="str">
            <v>Não</v>
          </cell>
        </row>
        <row r="4240">
          <cell r="A4240">
            <v>4234</v>
          </cell>
          <cell r="B4240" t="str">
            <v>AMANDA KOZIEL MEDEIROS</v>
          </cell>
          <cell r="C4240">
            <v>44795</v>
          </cell>
          <cell r="D4240" t="str">
            <v>F</v>
          </cell>
          <cell r="F4240" t="str">
            <v>138.409.269-20</v>
          </cell>
          <cell r="G4240" t="str">
            <v>15.209.102-8</v>
          </cell>
          <cell r="H4240">
            <v>38812</v>
          </cell>
          <cell r="I4240" t="str">
            <v>16 anos</v>
          </cell>
          <cell r="J4240" t="str">
            <v>16 anos</v>
          </cell>
          <cell r="K4240" t="str">
            <v>Não possui deficiência</v>
          </cell>
          <cell r="L4240">
            <v>87053685</v>
          </cell>
          <cell r="M4240" t="str">
            <v>Bruna Borim Marim, Pioneira</v>
          </cell>
          <cell r="N4240">
            <v>382</v>
          </cell>
          <cell r="O4240" t="str">
            <v>Prq Tarumã</v>
          </cell>
          <cell r="P4240" t="str">
            <v>Santa Felicidade</v>
          </cell>
          <cell r="T4240" t="str">
            <v>44 999293566</v>
          </cell>
          <cell r="W4240" t="str">
            <v>Outros</v>
          </cell>
          <cell r="X4240" t="str">
            <v>Ativo</v>
          </cell>
          <cell r="AA4240" t="str">
            <v>Não</v>
          </cell>
        </row>
        <row r="4241">
          <cell r="A4241">
            <v>4235</v>
          </cell>
          <cell r="B4241" t="str">
            <v>VICTOR AUGUSTO ONOFRE DE SOUSA DIAS</v>
          </cell>
          <cell r="C4241">
            <v>44795</v>
          </cell>
          <cell r="D4241" t="str">
            <v>M</v>
          </cell>
          <cell r="F4241" t="str">
            <v>601.791.920-27</v>
          </cell>
          <cell r="G4241" t="str">
            <v>412.732.961-5</v>
          </cell>
          <cell r="H4241">
            <v>37840</v>
          </cell>
          <cell r="I4241" t="str">
            <v>19 anos</v>
          </cell>
          <cell r="J4241" t="str">
            <v>19 anos</v>
          </cell>
          <cell r="K4241" t="str">
            <v>Não possui deficiência</v>
          </cell>
          <cell r="L4241">
            <v>87043270</v>
          </cell>
          <cell r="M4241" t="str">
            <v>Rio Madeira</v>
          </cell>
          <cell r="N4241">
            <v>1572</v>
          </cell>
          <cell r="O4241" t="str">
            <v>Cj Res B Vieira</v>
          </cell>
          <cell r="P4241" t="str">
            <v>Branca Vieira</v>
          </cell>
          <cell r="T4241" t="str">
            <v>44 991775166</v>
          </cell>
          <cell r="W4241" t="str">
            <v>Outros</v>
          </cell>
          <cell r="X4241" t="str">
            <v>Ativo</v>
          </cell>
          <cell r="AA4241" t="str">
            <v>Não</v>
          </cell>
        </row>
        <row r="4242">
          <cell r="A4242">
            <v>4236</v>
          </cell>
          <cell r="B4242" t="str">
            <v>ROBERTA CAMARGO MAFFEI</v>
          </cell>
          <cell r="C4242">
            <v>44795</v>
          </cell>
          <cell r="D4242" t="str">
            <v>F</v>
          </cell>
          <cell r="F4242" t="str">
            <v>106.292.719-25</v>
          </cell>
          <cell r="G4242" t="str">
            <v>13.741.676-0</v>
          </cell>
          <cell r="H4242">
            <v>38035</v>
          </cell>
          <cell r="I4242" t="str">
            <v>18 anos</v>
          </cell>
          <cell r="J4242" t="str">
            <v>18 anos</v>
          </cell>
          <cell r="K4242" t="str">
            <v>Não possui deficiência</v>
          </cell>
          <cell r="L4242">
            <v>87050800</v>
          </cell>
          <cell r="M4242" t="str">
            <v>Ernesto Mariucci</v>
          </cell>
          <cell r="N4242">
            <v>106</v>
          </cell>
          <cell r="O4242" t="str">
            <v>Jd Aclimação</v>
          </cell>
          <cell r="P4242" t="str">
            <v>Santa Felicidade</v>
          </cell>
          <cell r="T4242" t="str">
            <v>44 999866857</v>
          </cell>
          <cell r="W4242" t="str">
            <v>Outros</v>
          </cell>
          <cell r="X4242" t="str">
            <v>Ativo</v>
          </cell>
          <cell r="AA4242" t="str">
            <v>Não</v>
          </cell>
        </row>
        <row r="4243">
          <cell r="A4243">
            <v>4237</v>
          </cell>
          <cell r="B4243" t="str">
            <v>JHONNY HENRIQUE DOS SANTOS MOREIRA</v>
          </cell>
          <cell r="C4243">
            <v>44795</v>
          </cell>
          <cell r="D4243" t="str">
            <v>M</v>
          </cell>
          <cell r="F4243" t="str">
            <v>114.650.629-55</v>
          </cell>
          <cell r="G4243" t="str">
            <v>16.248.931-3/SESP/PR</v>
          </cell>
          <cell r="H4243">
            <v>39594</v>
          </cell>
          <cell r="I4243" t="str">
            <v>14 anos</v>
          </cell>
          <cell r="J4243" t="str">
            <v>14 anos</v>
          </cell>
          <cell r="K4243" t="str">
            <v>Não possui deficiência</v>
          </cell>
          <cell r="L4243">
            <v>87047497</v>
          </cell>
          <cell r="M4243" t="str">
            <v>Jorge Luiz Formighieri Totti</v>
          </cell>
          <cell r="N4243">
            <v>311</v>
          </cell>
          <cell r="O4243" t="str">
            <v>Cj Hab Requião</v>
          </cell>
          <cell r="P4243" t="str">
            <v>Requião</v>
          </cell>
          <cell r="T4243" t="str">
            <v>(44) 997568461</v>
          </cell>
          <cell r="W4243" t="str">
            <v>Outros</v>
          </cell>
          <cell r="X4243" t="str">
            <v>Ativo</v>
          </cell>
          <cell r="AA4243" t="str">
            <v>Não</v>
          </cell>
        </row>
        <row r="4244">
          <cell r="A4244">
            <v>4238</v>
          </cell>
          <cell r="B4244" t="str">
            <v>JOVANA DE DEUS</v>
          </cell>
          <cell r="C4244">
            <v>44795</v>
          </cell>
          <cell r="D4244" t="str">
            <v>F</v>
          </cell>
          <cell r="G4244">
            <v>153073422</v>
          </cell>
          <cell r="H4244">
            <v>37886</v>
          </cell>
          <cell r="I4244" t="str">
            <v>18 anos</v>
          </cell>
          <cell r="J4244" t="str">
            <v>18 anos</v>
          </cell>
          <cell r="K4244" t="str">
            <v>Não possui deficiência</v>
          </cell>
          <cell r="M4244" t="str">
            <v xml:space="preserve"> </v>
          </cell>
          <cell r="O4244" t="str">
            <v xml:space="preserve"> </v>
          </cell>
          <cell r="P4244" t="str">
            <v xml:space="preserve"> </v>
          </cell>
          <cell r="T4244" t="str">
            <v>44 8860-5676</v>
          </cell>
          <cell r="W4244" t="str">
            <v>Outros</v>
          </cell>
          <cell r="X4244" t="str">
            <v>Ativo</v>
          </cell>
          <cell r="AA4244" t="str">
            <v>Não</v>
          </cell>
        </row>
        <row r="4245">
          <cell r="A4245">
            <v>4239</v>
          </cell>
          <cell r="B4245" t="str">
            <v>MIGUEL PIRES MARQUES</v>
          </cell>
          <cell r="C4245">
            <v>44795</v>
          </cell>
          <cell r="D4245" t="str">
            <v>M</v>
          </cell>
          <cell r="G4245">
            <v>151913903</v>
          </cell>
          <cell r="H4245">
            <v>37924</v>
          </cell>
          <cell r="I4245" t="str">
            <v>18 anos</v>
          </cell>
          <cell r="J4245" t="str">
            <v>18 anos</v>
          </cell>
          <cell r="K4245" t="str">
            <v>Não possui deficiência</v>
          </cell>
          <cell r="L4245">
            <v>87111120</v>
          </cell>
          <cell r="M4245" t="e">
            <v>#N/A</v>
          </cell>
          <cell r="N4245">
            <v>914</v>
          </cell>
          <cell r="O4245" t="e">
            <v>#N/A</v>
          </cell>
          <cell r="P4245" t="e">
            <v>#N/A</v>
          </cell>
          <cell r="T4245" t="str">
            <v>44 9711-8012</v>
          </cell>
          <cell r="W4245" t="str">
            <v>Outros</v>
          </cell>
          <cell r="X4245" t="str">
            <v>Ativo</v>
          </cell>
          <cell r="AA4245" t="str">
            <v>Não</v>
          </cell>
        </row>
        <row r="4246">
          <cell r="A4246">
            <v>4240</v>
          </cell>
          <cell r="B4246" t="str">
            <v>POLLYANA BARHD SERRALHEIRO</v>
          </cell>
          <cell r="C4246">
            <v>44795</v>
          </cell>
          <cell r="D4246" t="str">
            <v>F</v>
          </cell>
          <cell r="F4246">
            <v>13301366910</v>
          </cell>
          <cell r="H4246">
            <v>37541</v>
          </cell>
          <cell r="I4246" t="str">
            <v>19 anos</v>
          </cell>
          <cell r="J4246" t="str">
            <v>19 anos</v>
          </cell>
          <cell r="K4246" t="str">
            <v>Não possui deficiência</v>
          </cell>
          <cell r="L4246">
            <v>87050430</v>
          </cell>
          <cell r="M4246" t="str">
            <v>Brás</v>
          </cell>
          <cell r="N4246">
            <v>181</v>
          </cell>
          <cell r="O4246" t="str">
            <v>Zona 08</v>
          </cell>
          <cell r="P4246" t="str">
            <v>Morangueira</v>
          </cell>
          <cell r="T4246" t="str">
            <v>44 9887-9597</v>
          </cell>
          <cell r="W4246" t="str">
            <v>Outros</v>
          </cell>
          <cell r="X4246" t="str">
            <v>Ativo</v>
          </cell>
          <cell r="AA4246" t="str">
            <v>Não</v>
          </cell>
        </row>
        <row r="4247">
          <cell r="A4247">
            <v>4241</v>
          </cell>
          <cell r="B4247" t="str">
            <v>ANA RAFAELA MARQUES</v>
          </cell>
          <cell r="C4247">
            <v>44795</v>
          </cell>
          <cell r="D4247" t="str">
            <v>F</v>
          </cell>
          <cell r="G4247">
            <v>144785371</v>
          </cell>
          <cell r="H4247">
            <v>37541</v>
          </cell>
          <cell r="I4247" t="str">
            <v>19 anos</v>
          </cell>
          <cell r="J4247" t="str">
            <v>19 anos</v>
          </cell>
          <cell r="K4247" t="str">
            <v>Não possui deficiência</v>
          </cell>
          <cell r="L4247">
            <v>87140000</v>
          </cell>
          <cell r="M4247" t="e">
            <v>#N/A</v>
          </cell>
          <cell r="N4247">
            <v>177</v>
          </cell>
          <cell r="O4247" t="e">
            <v>#N/A</v>
          </cell>
          <cell r="P4247" t="e">
            <v>#N/A</v>
          </cell>
          <cell r="Q4247" t="str">
            <v>Paiçandu</v>
          </cell>
          <cell r="T4247" t="str">
            <v>44 9887-9597</v>
          </cell>
          <cell r="W4247" t="str">
            <v>Outros</v>
          </cell>
          <cell r="X4247" t="str">
            <v>Ativo</v>
          </cell>
          <cell r="AA4247" t="str">
            <v>Não</v>
          </cell>
        </row>
        <row r="4248">
          <cell r="A4248">
            <v>4242</v>
          </cell>
          <cell r="B4248" t="str">
            <v>EMILY VITORIA PEDROSO STELLA</v>
          </cell>
          <cell r="C4248">
            <v>44795</v>
          </cell>
          <cell r="D4248" t="str">
            <v>F</v>
          </cell>
          <cell r="F4248" t="str">
            <v>104.247.569-51</v>
          </cell>
          <cell r="G4248">
            <v>1042475</v>
          </cell>
          <cell r="H4248">
            <v>38343</v>
          </cell>
          <cell r="I4248" t="str">
            <v>17 anos</v>
          </cell>
          <cell r="J4248" t="str">
            <v>17 anos</v>
          </cell>
          <cell r="K4248" t="str">
            <v>Não possui deficiência</v>
          </cell>
          <cell r="M4248" t="str">
            <v xml:space="preserve"> </v>
          </cell>
          <cell r="O4248" t="str">
            <v xml:space="preserve"> </v>
          </cell>
          <cell r="P4248" t="str">
            <v xml:space="preserve"> </v>
          </cell>
          <cell r="Q4248" t="str">
            <v>Maringá</v>
          </cell>
          <cell r="T4248" t="str">
            <v>44 998447010</v>
          </cell>
          <cell r="W4248" t="str">
            <v>Outros</v>
          </cell>
          <cell r="X4248" t="str">
            <v>Ativo</v>
          </cell>
          <cell r="AA4248" t="str">
            <v>Não</v>
          </cell>
        </row>
        <row r="4249">
          <cell r="A4249">
            <v>4243</v>
          </cell>
          <cell r="B4249" t="str">
            <v>LUCAS BATTYAN QUIRINO DA SILVA</v>
          </cell>
          <cell r="C4249">
            <v>44795</v>
          </cell>
          <cell r="D4249" t="str">
            <v>M</v>
          </cell>
          <cell r="F4249" t="str">
            <v>108.505.559-06</v>
          </cell>
          <cell r="G4249" t="str">
            <v>13.861.569-3</v>
          </cell>
          <cell r="H4249">
            <v>38243</v>
          </cell>
          <cell r="I4249" t="str">
            <v>17 anos</v>
          </cell>
          <cell r="J4249" t="str">
            <v>18 anos</v>
          </cell>
          <cell r="K4249" t="str">
            <v>Não possui deficiência</v>
          </cell>
          <cell r="L4249">
            <v>87045728</v>
          </cell>
          <cell r="M4249" t="str">
            <v>Planalto</v>
          </cell>
          <cell r="N4249">
            <v>65</v>
          </cell>
          <cell r="O4249" t="str">
            <v>Res Ibirapuera</v>
          </cell>
          <cell r="P4249" t="str">
            <v>Requião</v>
          </cell>
          <cell r="Q4249" t="str">
            <v>Maringá</v>
          </cell>
          <cell r="T4249" t="str">
            <v>44 999318023</v>
          </cell>
          <cell r="W4249" t="str">
            <v>Outros</v>
          </cell>
          <cell r="X4249" t="str">
            <v>Ativo</v>
          </cell>
          <cell r="AA4249" t="str">
            <v>Não</v>
          </cell>
        </row>
        <row r="4250">
          <cell r="A4250">
            <v>4244</v>
          </cell>
          <cell r="B4250" t="str">
            <v>PEDRO GABRIEL BARBOSA DA SILVA</v>
          </cell>
          <cell r="C4250">
            <v>44795</v>
          </cell>
          <cell r="D4250" t="str">
            <v>M</v>
          </cell>
          <cell r="F4250">
            <v>13095534914</v>
          </cell>
          <cell r="H4250">
            <v>38059</v>
          </cell>
          <cell r="I4250" t="str">
            <v>18 anos</v>
          </cell>
          <cell r="J4250" t="str">
            <v>18 anos</v>
          </cell>
          <cell r="K4250" t="str">
            <v>Não possui deficiência</v>
          </cell>
          <cell r="L4250">
            <v>87043736</v>
          </cell>
          <cell r="M4250" t="str">
            <v>Ernesto de Oliveira</v>
          </cell>
          <cell r="N4250">
            <v>260</v>
          </cell>
          <cell r="O4250" t="str">
            <v>Jd Clna Verde</v>
          </cell>
          <cell r="P4250" t="str">
            <v>Branca Vieira</v>
          </cell>
          <cell r="T4250" t="str">
            <v>(44) 984152206</v>
          </cell>
          <cell r="W4250" t="str">
            <v>Outros</v>
          </cell>
          <cell r="X4250" t="str">
            <v>Ativo</v>
          </cell>
          <cell r="AA4250" t="str">
            <v>Não</v>
          </cell>
        </row>
        <row r="4251">
          <cell r="A4251">
            <v>4245</v>
          </cell>
          <cell r="B4251" t="str">
            <v>FELIPE ANDRE PREVIATI</v>
          </cell>
          <cell r="C4251">
            <v>44795</v>
          </cell>
          <cell r="D4251" t="str">
            <v>M</v>
          </cell>
          <cell r="F4251">
            <v>10259365157</v>
          </cell>
          <cell r="H4251">
            <v>38582</v>
          </cell>
          <cell r="I4251" t="str">
            <v>17 anos</v>
          </cell>
          <cell r="J4251" t="str">
            <v>17 anos</v>
          </cell>
          <cell r="K4251" t="str">
            <v>Não possui deficiência</v>
          </cell>
          <cell r="L4251">
            <v>87083470</v>
          </cell>
          <cell r="M4251" t="str">
            <v>Orlando Schiavoni</v>
          </cell>
          <cell r="N4251">
            <v>697</v>
          </cell>
          <cell r="O4251">
            <v>0</v>
          </cell>
          <cell r="P4251" t="str">
            <v>Ney Braga</v>
          </cell>
          <cell r="T4251" t="str">
            <v>(44) 988352541</v>
          </cell>
          <cell r="W4251" t="str">
            <v>Outros</v>
          </cell>
          <cell r="X4251" t="str">
            <v>Ativo</v>
          </cell>
          <cell r="AA4251" t="str">
            <v>Não</v>
          </cell>
        </row>
        <row r="4252">
          <cell r="A4252">
            <v>4246</v>
          </cell>
          <cell r="B4252" t="str">
            <v>KAUANE ROSSENO</v>
          </cell>
          <cell r="C4252">
            <v>44795</v>
          </cell>
          <cell r="D4252" t="str">
            <v>F</v>
          </cell>
          <cell r="G4252">
            <v>54937555804</v>
          </cell>
          <cell r="H4252">
            <v>38392</v>
          </cell>
          <cell r="I4252" t="str">
            <v>17 anos</v>
          </cell>
          <cell r="J4252" t="str">
            <v>17 anos</v>
          </cell>
          <cell r="K4252" t="str">
            <v>Não possui deficiência</v>
          </cell>
          <cell r="L4252">
            <v>87050730</v>
          </cell>
          <cell r="M4252" t="str">
            <v>Londrina</v>
          </cell>
          <cell r="N4252">
            <v>31</v>
          </cell>
          <cell r="O4252" t="str">
            <v>Zona 08</v>
          </cell>
          <cell r="P4252" t="str">
            <v>Morangueira</v>
          </cell>
          <cell r="T4252" t="str">
            <v>(44) 988373941</v>
          </cell>
          <cell r="W4252" t="str">
            <v>Outros</v>
          </cell>
          <cell r="X4252" t="str">
            <v>Ativo</v>
          </cell>
          <cell r="AA4252" t="str">
            <v>Não</v>
          </cell>
        </row>
        <row r="4253">
          <cell r="A4253">
            <v>4247</v>
          </cell>
          <cell r="B4253" t="str">
            <v>ANA CAROLINA GONÇALVES ALMEIDA</v>
          </cell>
          <cell r="C4253">
            <v>44795</v>
          </cell>
          <cell r="D4253" t="str">
            <v>F</v>
          </cell>
          <cell r="F4253" t="str">
            <v>567.513.608-86</v>
          </cell>
          <cell r="G4253" t="str">
            <v>16.139.980-9</v>
          </cell>
          <cell r="H4253">
            <v>39130</v>
          </cell>
          <cell r="I4253" t="str">
            <v>15 anos</v>
          </cell>
          <cell r="J4253" t="str">
            <v>15 anos</v>
          </cell>
          <cell r="K4253" t="str">
            <v>Não possui deficiência</v>
          </cell>
          <cell r="L4253">
            <v>87047489</v>
          </cell>
          <cell r="M4253" t="str">
            <v>Alcides Calvo</v>
          </cell>
          <cell r="N4253">
            <v>130</v>
          </cell>
          <cell r="O4253" t="str">
            <v>Cj Hab Requião</v>
          </cell>
          <cell r="P4253" t="str">
            <v>Requião</v>
          </cell>
          <cell r="Q4253" t="str">
            <v>Maringá</v>
          </cell>
          <cell r="T4253" t="str">
            <v>44 997092757</v>
          </cell>
          <cell r="W4253" t="str">
            <v>Outros</v>
          </cell>
          <cell r="X4253" t="str">
            <v>Ativo</v>
          </cell>
          <cell r="AA4253" t="str">
            <v>Não</v>
          </cell>
        </row>
        <row r="4254">
          <cell r="A4254">
            <v>4248</v>
          </cell>
          <cell r="B4254" t="str">
            <v>MARIA EDUARDA PEIXOTO</v>
          </cell>
          <cell r="C4254">
            <v>44795</v>
          </cell>
          <cell r="D4254" t="str">
            <v>F</v>
          </cell>
          <cell r="G4254">
            <v>150811228</v>
          </cell>
          <cell r="H4254">
            <v>38110</v>
          </cell>
          <cell r="I4254" t="str">
            <v>18 anos</v>
          </cell>
          <cell r="J4254" t="str">
            <v>18 anos</v>
          </cell>
          <cell r="K4254" t="str">
            <v>Não possui deficiência</v>
          </cell>
          <cell r="M4254" t="str">
            <v xml:space="preserve"> </v>
          </cell>
          <cell r="O4254" t="str">
            <v xml:space="preserve"> </v>
          </cell>
          <cell r="P4254" t="str">
            <v xml:space="preserve"> </v>
          </cell>
          <cell r="W4254" t="str">
            <v>Outros</v>
          </cell>
          <cell r="X4254" t="str">
            <v>Ativo</v>
          </cell>
          <cell r="AA4254" t="str">
            <v>Não</v>
          </cell>
        </row>
        <row r="4255">
          <cell r="A4255">
            <v>4249</v>
          </cell>
          <cell r="B4255" t="str">
            <v>BEATRIZ YUMI NUKAMOTO</v>
          </cell>
          <cell r="C4255">
            <v>44795</v>
          </cell>
          <cell r="D4255" t="str">
            <v>F</v>
          </cell>
          <cell r="F4255">
            <v>80070770905</v>
          </cell>
          <cell r="G4255">
            <v>140233714</v>
          </cell>
          <cell r="H4255">
            <v>37833</v>
          </cell>
          <cell r="I4255" t="str">
            <v>19 anos</v>
          </cell>
          <cell r="J4255" t="str">
            <v>19 anos</v>
          </cell>
          <cell r="K4255" t="str">
            <v>Não possui deficiência</v>
          </cell>
          <cell r="M4255" t="str">
            <v xml:space="preserve"> </v>
          </cell>
          <cell r="O4255" t="str">
            <v xml:space="preserve"> </v>
          </cell>
          <cell r="P4255" t="str">
            <v xml:space="preserve"> </v>
          </cell>
          <cell r="W4255" t="str">
            <v>Outros</v>
          </cell>
          <cell r="X4255" t="str">
            <v>Ativo</v>
          </cell>
          <cell r="AA4255" t="str">
            <v>Não</v>
          </cell>
        </row>
        <row r="4256">
          <cell r="A4256">
            <v>4250</v>
          </cell>
          <cell r="B4256" t="str">
            <v>VITOR GABRIEL CAVALCANTE MELO MATOS DE SOUSA</v>
          </cell>
          <cell r="D4256" t="str">
            <v>M</v>
          </cell>
          <cell r="F4256" t="str">
            <v>475.009.098-02</v>
          </cell>
          <cell r="G4256" t="str">
            <v>54.970.845-5</v>
          </cell>
          <cell r="H4256">
            <v>38118</v>
          </cell>
          <cell r="I4256" t="e">
            <v>#NUM!</v>
          </cell>
          <cell r="J4256" t="str">
            <v>18 anos</v>
          </cell>
          <cell r="K4256" t="str">
            <v>Não possui deficiência</v>
          </cell>
          <cell r="M4256" t="str">
            <v>Rua da Samaritana</v>
          </cell>
          <cell r="N4256" t="str">
            <v>236b</v>
          </cell>
          <cell r="O4256" t="str">
            <v xml:space="preserve"> </v>
          </cell>
          <cell r="P4256" t="str">
            <v xml:space="preserve"> </v>
          </cell>
          <cell r="Q4256" t="str">
            <v>Sarandi</v>
          </cell>
          <cell r="T4256" t="str">
            <v>(44)98426-0969</v>
          </cell>
          <cell r="W4256" t="str">
            <v>Outros</v>
          </cell>
          <cell r="X4256" t="str">
            <v>Ativo</v>
          </cell>
          <cell r="AA4256" t="str">
            <v>Não</v>
          </cell>
        </row>
        <row r="4257">
          <cell r="A4257">
            <v>4251</v>
          </cell>
          <cell r="B4257" t="str">
            <v>MARIA VITORIA FERREIRA SILVESTRE</v>
          </cell>
          <cell r="C4257">
            <v>44805.489664351851</v>
          </cell>
          <cell r="D4257" t="str">
            <v>F</v>
          </cell>
          <cell r="F4257" t="str">
            <v>116.237.759-30</v>
          </cell>
          <cell r="G4257" t="str">
            <v>12.903.291-0</v>
          </cell>
          <cell r="H4257">
            <v>38597</v>
          </cell>
          <cell r="I4257" t="str">
            <v>16 anos</v>
          </cell>
          <cell r="J4257" t="str">
            <v>17 anos</v>
          </cell>
          <cell r="K4257" t="str">
            <v>Não possui deficiência</v>
          </cell>
          <cell r="L4257">
            <v>87120000</v>
          </cell>
          <cell r="M4257" t="str">
            <v>Rua Tamandua</v>
          </cell>
          <cell r="N4257">
            <v>215</v>
          </cell>
          <cell r="O4257" t="e">
            <v>#N/A</v>
          </cell>
          <cell r="P4257" t="e">
            <v>#N/A</v>
          </cell>
          <cell r="Q4257" t="str">
            <v>Floresta</v>
          </cell>
          <cell r="T4257" t="str">
            <v>(44) 988314947</v>
          </cell>
          <cell r="W4257" t="str">
            <v>Outros</v>
          </cell>
          <cell r="X4257" t="str">
            <v>Ativo</v>
          </cell>
          <cell r="AA4257" t="str">
            <v>Não</v>
          </cell>
        </row>
        <row r="4258">
          <cell r="A4258">
            <v>4252</v>
          </cell>
          <cell r="B4258" t="str">
            <v>MARCOS VINICIUS COELHO DA SILVA</v>
          </cell>
          <cell r="C4258">
            <v>44805.48982638889</v>
          </cell>
          <cell r="D4258" t="str">
            <v>M</v>
          </cell>
          <cell r="F4258" t="str">
            <v>133.206.489-26</v>
          </cell>
          <cell r="G4258" t="str">
            <v>14.994.426-5</v>
          </cell>
          <cell r="H4258">
            <v>39288</v>
          </cell>
          <cell r="I4258" t="str">
            <v>15 anos</v>
          </cell>
          <cell r="J4258" t="str">
            <v>15 anos</v>
          </cell>
          <cell r="K4258" t="str">
            <v>Não possui deficiência</v>
          </cell>
          <cell r="L4258">
            <v>87120000</v>
          </cell>
          <cell r="M4258" t="str">
            <v>Rua Pioneiro Francisco Marangoni</v>
          </cell>
          <cell r="N4258">
            <v>1819</v>
          </cell>
          <cell r="O4258" t="e">
            <v>#N/A</v>
          </cell>
          <cell r="P4258" t="e">
            <v>#N/A</v>
          </cell>
          <cell r="Q4258" t="str">
            <v>Floresta</v>
          </cell>
          <cell r="T4258" t="str">
            <v>(44) 997513650</v>
          </cell>
          <cell r="W4258" t="str">
            <v>Outros</v>
          </cell>
          <cell r="X4258" t="str">
            <v>Ativo</v>
          </cell>
          <cell r="AA4258" t="str">
            <v>Não</v>
          </cell>
        </row>
        <row r="4259">
          <cell r="A4259">
            <v>4253</v>
          </cell>
          <cell r="B4259" t="str">
            <v>LUIZ FELIPE LOCATELLI GIROLDO</v>
          </cell>
          <cell r="C4259">
            <v>44760</v>
          </cell>
          <cell r="D4259" t="str">
            <v>M</v>
          </cell>
          <cell r="F4259">
            <v>9703582966</v>
          </cell>
          <cell r="H4259">
            <v>37569</v>
          </cell>
          <cell r="I4259" t="str">
            <v>19 anos</v>
          </cell>
          <cell r="J4259" t="str">
            <v>19 anos</v>
          </cell>
          <cell r="K4259" t="str">
            <v>Não possui deficiência</v>
          </cell>
          <cell r="L4259">
            <v>87083270</v>
          </cell>
          <cell r="M4259" t="str">
            <v>Múcio Rodrigues, Pioneiro</v>
          </cell>
          <cell r="N4259">
            <v>789</v>
          </cell>
          <cell r="O4259" t="str">
            <v>Jd Brasil</v>
          </cell>
          <cell r="P4259" t="str">
            <v>Ney Braga</v>
          </cell>
          <cell r="Q4259" t="str">
            <v>Maringá</v>
          </cell>
          <cell r="T4259">
            <v>999574597</v>
          </cell>
          <cell r="W4259" t="str">
            <v>Outros</v>
          </cell>
          <cell r="X4259" t="str">
            <v>Ativo</v>
          </cell>
          <cell r="AA4259" t="str">
            <v>Não</v>
          </cell>
        </row>
        <row r="4260">
          <cell r="A4260">
            <v>4254</v>
          </cell>
          <cell r="B4260" t="str">
            <v>SILVIANY APARECIDA BENITES RODRIGUES</v>
          </cell>
          <cell r="C4260">
            <v>44789</v>
          </cell>
          <cell r="D4260" t="str">
            <v>F</v>
          </cell>
          <cell r="F4260" t="str">
            <v>103.622.259-40</v>
          </cell>
          <cell r="G4260" t="str">
            <v>12.595.084-1</v>
          </cell>
          <cell r="H4260">
            <v>37556</v>
          </cell>
          <cell r="I4260" t="str">
            <v>19 anos</v>
          </cell>
          <cell r="J4260" t="str">
            <v>19 anos</v>
          </cell>
          <cell r="K4260" t="str">
            <v>Não possui deficiência</v>
          </cell>
          <cell r="L4260">
            <v>87112047</v>
          </cell>
          <cell r="M4260" t="e">
            <v>#N/A</v>
          </cell>
          <cell r="N4260">
            <v>1835</v>
          </cell>
          <cell r="O4260" t="e">
            <v>#N/A</v>
          </cell>
          <cell r="P4260" t="e">
            <v>#N/A</v>
          </cell>
          <cell r="Q4260" t="str">
            <v>Sarandi</v>
          </cell>
          <cell r="T4260" t="str">
            <v>44 9804-2722</v>
          </cell>
          <cell r="W4260" t="str">
            <v>Outros</v>
          </cell>
          <cell r="X4260" t="str">
            <v>Ativo</v>
          </cell>
          <cell r="AA4260" t="str">
            <v>Não</v>
          </cell>
        </row>
        <row r="4261">
          <cell r="A4261">
            <v>4255</v>
          </cell>
          <cell r="B4261" t="str">
            <v>LUIZ FERNANDO GARCIA AMBROSIO</v>
          </cell>
          <cell r="C4261">
            <v>44789</v>
          </cell>
          <cell r="D4261" t="str">
            <v>M</v>
          </cell>
          <cell r="F4261" t="str">
            <v>123.064.719-83</v>
          </cell>
          <cell r="G4261" t="str">
            <v>13.698.062-9</v>
          </cell>
          <cell r="H4261">
            <v>37844</v>
          </cell>
          <cell r="I4261" t="str">
            <v>19 anos</v>
          </cell>
          <cell r="J4261" t="str">
            <v>19 anos</v>
          </cell>
          <cell r="K4261" t="str">
            <v>Não possui deficiência</v>
          </cell>
          <cell r="L4261">
            <v>87120000</v>
          </cell>
          <cell r="M4261" t="e">
            <v>#N/A</v>
          </cell>
          <cell r="N4261" t="str">
            <v>243b</v>
          </cell>
          <cell r="O4261" t="e">
            <v>#N/A</v>
          </cell>
          <cell r="P4261" t="e">
            <v>#N/A</v>
          </cell>
          <cell r="Q4261" t="str">
            <v>Floresta</v>
          </cell>
          <cell r="T4261" t="str">
            <v>44 9174-7699</v>
          </cell>
          <cell r="W4261" t="str">
            <v>Outros</v>
          </cell>
          <cell r="X4261" t="str">
            <v>Ativo</v>
          </cell>
          <cell r="AA4261" t="str">
            <v>Não</v>
          </cell>
        </row>
        <row r="4262">
          <cell r="A4262">
            <v>4256</v>
          </cell>
          <cell r="B4262" t="str">
            <v>LORENA DE KASSIA BRESCIANI DA SILVA</v>
          </cell>
          <cell r="C4262">
            <v>44774</v>
          </cell>
          <cell r="D4262" t="str">
            <v>F</v>
          </cell>
          <cell r="E4262">
            <v>22803847824</v>
          </cell>
          <cell r="F4262" t="str">
            <v>143.878.319.10</v>
          </cell>
          <cell r="H4262">
            <v>40284</v>
          </cell>
          <cell r="I4262" t="str">
            <v>12 anos</v>
          </cell>
          <cell r="J4262" t="str">
            <v>12 anos</v>
          </cell>
          <cell r="K4262" t="str">
            <v>Não possui deficiência</v>
          </cell>
          <cell r="L4262">
            <v>87025715</v>
          </cell>
          <cell r="M4262" t="str">
            <v>Álvaro Miranda</v>
          </cell>
          <cell r="N4262">
            <v>194</v>
          </cell>
          <cell r="O4262" t="str">
            <v>P Torres</v>
          </cell>
          <cell r="P4262" t="str">
            <v>Alvorada</v>
          </cell>
          <cell r="Q4262" t="str">
            <v>Maringá</v>
          </cell>
          <cell r="T4262">
            <v>984561652</v>
          </cell>
          <cell r="W4262" t="str">
            <v>Outros</v>
          </cell>
          <cell r="X4262" t="str">
            <v>Ativo</v>
          </cell>
          <cell r="AA4262" t="str">
            <v>Não</v>
          </cell>
        </row>
        <row r="4263">
          <cell r="A4263">
            <v>4257</v>
          </cell>
          <cell r="B4263" t="str">
            <v>ERICK HUGO DE QUEIROZ SANTOS</v>
          </cell>
          <cell r="C4263">
            <v>44776</v>
          </cell>
          <cell r="D4263" t="str">
            <v>M</v>
          </cell>
          <cell r="E4263">
            <v>23741279397</v>
          </cell>
          <cell r="F4263" t="str">
            <v>156.366.989-32</v>
          </cell>
          <cell r="G4263">
            <v>153859191</v>
          </cell>
          <cell r="H4263">
            <v>38716</v>
          </cell>
          <cell r="I4263" t="str">
            <v>16 anos</v>
          </cell>
          <cell r="J4263" t="str">
            <v>16 anos</v>
          </cell>
          <cell r="K4263" t="str">
            <v>Não possui deficiência</v>
          </cell>
          <cell r="L4263">
            <v>87075020</v>
          </cell>
          <cell r="M4263" t="str">
            <v>João de barro</v>
          </cell>
          <cell r="N4263">
            <v>363</v>
          </cell>
          <cell r="O4263" t="str">
            <v>Cj Res N Braga</v>
          </cell>
          <cell r="P4263" t="str">
            <v>Ney Braga</v>
          </cell>
          <cell r="Q4263" t="str">
            <v>Maringá</v>
          </cell>
          <cell r="T4263">
            <v>999758198</v>
          </cell>
          <cell r="W4263" t="str">
            <v>Outros</v>
          </cell>
          <cell r="X4263" t="str">
            <v>Ativo</v>
          </cell>
          <cell r="AA4263" t="str">
            <v>Não</v>
          </cell>
        </row>
        <row r="4264">
          <cell r="A4264">
            <v>4258</v>
          </cell>
          <cell r="B4264" t="str">
            <v>CAUANE VITORIA NEGRI DOS SANTOS PEREIRA</v>
          </cell>
          <cell r="C4264">
            <v>44776</v>
          </cell>
          <cell r="D4264" t="str">
            <v>F</v>
          </cell>
          <cell r="E4264">
            <v>22819077721</v>
          </cell>
          <cell r="H4264">
            <v>40533</v>
          </cell>
          <cell r="I4264" t="str">
            <v>11 anos</v>
          </cell>
          <cell r="J4264" t="str">
            <v>11 anos</v>
          </cell>
          <cell r="K4264" t="str">
            <v>Não possui deficiência</v>
          </cell>
          <cell r="L4264">
            <v>87047498</v>
          </cell>
          <cell r="M4264" t="str">
            <v>Ercílio Silva, Pioneiro</v>
          </cell>
          <cell r="N4264">
            <v>129</v>
          </cell>
          <cell r="O4264" t="str">
            <v>Cj Hab Requião</v>
          </cell>
          <cell r="P4264" t="str">
            <v>Requião</v>
          </cell>
          <cell r="Q4264" t="str">
            <v>Maringá</v>
          </cell>
          <cell r="T4264">
            <v>998973163</v>
          </cell>
          <cell r="W4264" t="str">
            <v>Outros</v>
          </cell>
          <cell r="X4264" t="str">
            <v>Ativo</v>
          </cell>
          <cell r="AA4264" t="str">
            <v>Não</v>
          </cell>
        </row>
        <row r="4265">
          <cell r="A4265">
            <v>4259</v>
          </cell>
          <cell r="B4265" t="str">
            <v>Vitória Carolina Bastos Alvares</v>
          </cell>
          <cell r="C4265">
            <v>44797</v>
          </cell>
          <cell r="D4265" t="str">
            <v>F</v>
          </cell>
          <cell r="E4265">
            <v>16675902327</v>
          </cell>
          <cell r="G4265">
            <v>145732395</v>
          </cell>
          <cell r="H4265">
            <v>39524</v>
          </cell>
          <cell r="I4265" t="str">
            <v>14 anos</v>
          </cell>
          <cell r="J4265" t="str">
            <v>14 anos</v>
          </cell>
          <cell r="K4265" t="str">
            <v>Não possui deficiência</v>
          </cell>
          <cell r="L4265">
            <v>87047425</v>
          </cell>
          <cell r="M4265" t="str">
            <v>Maria Paulina Palma</v>
          </cell>
          <cell r="N4265">
            <v>966</v>
          </cell>
          <cell r="O4265" t="str">
            <v>Cj Hab Requião</v>
          </cell>
          <cell r="P4265" t="str">
            <v>Requião</v>
          </cell>
          <cell r="Q4265" t="str">
            <v>Maringá</v>
          </cell>
          <cell r="T4265">
            <v>998419008</v>
          </cell>
          <cell r="W4265" t="str">
            <v>Outros</v>
          </cell>
          <cell r="X4265" t="str">
            <v>Ativo</v>
          </cell>
          <cell r="AA4265" t="str">
            <v>Não</v>
          </cell>
        </row>
        <row r="4266">
          <cell r="A4266">
            <v>4260</v>
          </cell>
          <cell r="B4266" t="str">
            <v>KEMELLY JAQUELINE BASTOS</v>
          </cell>
          <cell r="C4266">
            <v>414063</v>
          </cell>
          <cell r="D4266" t="str">
            <v>F</v>
          </cell>
          <cell r="I4266" t="str">
            <v>1133 anos</v>
          </cell>
          <cell r="J4266" t="str">
            <v/>
          </cell>
          <cell r="K4266" t="str">
            <v>Não possui deficiência</v>
          </cell>
          <cell r="L4266">
            <v>87047425</v>
          </cell>
          <cell r="M4266" t="str">
            <v>Maria Paulina Palma</v>
          </cell>
          <cell r="N4266">
            <v>966</v>
          </cell>
          <cell r="O4266" t="str">
            <v>Cj Hab Requião</v>
          </cell>
          <cell r="P4266" t="str">
            <v>Requião</v>
          </cell>
          <cell r="Q4266" t="str">
            <v>Maringá</v>
          </cell>
          <cell r="W4266" t="str">
            <v>Outros</v>
          </cell>
          <cell r="X4266" t="str">
            <v>Ativo</v>
          </cell>
          <cell r="AA4266" t="str">
            <v>Não</v>
          </cell>
        </row>
        <row r="4267">
          <cell r="A4267">
            <v>4261</v>
          </cell>
          <cell r="B4267" t="str">
            <v>Paola Emanoelly Ribeiro Beton</v>
          </cell>
          <cell r="C4267">
            <v>44798</v>
          </cell>
          <cell r="D4267" t="str">
            <v>F</v>
          </cell>
          <cell r="E4267">
            <v>16682351748</v>
          </cell>
          <cell r="F4267">
            <v>13896006967</v>
          </cell>
          <cell r="H4267">
            <v>39848</v>
          </cell>
          <cell r="I4267" t="str">
            <v>13 anos</v>
          </cell>
          <cell r="J4267" t="str">
            <v>13 anos</v>
          </cell>
          <cell r="K4267" t="str">
            <v>Não possui deficiência</v>
          </cell>
          <cell r="L4267">
            <v>87047475</v>
          </cell>
          <cell r="M4267" t="str">
            <v>Amélia Henrique</v>
          </cell>
          <cell r="N4267">
            <v>95</v>
          </cell>
          <cell r="O4267" t="str">
            <v>Cj Hab Requião</v>
          </cell>
          <cell r="P4267" t="str">
            <v>Requião</v>
          </cell>
          <cell r="Q4267" t="str">
            <v>Maringá</v>
          </cell>
          <cell r="T4267">
            <v>998286921</v>
          </cell>
          <cell r="W4267" t="str">
            <v>Outros</v>
          </cell>
          <cell r="X4267" t="str">
            <v>Ativo</v>
          </cell>
          <cell r="AA4267" t="str">
            <v>Não</v>
          </cell>
        </row>
        <row r="4268">
          <cell r="A4268">
            <v>4262</v>
          </cell>
          <cell r="B4268" t="str">
            <v>KAROLYNE COSTA NEVES</v>
          </cell>
          <cell r="C4268">
            <v>44802</v>
          </cell>
          <cell r="D4268" t="str">
            <v>F</v>
          </cell>
          <cell r="E4268">
            <v>28831874251</v>
          </cell>
          <cell r="G4268">
            <v>162172883</v>
          </cell>
          <cell r="H4268">
            <v>40488</v>
          </cell>
          <cell r="I4268" t="str">
            <v>11 anos</v>
          </cell>
          <cell r="J4268" t="str">
            <v>11 anos</v>
          </cell>
          <cell r="K4268" t="str">
            <v>Não possui deficiência</v>
          </cell>
          <cell r="L4268">
            <v>87047456</v>
          </cell>
          <cell r="M4268" t="str">
            <v>Antônio Alves Ramalho</v>
          </cell>
          <cell r="N4268">
            <v>120</v>
          </cell>
          <cell r="O4268" t="str">
            <v>Cj Hab Requião</v>
          </cell>
          <cell r="P4268" t="str">
            <v>Requião</v>
          </cell>
          <cell r="Q4268" t="str">
            <v>Maringá</v>
          </cell>
          <cell r="T4268">
            <v>984417992</v>
          </cell>
          <cell r="W4268" t="str">
            <v>Outros</v>
          </cell>
          <cell r="X4268" t="str">
            <v>Ativo</v>
          </cell>
          <cell r="AA4268" t="str">
            <v>Não</v>
          </cell>
        </row>
        <row r="4269">
          <cell r="A4269">
            <v>4263</v>
          </cell>
          <cell r="B4269" t="str">
            <v>ABNER IAGO LIAR DOS SANTOS</v>
          </cell>
          <cell r="C4269">
            <v>44779</v>
          </cell>
          <cell r="D4269" t="str">
            <v>Masculino</v>
          </cell>
          <cell r="F4269">
            <v>14274588980</v>
          </cell>
          <cell r="G4269">
            <v>155159812</v>
          </cell>
          <cell r="H4269">
            <v>38553</v>
          </cell>
          <cell r="I4269" t="str">
            <v>17 anos</v>
          </cell>
          <cell r="J4269" t="str">
            <v>17 anos</v>
          </cell>
          <cell r="K4269" t="str">
            <v>Não possui deficiência</v>
          </cell>
          <cell r="L4269">
            <v>87076086</v>
          </cell>
          <cell r="M4269">
            <v>19.172999999999998</v>
          </cell>
          <cell r="N4269">
            <v>582</v>
          </cell>
          <cell r="O4269" t="str">
            <v>Jd Cpo Belo</v>
          </cell>
          <cell r="P4269" t="str">
            <v>Ney Braga</v>
          </cell>
          <cell r="Q4269" t="str">
            <v>Maringá</v>
          </cell>
          <cell r="W4269" t="str">
            <v>Outros</v>
          </cell>
          <cell r="X4269" t="str">
            <v>Ativo</v>
          </cell>
          <cell r="AA4269" t="str">
            <v>Não</v>
          </cell>
        </row>
        <row r="4270">
          <cell r="A4270">
            <v>4264</v>
          </cell>
          <cell r="B4270" t="str">
            <v>ALAN MIGUEL ALVES PORTO</v>
          </cell>
          <cell r="C4270">
            <v>44779</v>
          </cell>
          <cell r="F4270">
            <v>12298079935</v>
          </cell>
          <cell r="G4270">
            <v>145774381</v>
          </cell>
          <cell r="H4270">
            <v>38528</v>
          </cell>
          <cell r="I4270" t="str">
            <v>17 anos</v>
          </cell>
          <cell r="J4270" t="str">
            <v>17 anos</v>
          </cell>
          <cell r="K4270" t="str">
            <v>Não possui deficiência</v>
          </cell>
          <cell r="L4270">
            <v>87047449</v>
          </cell>
          <cell r="M4270" t="str">
            <v>Fritz, Monsenhor</v>
          </cell>
          <cell r="N4270">
            <v>99</v>
          </cell>
          <cell r="O4270" t="str">
            <v>Cj Hab Requião</v>
          </cell>
          <cell r="P4270" t="str">
            <v>Requião</v>
          </cell>
          <cell r="Q4270" t="str">
            <v>Maringá</v>
          </cell>
          <cell r="T4270" t="str">
            <v>(44) 99764-0571</v>
          </cell>
          <cell r="W4270" t="str">
            <v>Outros</v>
          </cell>
          <cell r="X4270" t="str">
            <v>Ativo</v>
          </cell>
          <cell r="AA4270" t="str">
            <v>Não</v>
          </cell>
        </row>
        <row r="4271">
          <cell r="A4271">
            <v>4265</v>
          </cell>
          <cell r="B4271" t="str">
            <v xml:space="preserve">ANA CLARA FRANCO </v>
          </cell>
          <cell r="C4271">
            <v>44779</v>
          </cell>
          <cell r="D4271" t="str">
            <v>Feminino</v>
          </cell>
          <cell r="F4271">
            <v>13426999986</v>
          </cell>
          <cell r="H4271">
            <v>39156</v>
          </cell>
          <cell r="I4271" t="str">
            <v>15 anos</v>
          </cell>
          <cell r="J4271" t="str">
            <v>15 anos</v>
          </cell>
          <cell r="K4271" t="str">
            <v>Não possui deficiência</v>
          </cell>
          <cell r="L4271">
            <v>87114622</v>
          </cell>
          <cell r="M4271" t="e">
            <v>#N/A</v>
          </cell>
          <cell r="N4271">
            <v>533</v>
          </cell>
          <cell r="O4271" t="e">
            <v>#N/A</v>
          </cell>
          <cell r="P4271" t="e">
            <v>#N/A</v>
          </cell>
          <cell r="Q4271" t="str">
            <v xml:space="preserve">SARANDI </v>
          </cell>
          <cell r="W4271" t="str">
            <v>Outros</v>
          </cell>
          <cell r="X4271" t="str">
            <v>Ativo</v>
          </cell>
          <cell r="AA4271" t="str">
            <v>Não</v>
          </cell>
        </row>
        <row r="4272">
          <cell r="A4272">
            <v>4266</v>
          </cell>
          <cell r="B4272" t="str">
            <v>ANA FLAVIA CARCERES GINO MONTEIRO</v>
          </cell>
          <cell r="C4272">
            <v>44779</v>
          </cell>
          <cell r="D4272" t="str">
            <v>Feminino</v>
          </cell>
          <cell r="F4272">
            <v>8559616942</v>
          </cell>
          <cell r="H4272">
            <v>38768</v>
          </cell>
          <cell r="I4272" t="str">
            <v>16 anos</v>
          </cell>
          <cell r="J4272" t="str">
            <v>16 anos</v>
          </cell>
          <cell r="K4272" t="str">
            <v>Não possui deficiência</v>
          </cell>
          <cell r="L4272">
            <v>87023430</v>
          </cell>
          <cell r="M4272" t="str">
            <v>João Zavatini, Pioneiro</v>
          </cell>
          <cell r="N4272" t="str">
            <v>Nº 1229B</v>
          </cell>
          <cell r="O4272" t="str">
            <v>C Residencial</v>
          </cell>
          <cell r="P4272" t="str">
            <v>Alvorada</v>
          </cell>
          <cell r="Q4272" t="str">
            <v>Maringá</v>
          </cell>
          <cell r="W4272" t="str">
            <v>Outros</v>
          </cell>
          <cell r="X4272" t="str">
            <v>Ativo</v>
          </cell>
          <cell r="AA4272" t="str">
            <v>Não</v>
          </cell>
        </row>
        <row r="4273">
          <cell r="A4273">
            <v>4267</v>
          </cell>
          <cell r="B4273" t="str">
            <v>ANA VICTORIA VIDAL FLORINDO</v>
          </cell>
          <cell r="C4273">
            <v>44779</v>
          </cell>
          <cell r="D4273" t="str">
            <v>Feminino</v>
          </cell>
          <cell r="F4273">
            <v>11626296901</v>
          </cell>
          <cell r="G4273">
            <v>142692473</v>
          </cell>
          <cell r="H4273">
            <v>38589</v>
          </cell>
          <cell r="I4273" t="str">
            <v>16 anos</v>
          </cell>
          <cell r="J4273" t="str">
            <v>17 anos</v>
          </cell>
          <cell r="K4273" t="str">
            <v>Não possui deficiência</v>
          </cell>
          <cell r="L4273">
            <v>87043520</v>
          </cell>
          <cell r="M4273" t="str">
            <v>Itapoá</v>
          </cell>
          <cell r="N4273">
            <v>890</v>
          </cell>
          <cell r="O4273" t="str">
            <v>Cj J B Itaparica</v>
          </cell>
          <cell r="P4273" t="str">
            <v>Branca Vieira</v>
          </cell>
          <cell r="Q4273" t="str">
            <v>Maringá</v>
          </cell>
          <cell r="W4273" t="str">
            <v>Outros</v>
          </cell>
          <cell r="X4273" t="str">
            <v>Ativo</v>
          </cell>
          <cell r="AA4273" t="str">
            <v>Não</v>
          </cell>
        </row>
        <row r="4274">
          <cell r="A4274">
            <v>4268</v>
          </cell>
          <cell r="B4274" t="str">
            <v>ANNA CAROLINA GUILHEN</v>
          </cell>
          <cell r="C4274">
            <v>44779</v>
          </cell>
          <cell r="D4274" t="str">
            <v>Feminino</v>
          </cell>
          <cell r="F4274">
            <v>11561422967</v>
          </cell>
          <cell r="G4274">
            <v>148156476</v>
          </cell>
          <cell r="H4274">
            <v>38267</v>
          </cell>
          <cell r="I4274" t="str">
            <v>17 anos</v>
          </cell>
          <cell r="J4274" t="str">
            <v>17 anos</v>
          </cell>
          <cell r="K4274" t="str">
            <v>Não possui deficiência</v>
          </cell>
          <cell r="L4274">
            <v>87033110</v>
          </cell>
          <cell r="M4274" t="str">
            <v>Mato Grosso</v>
          </cell>
          <cell r="N4274">
            <v>1756</v>
          </cell>
          <cell r="O4274" t="str">
            <v>Jd Alvorada</v>
          </cell>
          <cell r="P4274" t="str">
            <v>Alvorada</v>
          </cell>
          <cell r="Q4274" t="str">
            <v>MARINGÁ</v>
          </cell>
          <cell r="W4274" t="str">
            <v>Outros</v>
          </cell>
          <cell r="X4274" t="str">
            <v>Ativo</v>
          </cell>
          <cell r="AA4274" t="str">
            <v>Não</v>
          </cell>
        </row>
        <row r="4275">
          <cell r="A4275">
            <v>4269</v>
          </cell>
          <cell r="B4275" t="str">
            <v>ANNA CLARA HESPANHA CARDOSO</v>
          </cell>
          <cell r="C4275">
            <v>44779</v>
          </cell>
          <cell r="D4275" t="str">
            <v>Feminino</v>
          </cell>
          <cell r="F4275">
            <v>15081999903</v>
          </cell>
          <cell r="H4275">
            <v>39304</v>
          </cell>
          <cell r="I4275" t="str">
            <v>14 anos</v>
          </cell>
          <cell r="J4275" t="str">
            <v>15 anos</v>
          </cell>
          <cell r="K4275" t="str">
            <v>Não possui deficiência</v>
          </cell>
          <cell r="L4275">
            <v>87047405</v>
          </cell>
          <cell r="M4275" t="str">
            <v>Ondina Becker Vargas, Pioneira</v>
          </cell>
          <cell r="N4275">
            <v>494</v>
          </cell>
          <cell r="O4275" t="str">
            <v>Cj Hab Requião</v>
          </cell>
          <cell r="P4275" t="str">
            <v>Requião</v>
          </cell>
          <cell r="Q4275" t="str">
            <v>MARINGÁ</v>
          </cell>
          <cell r="W4275" t="str">
            <v>Outros</v>
          </cell>
          <cell r="X4275" t="str">
            <v>Ativo</v>
          </cell>
          <cell r="AA4275" t="str">
            <v>Não</v>
          </cell>
        </row>
        <row r="4276">
          <cell r="A4276">
            <v>4270</v>
          </cell>
          <cell r="B4276" t="str">
            <v>ARIANE DOS SANTOS GONÇALVES</v>
          </cell>
          <cell r="C4276">
            <v>44779</v>
          </cell>
          <cell r="D4276" t="str">
            <v>Feminino</v>
          </cell>
          <cell r="F4276">
            <v>9922381109</v>
          </cell>
          <cell r="H4276">
            <v>39180</v>
          </cell>
          <cell r="I4276" t="str">
            <v>15 anos</v>
          </cell>
          <cell r="J4276" t="str">
            <v>15 anos</v>
          </cell>
          <cell r="K4276" t="str">
            <v>Não possui deficiência</v>
          </cell>
          <cell r="L4276">
            <v>87043130</v>
          </cell>
          <cell r="M4276" t="str">
            <v>Rio Guandu</v>
          </cell>
          <cell r="N4276">
            <v>1134</v>
          </cell>
          <cell r="O4276" t="str">
            <v>Cj Res B Vieira</v>
          </cell>
          <cell r="P4276" t="str">
            <v>Branca Vieira</v>
          </cell>
          <cell r="Q4276" t="str">
            <v>MARINGÁ</v>
          </cell>
          <cell r="W4276" t="str">
            <v>Outros</v>
          </cell>
          <cell r="X4276" t="str">
            <v>Ativo</v>
          </cell>
          <cell r="AA4276" t="str">
            <v>Não</v>
          </cell>
        </row>
        <row r="4277">
          <cell r="A4277">
            <v>4271</v>
          </cell>
          <cell r="B4277" t="str">
            <v>BEATRIZ DE ANDRADE FERNANDES</v>
          </cell>
          <cell r="C4277">
            <v>44779</v>
          </cell>
          <cell r="D4277" t="str">
            <v>Feminino</v>
          </cell>
          <cell r="F4277">
            <v>13541883901</v>
          </cell>
          <cell r="I4277" t="str">
            <v>122 anos</v>
          </cell>
          <cell r="J4277" t="str">
            <v/>
          </cell>
          <cell r="K4277" t="str">
            <v>Não possui deficiência</v>
          </cell>
          <cell r="L4277">
            <v>87024010</v>
          </cell>
          <cell r="M4277" t="str">
            <v>Olinto Mariani, Pioneiro</v>
          </cell>
          <cell r="N4277">
            <v>888</v>
          </cell>
          <cell r="O4277" t="str">
            <v>Jd Diamante</v>
          </cell>
          <cell r="P4277" t="str">
            <v>Alvorada</v>
          </cell>
          <cell r="Q4277" t="str">
            <v>MARINGÁ</v>
          </cell>
          <cell r="T4277" t="str">
            <v>(44) 998866030</v>
          </cell>
          <cell r="W4277" t="str">
            <v>Outros</v>
          </cell>
          <cell r="X4277" t="str">
            <v>Ativo</v>
          </cell>
          <cell r="AA4277" t="str">
            <v>Não</v>
          </cell>
        </row>
        <row r="4278">
          <cell r="A4278">
            <v>4272</v>
          </cell>
          <cell r="B4278" t="str">
            <v>BEATRIZ RODRIGUES DE OLIVEIRA</v>
          </cell>
          <cell r="C4278">
            <v>44779</v>
          </cell>
          <cell r="D4278" t="str">
            <v>Feminino</v>
          </cell>
          <cell r="F4278">
            <v>9570494980</v>
          </cell>
          <cell r="G4278">
            <v>156283452</v>
          </cell>
          <cell r="H4278">
            <v>38810</v>
          </cell>
          <cell r="I4278" t="str">
            <v>16 anos</v>
          </cell>
          <cell r="J4278" t="str">
            <v>16 anos</v>
          </cell>
          <cell r="K4278" t="str">
            <v>Não possui deficiência</v>
          </cell>
          <cell r="L4278">
            <v>87114120</v>
          </cell>
          <cell r="M4278" t="e">
            <v>#N/A</v>
          </cell>
          <cell r="N4278">
            <v>3285</v>
          </cell>
          <cell r="O4278" t="e">
            <v>#N/A</v>
          </cell>
          <cell r="P4278" t="e">
            <v>#N/A</v>
          </cell>
          <cell r="Q4278" t="str">
            <v>SARANDI</v>
          </cell>
          <cell r="W4278" t="str">
            <v>Outros</v>
          </cell>
          <cell r="X4278" t="str">
            <v>Ativo</v>
          </cell>
          <cell r="AA4278" t="str">
            <v>Não</v>
          </cell>
        </row>
        <row r="4279">
          <cell r="A4279">
            <v>4273</v>
          </cell>
          <cell r="B4279" t="str">
            <v xml:space="preserve">BIANCA MARTINS MIRANDA </v>
          </cell>
          <cell r="C4279">
            <v>44779</v>
          </cell>
          <cell r="D4279" t="str">
            <v>Feminino</v>
          </cell>
          <cell r="G4279">
            <v>146598927</v>
          </cell>
          <cell r="H4279">
            <v>37031</v>
          </cell>
          <cell r="I4279" t="str">
            <v>21 anos</v>
          </cell>
          <cell r="J4279" t="str">
            <v>21 anos</v>
          </cell>
          <cell r="K4279" t="str">
            <v>Não possui deficiência</v>
          </cell>
          <cell r="L4279">
            <v>87070270</v>
          </cell>
          <cell r="M4279" t="str">
            <v>Faisão</v>
          </cell>
          <cell r="N4279">
            <v>175</v>
          </cell>
          <cell r="O4279" t="str">
            <v>Jd Olímpico</v>
          </cell>
          <cell r="P4279" t="str">
            <v>Mandacaru</v>
          </cell>
          <cell r="Q4279" t="str">
            <v>MARINGÁ</v>
          </cell>
          <cell r="W4279" t="str">
            <v>Outros</v>
          </cell>
          <cell r="X4279" t="str">
            <v>Ativo</v>
          </cell>
          <cell r="AA4279" t="str">
            <v>Não</v>
          </cell>
        </row>
        <row r="4280">
          <cell r="A4280">
            <v>4274</v>
          </cell>
          <cell r="B4280" t="str">
            <v>BRUNO AMARAL PEREIRA</v>
          </cell>
          <cell r="C4280">
            <v>44779</v>
          </cell>
          <cell r="D4280" t="str">
            <v>Masculino</v>
          </cell>
          <cell r="F4280">
            <v>14178957996</v>
          </cell>
          <cell r="G4280">
            <v>153905096</v>
          </cell>
          <cell r="H4280">
            <v>39520</v>
          </cell>
          <cell r="I4280" t="str">
            <v>14 anos</v>
          </cell>
          <cell r="J4280" t="str">
            <v>14 anos</v>
          </cell>
          <cell r="K4280" t="str">
            <v>Não possui deficiência</v>
          </cell>
          <cell r="L4280">
            <v>87025640</v>
          </cell>
          <cell r="M4280" t="str">
            <v>Mieko Imai da Silva</v>
          </cell>
          <cell r="N4280">
            <v>537</v>
          </cell>
          <cell r="O4280" t="str">
            <v>Jd Licce</v>
          </cell>
          <cell r="P4280" t="str">
            <v>Santa Clara</v>
          </cell>
          <cell r="Q4280" t="str">
            <v>MARINGÁ</v>
          </cell>
          <cell r="W4280" t="str">
            <v>Outros</v>
          </cell>
          <cell r="X4280" t="str">
            <v>Ativo</v>
          </cell>
          <cell r="AA4280" t="str">
            <v>Não</v>
          </cell>
        </row>
        <row r="4281">
          <cell r="A4281">
            <v>4275</v>
          </cell>
          <cell r="B4281" t="str">
            <v>BRUNO HENRIQUE DOS SANTOS FRANÇA</v>
          </cell>
          <cell r="C4281">
            <v>44779</v>
          </cell>
          <cell r="D4281" t="str">
            <v>Masculino</v>
          </cell>
          <cell r="F4281">
            <v>12963456964</v>
          </cell>
          <cell r="G4281">
            <v>140070041</v>
          </cell>
          <cell r="H4281">
            <v>38827</v>
          </cell>
          <cell r="I4281" t="str">
            <v>16 anos</v>
          </cell>
          <cell r="J4281" t="str">
            <v>16 anos</v>
          </cell>
          <cell r="K4281" t="str">
            <v>Não possui deficiência</v>
          </cell>
          <cell r="L4281">
            <v>87043430</v>
          </cell>
          <cell r="M4281" t="str">
            <v>Rio Amazonas</v>
          </cell>
          <cell r="N4281">
            <v>84</v>
          </cell>
          <cell r="O4281" t="str">
            <v>Cj Res P C Filho</v>
          </cell>
          <cell r="P4281" t="str">
            <v>Branca Vieira</v>
          </cell>
          <cell r="Q4281" t="str">
            <v>MARINGÁ</v>
          </cell>
          <cell r="W4281" t="str">
            <v>Outros</v>
          </cell>
          <cell r="X4281" t="str">
            <v>Ativo</v>
          </cell>
          <cell r="AA4281" t="str">
            <v>Não</v>
          </cell>
        </row>
        <row r="4282">
          <cell r="A4282">
            <v>4276</v>
          </cell>
          <cell r="B4282" t="str">
            <v xml:space="preserve">CAIO HENRIQUE DE PAULA DA SILVA </v>
          </cell>
          <cell r="C4282">
            <v>44779</v>
          </cell>
          <cell r="D4282" t="str">
            <v>Masculino</v>
          </cell>
          <cell r="F4282">
            <v>10333653947</v>
          </cell>
          <cell r="G4282">
            <v>135197297</v>
          </cell>
          <cell r="H4282">
            <v>39460</v>
          </cell>
          <cell r="I4282" t="str">
            <v>14 anos</v>
          </cell>
          <cell r="J4282" t="str">
            <v>14 anos</v>
          </cell>
          <cell r="K4282" t="str">
            <v>Não possui deficiência</v>
          </cell>
          <cell r="L4282">
            <v>87112420</v>
          </cell>
          <cell r="M4282" t="e">
            <v>#N/A</v>
          </cell>
          <cell r="N4282">
            <v>585</v>
          </cell>
          <cell r="O4282" t="e">
            <v>#N/A</v>
          </cell>
          <cell r="P4282" t="e">
            <v>#N/A</v>
          </cell>
          <cell r="Q4282" t="str">
            <v>SARANDI</v>
          </cell>
          <cell r="T4282" t="str">
            <v>(44) 998888488</v>
          </cell>
          <cell r="W4282" t="str">
            <v>Outros</v>
          </cell>
          <cell r="X4282" t="str">
            <v>Ativo</v>
          </cell>
          <cell r="AA4282" t="str">
            <v>Não</v>
          </cell>
        </row>
        <row r="4283">
          <cell r="A4283">
            <v>4277</v>
          </cell>
          <cell r="B4283" t="str">
            <v>CAIO HENRIQUE FREITAS CARVALHO</v>
          </cell>
          <cell r="C4283">
            <v>44779</v>
          </cell>
          <cell r="D4283" t="str">
            <v>Masculino</v>
          </cell>
          <cell r="F4283">
            <v>8480896930</v>
          </cell>
          <cell r="G4283">
            <v>155184892</v>
          </cell>
          <cell r="H4283">
            <v>39135</v>
          </cell>
          <cell r="I4283" t="str">
            <v>15 anos</v>
          </cell>
          <cell r="J4283" t="str">
            <v>15 anos</v>
          </cell>
          <cell r="K4283" t="str">
            <v>Não possui deficiência</v>
          </cell>
          <cell r="L4283">
            <v>87140000</v>
          </cell>
          <cell r="M4283" t="e">
            <v>#N/A</v>
          </cell>
          <cell r="N4283">
            <v>273</v>
          </cell>
          <cell r="O4283" t="e">
            <v>#N/A</v>
          </cell>
          <cell r="P4283" t="e">
            <v>#N/A</v>
          </cell>
          <cell r="Q4283" t="str">
            <v>PAIÇANDU</v>
          </cell>
          <cell r="W4283" t="str">
            <v>Outros</v>
          </cell>
          <cell r="X4283" t="str">
            <v>Ativo</v>
          </cell>
          <cell r="AA4283" t="str">
            <v>Não</v>
          </cell>
        </row>
        <row r="4284">
          <cell r="A4284">
            <v>4278</v>
          </cell>
          <cell r="B4284" t="str">
            <v>CAROLINE AMARAL PASINI</v>
          </cell>
          <cell r="C4284">
            <v>44779</v>
          </cell>
          <cell r="D4284" t="str">
            <v>Feminino</v>
          </cell>
          <cell r="F4284">
            <v>12785607937</v>
          </cell>
          <cell r="G4284">
            <v>159910431</v>
          </cell>
          <cell r="H4284">
            <v>38462</v>
          </cell>
          <cell r="I4284" t="str">
            <v>17 anos</v>
          </cell>
          <cell r="J4284" t="str">
            <v>17 anos</v>
          </cell>
          <cell r="K4284" t="str">
            <v>Não possui deficiência</v>
          </cell>
          <cell r="L4284">
            <v>87040420</v>
          </cell>
          <cell r="M4284" t="str">
            <v>Haiti</v>
          </cell>
          <cell r="N4284">
            <v>129</v>
          </cell>
          <cell r="O4284" t="str">
            <v>Vl Morangueira</v>
          </cell>
          <cell r="P4284" t="str">
            <v>Morangueira</v>
          </cell>
          <cell r="Q4284" t="str">
            <v>MARINGÁ</v>
          </cell>
          <cell r="T4284" t="str">
            <v>(44) 997570167</v>
          </cell>
          <cell r="W4284" t="str">
            <v>Outros</v>
          </cell>
          <cell r="X4284" t="str">
            <v>Ativo</v>
          </cell>
          <cell r="AA4284" t="str">
            <v>Não</v>
          </cell>
        </row>
        <row r="4285">
          <cell r="A4285">
            <v>4279</v>
          </cell>
          <cell r="B4285" t="str">
            <v>CAROLINE MARQUES DOS SANTOS</v>
          </cell>
          <cell r="C4285">
            <v>44779</v>
          </cell>
          <cell r="D4285" t="str">
            <v>Feminino</v>
          </cell>
          <cell r="F4285">
            <v>11469562901</v>
          </cell>
          <cell r="G4285">
            <v>154748466</v>
          </cell>
          <cell r="H4285">
            <v>38408</v>
          </cell>
          <cell r="I4285" t="str">
            <v>17 anos</v>
          </cell>
          <cell r="J4285" t="str">
            <v>17 anos</v>
          </cell>
          <cell r="K4285" t="str">
            <v>Não possui deficiência</v>
          </cell>
          <cell r="L4285">
            <v>87114162</v>
          </cell>
          <cell r="M4285" t="e">
            <v>#N/A</v>
          </cell>
          <cell r="N4285" t="str">
            <v>139 A</v>
          </cell>
          <cell r="O4285" t="e">
            <v>#N/A</v>
          </cell>
          <cell r="P4285" t="e">
            <v>#N/A</v>
          </cell>
          <cell r="Q4285" t="str">
            <v>SARANDI</v>
          </cell>
          <cell r="T4285" t="str">
            <v>(44) 998215721</v>
          </cell>
          <cell r="W4285" t="str">
            <v>Outros</v>
          </cell>
          <cell r="X4285" t="str">
            <v>Ativo</v>
          </cell>
          <cell r="AA4285" t="str">
            <v>Não</v>
          </cell>
        </row>
        <row r="4286">
          <cell r="A4286">
            <v>4280</v>
          </cell>
          <cell r="B4286" t="str">
            <v>DANIEL MENEGHETTI</v>
          </cell>
          <cell r="C4286">
            <v>44779</v>
          </cell>
          <cell r="D4286" t="str">
            <v>Masculino</v>
          </cell>
          <cell r="F4286">
            <v>14612458931</v>
          </cell>
          <cell r="G4286">
            <v>147623003</v>
          </cell>
          <cell r="H4286">
            <v>39097</v>
          </cell>
          <cell r="I4286" t="str">
            <v>15 anos</v>
          </cell>
          <cell r="J4286" t="str">
            <v>15 anos</v>
          </cell>
          <cell r="K4286" t="str">
            <v>Não possui deficiência</v>
          </cell>
          <cell r="L4286">
            <v>87043734</v>
          </cell>
          <cell r="M4286" t="str">
            <v>Benjamin Alves Feitosa</v>
          </cell>
          <cell r="N4286">
            <v>85</v>
          </cell>
          <cell r="O4286" t="str">
            <v>Jd Clna Verde</v>
          </cell>
          <cell r="P4286" t="str">
            <v>Branca Vieira</v>
          </cell>
          <cell r="Q4286" t="str">
            <v>MARINGÁ</v>
          </cell>
          <cell r="T4286" t="str">
            <v>(44) 999404182</v>
          </cell>
          <cell r="W4286" t="str">
            <v>Outros</v>
          </cell>
          <cell r="X4286" t="str">
            <v>Ativo</v>
          </cell>
          <cell r="AA4286" t="str">
            <v>Não</v>
          </cell>
        </row>
        <row r="4287">
          <cell r="A4287">
            <v>4281</v>
          </cell>
          <cell r="B4287" t="str">
            <v>DAVID LUCAS RODRIGUES ANTUNES</v>
          </cell>
          <cell r="C4287">
            <v>44779</v>
          </cell>
          <cell r="D4287" t="str">
            <v>Masculino</v>
          </cell>
          <cell r="F4287">
            <v>12264637978</v>
          </cell>
          <cell r="G4287">
            <v>151993664</v>
          </cell>
          <cell r="H4287">
            <v>39181</v>
          </cell>
          <cell r="I4287" t="str">
            <v>15 anos</v>
          </cell>
          <cell r="J4287" t="str">
            <v>15 anos</v>
          </cell>
          <cell r="K4287" t="str">
            <v>Não possui deficiência</v>
          </cell>
          <cell r="L4287">
            <v>87043627</v>
          </cell>
          <cell r="M4287" t="str">
            <v>Mogno</v>
          </cell>
          <cell r="N4287">
            <v>171</v>
          </cell>
          <cell r="O4287" t="str">
            <v>Jd Pinheiros III</v>
          </cell>
          <cell r="P4287" t="str">
            <v>Branca Vieira</v>
          </cell>
          <cell r="Q4287" t="str">
            <v>MARINGÁ</v>
          </cell>
          <cell r="T4287" t="str">
            <v>44) 999025797</v>
          </cell>
          <cell r="W4287" t="str">
            <v>Outros</v>
          </cell>
          <cell r="X4287" t="str">
            <v>Ativo</v>
          </cell>
          <cell r="AA4287" t="str">
            <v>Não</v>
          </cell>
        </row>
        <row r="4288">
          <cell r="A4288">
            <v>4282</v>
          </cell>
          <cell r="B4288" t="str">
            <v>EMANUEL EDUARDO SANTANA PEREIRA</v>
          </cell>
          <cell r="C4288">
            <v>44779</v>
          </cell>
          <cell r="D4288" t="str">
            <v>Masculino</v>
          </cell>
          <cell r="F4288">
            <v>15358299904</v>
          </cell>
          <cell r="G4288">
            <v>161681989</v>
          </cell>
          <cell r="H4288">
            <v>39560</v>
          </cell>
          <cell r="I4288" t="str">
            <v>14 anos</v>
          </cell>
          <cell r="J4288" t="str">
            <v>14 anos</v>
          </cell>
          <cell r="K4288" t="str">
            <v>Não possui deficiência</v>
          </cell>
          <cell r="L4288">
            <v>87045320</v>
          </cell>
          <cell r="M4288" t="str">
            <v>Júlio Mesquita</v>
          </cell>
          <cell r="N4288">
            <v>945</v>
          </cell>
          <cell r="O4288" t="str">
            <v>Jd América</v>
          </cell>
          <cell r="P4288" t="str">
            <v>Morangueira</v>
          </cell>
          <cell r="Q4288" t="str">
            <v>MARINGÁ</v>
          </cell>
          <cell r="T4288" t="str">
            <v xml:space="preserve">(44) 999418822	</v>
          </cell>
          <cell r="W4288" t="str">
            <v>Outros</v>
          </cell>
          <cell r="X4288" t="str">
            <v>Ativo</v>
          </cell>
          <cell r="AA4288" t="str">
            <v>Não</v>
          </cell>
        </row>
        <row r="4289">
          <cell r="A4289">
            <v>4283</v>
          </cell>
          <cell r="B4289" t="str">
            <v>EMILY NOVAES PEREIRA</v>
          </cell>
          <cell r="C4289">
            <v>44779</v>
          </cell>
          <cell r="D4289" t="str">
            <v>Feminino</v>
          </cell>
          <cell r="F4289">
            <v>12809622914</v>
          </cell>
          <cell r="G4289">
            <v>160980478</v>
          </cell>
          <cell r="H4289">
            <v>39372</v>
          </cell>
          <cell r="I4289" t="str">
            <v>14 anos</v>
          </cell>
          <cell r="J4289" t="str">
            <v>14 anos</v>
          </cell>
          <cell r="K4289" t="str">
            <v>Não possui deficiência</v>
          </cell>
          <cell r="L4289">
            <v>87047560</v>
          </cell>
          <cell r="M4289" t="str">
            <v>José Borin, Pioneiro</v>
          </cell>
          <cell r="N4289">
            <v>894</v>
          </cell>
          <cell r="O4289" t="str">
            <v>Jd Paulista</v>
          </cell>
          <cell r="P4289" t="str">
            <v>Requião</v>
          </cell>
          <cell r="Q4289" t="str">
            <v>MARINGÁ</v>
          </cell>
          <cell r="T4289" t="str">
            <v xml:space="preserve"> (44) 997529045</v>
          </cell>
          <cell r="W4289" t="str">
            <v>Outros</v>
          </cell>
          <cell r="X4289" t="str">
            <v>Ativo</v>
          </cell>
          <cell r="AA4289" t="str">
            <v>Não</v>
          </cell>
        </row>
        <row r="4290">
          <cell r="A4290">
            <v>4284</v>
          </cell>
          <cell r="B4290" t="str">
            <v>EVELYN NEVES DA SILVA</v>
          </cell>
          <cell r="C4290">
            <v>44779</v>
          </cell>
          <cell r="D4290" t="str">
            <v>Feminino</v>
          </cell>
          <cell r="F4290">
            <v>10590829939</v>
          </cell>
          <cell r="G4290">
            <v>151646433</v>
          </cell>
          <cell r="H4290">
            <v>38887</v>
          </cell>
          <cell r="I4290" t="str">
            <v>16 anos</v>
          </cell>
          <cell r="J4290" t="str">
            <v>16 anos</v>
          </cell>
          <cell r="K4290" t="str">
            <v>Não possui deficiência</v>
          </cell>
          <cell r="L4290">
            <v>87023490</v>
          </cell>
          <cell r="M4290" t="str">
            <v>Kiri</v>
          </cell>
          <cell r="N4290">
            <v>462</v>
          </cell>
          <cell r="O4290" t="str">
            <v>Prq Res Quebec</v>
          </cell>
          <cell r="P4290" t="str">
            <v>Alvorada</v>
          </cell>
          <cell r="Q4290" t="str">
            <v>MARINGÁ</v>
          </cell>
          <cell r="W4290" t="str">
            <v>Outros</v>
          </cell>
          <cell r="X4290" t="str">
            <v>Ativo</v>
          </cell>
          <cell r="AA4290" t="str">
            <v>Não</v>
          </cell>
        </row>
        <row r="4291">
          <cell r="A4291">
            <v>4285</v>
          </cell>
          <cell r="B4291" t="str">
            <v>FELIPE ANDRÉ PREVIATI</v>
          </cell>
          <cell r="C4291">
            <v>44779</v>
          </cell>
          <cell r="D4291" t="str">
            <v>Masculino</v>
          </cell>
          <cell r="F4291">
            <v>10487175930</v>
          </cell>
          <cell r="G4291">
            <v>143229459</v>
          </cell>
          <cell r="H4291">
            <v>38015</v>
          </cell>
          <cell r="I4291" t="str">
            <v>18 anos</v>
          </cell>
          <cell r="J4291" t="str">
            <v>18 anos</v>
          </cell>
          <cell r="K4291" t="str">
            <v>Não possui deficiência</v>
          </cell>
          <cell r="L4291">
            <v>87045600</v>
          </cell>
          <cell r="M4291" t="str">
            <v>Fernando Sordi Alves</v>
          </cell>
          <cell r="N4291">
            <v>83</v>
          </cell>
          <cell r="O4291" t="str">
            <v>Jd Atlanta</v>
          </cell>
          <cell r="P4291" t="str">
            <v>Requião</v>
          </cell>
          <cell r="Q4291" t="str">
            <v>MARINGÁ</v>
          </cell>
          <cell r="W4291" t="str">
            <v>Outros</v>
          </cell>
          <cell r="X4291" t="str">
            <v>Ativo</v>
          </cell>
          <cell r="AA4291" t="str">
            <v>Não</v>
          </cell>
        </row>
        <row r="4292">
          <cell r="A4292">
            <v>4286</v>
          </cell>
          <cell r="B4292" t="str">
            <v>FELIPE KENZO NAGAYAMA</v>
          </cell>
          <cell r="C4292">
            <v>44779</v>
          </cell>
          <cell r="D4292" t="str">
            <v>Masculino</v>
          </cell>
          <cell r="F4292">
            <v>14130616994</v>
          </cell>
          <cell r="G4292">
            <v>155838418</v>
          </cell>
          <cell r="H4292">
            <v>38560</v>
          </cell>
          <cell r="I4292" t="str">
            <v>17 anos</v>
          </cell>
          <cell r="J4292" t="str">
            <v>17 anos</v>
          </cell>
          <cell r="K4292" t="str">
            <v>Não possui deficiência</v>
          </cell>
          <cell r="L4292">
            <v>87047270</v>
          </cell>
          <cell r="M4292" t="str">
            <v>Gilson Ricardo Gomes de Castro</v>
          </cell>
          <cell r="N4292">
            <v>64</v>
          </cell>
          <cell r="O4292" t="str">
            <v>Jd Liberdade</v>
          </cell>
          <cell r="P4292" t="str">
            <v>Morangueira</v>
          </cell>
          <cell r="Q4292" t="str">
            <v>MARINGÁ</v>
          </cell>
          <cell r="W4292" t="str">
            <v>Outros</v>
          </cell>
          <cell r="X4292" t="str">
            <v>Ativo</v>
          </cell>
          <cell r="AA4292" t="str">
            <v>Não</v>
          </cell>
        </row>
        <row r="4293">
          <cell r="A4293">
            <v>4287</v>
          </cell>
          <cell r="B4293" t="str">
            <v>FERNANDA RODRIGUES SOARES DA SILVA</v>
          </cell>
          <cell r="C4293">
            <v>44779</v>
          </cell>
          <cell r="D4293" t="str">
            <v>Feminino</v>
          </cell>
          <cell r="F4293">
            <v>15988106935</v>
          </cell>
          <cell r="G4293">
            <v>160419709</v>
          </cell>
          <cell r="H4293">
            <v>38098</v>
          </cell>
          <cell r="I4293" t="str">
            <v>18 anos</v>
          </cell>
          <cell r="J4293" t="str">
            <v>18 anos</v>
          </cell>
          <cell r="K4293" t="str">
            <v>Não possui deficiência</v>
          </cell>
          <cell r="L4293">
            <v>87030201</v>
          </cell>
          <cell r="M4293" t="str">
            <v>João, São</v>
          </cell>
          <cell r="N4293">
            <v>1625</v>
          </cell>
          <cell r="O4293" t="str">
            <v>Zona 07</v>
          </cell>
          <cell r="P4293" t="str">
            <v>Morangueira</v>
          </cell>
          <cell r="Q4293" t="str">
            <v>MARINGÁ</v>
          </cell>
          <cell r="T4293" t="str">
            <v>(44) 999083604</v>
          </cell>
          <cell r="W4293" t="str">
            <v>Outros</v>
          </cell>
          <cell r="X4293" t="str">
            <v>Ativo</v>
          </cell>
          <cell r="AA4293" t="str">
            <v>Não</v>
          </cell>
        </row>
        <row r="4294">
          <cell r="A4294">
            <v>4288</v>
          </cell>
          <cell r="B4294" t="str">
            <v>FLAVIA ALESSANDRA DOS SANTOS MOTTA</v>
          </cell>
          <cell r="C4294">
            <v>44779</v>
          </cell>
          <cell r="D4294" t="str">
            <v>Feminino</v>
          </cell>
          <cell r="F4294">
            <v>11847747906</v>
          </cell>
          <cell r="G4294">
            <v>144300084</v>
          </cell>
          <cell r="H4294">
            <v>38095</v>
          </cell>
          <cell r="I4294" t="str">
            <v>18 anos</v>
          </cell>
          <cell r="J4294" t="str">
            <v>18 anos</v>
          </cell>
          <cell r="K4294" t="str">
            <v>Não possui deficiência</v>
          </cell>
          <cell r="L4294">
            <v>87113047</v>
          </cell>
          <cell r="M4294" t="e">
            <v>#N/A</v>
          </cell>
          <cell r="N4294">
            <v>529</v>
          </cell>
          <cell r="O4294" t="e">
            <v>#N/A</v>
          </cell>
          <cell r="P4294" t="e">
            <v>#N/A</v>
          </cell>
          <cell r="Q4294" t="str">
            <v>SARANDI</v>
          </cell>
          <cell r="T4294" t="str">
            <v>(44) 999980635</v>
          </cell>
          <cell r="W4294" t="str">
            <v>Outros</v>
          </cell>
          <cell r="X4294" t="str">
            <v>Ativo</v>
          </cell>
          <cell r="AA4294" t="str">
            <v>Não</v>
          </cell>
        </row>
        <row r="4295">
          <cell r="A4295">
            <v>4289</v>
          </cell>
          <cell r="B4295" t="str">
            <v>FLAVIA ANTONIOLI TORRECILHAS</v>
          </cell>
          <cell r="C4295">
            <v>44779</v>
          </cell>
          <cell r="D4295" t="str">
            <v>Feminino</v>
          </cell>
          <cell r="F4295">
            <v>15273467900</v>
          </cell>
          <cell r="G4295">
            <v>157781847</v>
          </cell>
          <cell r="H4295">
            <v>38512</v>
          </cell>
          <cell r="I4295" t="str">
            <v>17 anos</v>
          </cell>
          <cell r="J4295" t="str">
            <v>17 anos</v>
          </cell>
          <cell r="K4295" t="str">
            <v>Não possui deficiência</v>
          </cell>
          <cell r="L4295">
            <v>87111393</v>
          </cell>
          <cell r="M4295" t="e">
            <v>#N/A</v>
          </cell>
          <cell r="N4295">
            <v>54</v>
          </cell>
          <cell r="O4295" t="e">
            <v>#N/A</v>
          </cell>
          <cell r="P4295" t="e">
            <v>#N/A</v>
          </cell>
          <cell r="Q4295" t="str">
            <v>SARANDI</v>
          </cell>
          <cell r="T4295" t="str">
            <v>(44) 998729931</v>
          </cell>
          <cell r="W4295" t="str">
            <v>Outros</v>
          </cell>
          <cell r="X4295" t="str">
            <v>Ativo</v>
          </cell>
          <cell r="AA4295" t="str">
            <v>Não</v>
          </cell>
        </row>
        <row r="4296">
          <cell r="A4296">
            <v>4290</v>
          </cell>
          <cell r="B4296" t="str">
            <v>GABRIEL ALESSANDRO DE PAULA ALVES</v>
          </cell>
          <cell r="C4296">
            <v>44779</v>
          </cell>
          <cell r="D4296" t="str">
            <v>Masculino</v>
          </cell>
          <cell r="F4296">
            <v>15933469998</v>
          </cell>
          <cell r="G4296">
            <v>145739683</v>
          </cell>
          <cell r="H4296">
            <v>39222</v>
          </cell>
          <cell r="I4296" t="str">
            <v>15 anos</v>
          </cell>
          <cell r="J4296" t="str">
            <v>15 anos</v>
          </cell>
          <cell r="K4296" t="str">
            <v>Não possui deficiência</v>
          </cell>
          <cell r="L4296">
            <v>87047410</v>
          </cell>
          <cell r="M4296" t="str">
            <v>Dino Múcio</v>
          </cell>
          <cell r="N4296">
            <v>30</v>
          </cell>
          <cell r="O4296" t="str">
            <v>Cj Hab Requião</v>
          </cell>
          <cell r="P4296" t="str">
            <v>Requião</v>
          </cell>
          <cell r="Q4296" t="str">
            <v>MARINGÁ</v>
          </cell>
          <cell r="W4296" t="str">
            <v>Outros</v>
          </cell>
          <cell r="X4296" t="str">
            <v>Ativo</v>
          </cell>
          <cell r="AA4296" t="str">
            <v>Não</v>
          </cell>
        </row>
        <row r="4297">
          <cell r="A4297">
            <v>4291</v>
          </cell>
          <cell r="B4297" t="str">
            <v>GABRIEL BENTO ROMERO GOTARDO</v>
          </cell>
          <cell r="C4297">
            <v>44779</v>
          </cell>
          <cell r="D4297" t="str">
            <v>Masculino</v>
          </cell>
          <cell r="F4297">
            <v>9683610994</v>
          </cell>
          <cell r="G4297">
            <v>159736377</v>
          </cell>
          <cell r="H4297">
            <v>38769</v>
          </cell>
          <cell r="I4297" t="str">
            <v>16 anos</v>
          </cell>
          <cell r="J4297" t="str">
            <v>16 anos</v>
          </cell>
          <cell r="K4297" t="str">
            <v>Não possui deficiência</v>
          </cell>
          <cell r="L4297">
            <v>87045110</v>
          </cell>
          <cell r="M4297" t="str">
            <v>Mitsuzo Taguchi</v>
          </cell>
          <cell r="N4297">
            <v>184</v>
          </cell>
          <cell r="O4297" t="str">
            <v>Vl Nova</v>
          </cell>
          <cell r="P4297" t="str">
            <v>Morangueira</v>
          </cell>
          <cell r="Q4297" t="str">
            <v>MARINGÁ</v>
          </cell>
          <cell r="T4297" t="str">
            <v xml:space="preserve"> (44) 997368585</v>
          </cell>
          <cell r="W4297" t="str">
            <v>Outros</v>
          </cell>
          <cell r="X4297" t="str">
            <v>Ativo</v>
          </cell>
          <cell r="AA4297" t="str">
            <v>Não</v>
          </cell>
        </row>
        <row r="4298">
          <cell r="A4298">
            <v>4292</v>
          </cell>
          <cell r="B4298" t="str">
            <v>GABRIEL DIRCEU RIBEIRO DE OLIVEIRA</v>
          </cell>
          <cell r="C4298">
            <v>44779</v>
          </cell>
          <cell r="D4298" t="str">
            <v>Masculino</v>
          </cell>
          <cell r="F4298">
            <v>52517392811</v>
          </cell>
          <cell r="G4298">
            <v>596285449</v>
          </cell>
          <cell r="H4298">
            <v>38409</v>
          </cell>
          <cell r="I4298" t="str">
            <v>17 anos</v>
          </cell>
          <cell r="J4298" t="str">
            <v>17 anos</v>
          </cell>
          <cell r="K4298" t="str">
            <v>Não possui deficiência</v>
          </cell>
          <cell r="L4298">
            <v>87112225</v>
          </cell>
          <cell r="M4298" t="e">
            <v>#N/A</v>
          </cell>
          <cell r="N4298">
            <v>355</v>
          </cell>
          <cell r="O4298" t="e">
            <v>#N/A</v>
          </cell>
          <cell r="P4298" t="e">
            <v>#N/A</v>
          </cell>
          <cell r="Q4298" t="str">
            <v>SARANDI</v>
          </cell>
          <cell r="T4298" t="str">
            <v>(44) 991522467</v>
          </cell>
          <cell r="W4298" t="str">
            <v>Outros</v>
          </cell>
          <cell r="X4298" t="str">
            <v>Ativo</v>
          </cell>
          <cell r="AA4298" t="str">
            <v>Não</v>
          </cell>
        </row>
        <row r="4299">
          <cell r="A4299">
            <v>4293</v>
          </cell>
          <cell r="B4299" t="str">
            <v>GABRIEL DOS SANTOS DE ALMEIDA</v>
          </cell>
          <cell r="C4299">
            <v>44779</v>
          </cell>
          <cell r="D4299" t="str">
            <v>Masculino</v>
          </cell>
          <cell r="F4299">
            <v>16144159940</v>
          </cell>
          <cell r="G4299">
            <v>139596064</v>
          </cell>
          <cell r="H4299">
            <v>37905</v>
          </cell>
          <cell r="I4299" t="str">
            <v>18 anos</v>
          </cell>
          <cell r="J4299" t="str">
            <v>18 anos</v>
          </cell>
          <cell r="K4299" t="str">
            <v>Não possui deficiência</v>
          </cell>
          <cell r="L4299">
            <v>87060430</v>
          </cell>
          <cell r="M4299" t="str">
            <v>Galáxia</v>
          </cell>
          <cell r="N4299">
            <v>1646</v>
          </cell>
          <cell r="O4299" t="str">
            <v>Jd Universo</v>
          </cell>
          <cell r="P4299" t="str">
            <v>Santa Felicidade</v>
          </cell>
          <cell r="Q4299" t="str">
            <v>MARINGÁ</v>
          </cell>
          <cell r="T4299" t="str">
            <v xml:space="preserve"> (44) 997202864</v>
          </cell>
          <cell r="W4299" t="str">
            <v>Outros</v>
          </cell>
          <cell r="X4299" t="str">
            <v>Ativo</v>
          </cell>
          <cell r="AA4299" t="str">
            <v>Não</v>
          </cell>
        </row>
        <row r="4300">
          <cell r="A4300">
            <v>4294</v>
          </cell>
          <cell r="B4300" t="str">
            <v>GABRIELLY SILVA DE OLIVEIRA</v>
          </cell>
          <cell r="C4300">
            <v>44779</v>
          </cell>
          <cell r="D4300" t="str">
            <v>Feminino</v>
          </cell>
          <cell r="F4300">
            <v>12600696997</v>
          </cell>
          <cell r="G4300">
            <v>147180560</v>
          </cell>
          <cell r="H4300">
            <v>38710</v>
          </cell>
          <cell r="I4300" t="str">
            <v>16 anos</v>
          </cell>
          <cell r="J4300" t="str">
            <v>16 anos</v>
          </cell>
          <cell r="K4300" t="str">
            <v>Não possui deficiência</v>
          </cell>
          <cell r="L4300">
            <v>87043602</v>
          </cell>
          <cell r="M4300" t="str">
            <v>Rio Jaguaribe</v>
          </cell>
          <cell r="N4300" t="str">
            <v>1253 A</v>
          </cell>
          <cell r="O4300" t="str">
            <v>Jd N Oásis</v>
          </cell>
          <cell r="P4300" t="str">
            <v>Branca Vieira</v>
          </cell>
          <cell r="Q4300" t="str">
            <v>MARINGÁ</v>
          </cell>
          <cell r="W4300" t="str">
            <v>Outros</v>
          </cell>
          <cell r="X4300" t="str">
            <v>Ativo</v>
          </cell>
          <cell r="AA4300" t="str">
            <v>Não</v>
          </cell>
        </row>
        <row r="4301">
          <cell r="A4301">
            <v>4295</v>
          </cell>
          <cell r="B4301" t="str">
            <v>GEOVANA DA SILVA ALMEIDA CAMARGO</v>
          </cell>
          <cell r="C4301">
            <v>44779</v>
          </cell>
          <cell r="D4301" t="str">
            <v>Feminino</v>
          </cell>
          <cell r="F4301">
            <v>10794979947</v>
          </cell>
          <cell r="G4301">
            <v>155389494</v>
          </cell>
          <cell r="H4301">
            <v>38813</v>
          </cell>
          <cell r="I4301" t="str">
            <v>16 anos</v>
          </cell>
          <cell r="J4301" t="str">
            <v>16 anos</v>
          </cell>
          <cell r="K4301" t="str">
            <v>Não possui deficiência</v>
          </cell>
          <cell r="L4301">
            <v>87070590</v>
          </cell>
          <cell r="M4301" t="str">
            <v>José Zara, Pioneiro</v>
          </cell>
          <cell r="N4301" t="str">
            <v>708 A</v>
          </cell>
          <cell r="O4301" t="str">
            <v>Jd Aurora</v>
          </cell>
          <cell r="P4301" t="str">
            <v>Mandacaru</v>
          </cell>
          <cell r="Q4301" t="str">
            <v>MARINGÁ</v>
          </cell>
          <cell r="W4301" t="str">
            <v>Outros</v>
          </cell>
          <cell r="X4301" t="str">
            <v>Ativo</v>
          </cell>
          <cell r="AA4301" t="str">
            <v>Não</v>
          </cell>
        </row>
        <row r="4302">
          <cell r="A4302">
            <v>4296</v>
          </cell>
          <cell r="B4302" t="str">
            <v>GÉSSICA RAYSSA LIMA DEGANELLO</v>
          </cell>
          <cell r="C4302">
            <v>44779</v>
          </cell>
          <cell r="D4302" t="str">
            <v>Feminino</v>
          </cell>
          <cell r="F4302">
            <v>10769462910</v>
          </cell>
          <cell r="G4302">
            <v>147486944</v>
          </cell>
          <cell r="H4302">
            <v>39589</v>
          </cell>
          <cell r="I4302" t="str">
            <v>14 anos</v>
          </cell>
          <cell r="J4302" t="str">
            <v>14 anos</v>
          </cell>
          <cell r="K4302" t="str">
            <v>Não possui deficiência</v>
          </cell>
          <cell r="L4302">
            <v>87033320</v>
          </cell>
          <cell r="M4302" t="str">
            <v>Rio Grande do Norte</v>
          </cell>
          <cell r="N4302">
            <v>507</v>
          </cell>
          <cell r="O4302" t="str">
            <v>Jd Alvorada</v>
          </cell>
          <cell r="P4302" t="str">
            <v>Alvorada</v>
          </cell>
          <cell r="Q4302" t="str">
            <v>SARANDI</v>
          </cell>
          <cell r="T4302" t="str">
            <v>(44) 999681096</v>
          </cell>
          <cell r="W4302" t="str">
            <v>Outros</v>
          </cell>
          <cell r="X4302" t="str">
            <v>Ativo</v>
          </cell>
          <cell r="AA4302" t="str">
            <v>Não</v>
          </cell>
        </row>
        <row r="4303">
          <cell r="A4303">
            <v>4297</v>
          </cell>
          <cell r="B4303" t="str">
            <v>GIOVANA CAROLINE MORO CISMER</v>
          </cell>
          <cell r="C4303">
            <v>44779</v>
          </cell>
          <cell r="D4303" t="str">
            <v>Feminino</v>
          </cell>
          <cell r="F4303">
            <v>14887497954</v>
          </cell>
          <cell r="G4303">
            <v>155780568</v>
          </cell>
          <cell r="H4303">
            <v>37435</v>
          </cell>
          <cell r="I4303" t="str">
            <v>20 anos</v>
          </cell>
          <cell r="J4303" t="str">
            <v>20 anos</v>
          </cell>
          <cell r="K4303" t="str">
            <v>Não possui deficiência</v>
          </cell>
          <cell r="L4303">
            <v>87047460</v>
          </cell>
          <cell r="M4303" t="str">
            <v>Severino Antônio do Carmo</v>
          </cell>
          <cell r="N4303">
            <v>67</v>
          </cell>
          <cell r="O4303" t="str">
            <v>Cj Hab Requião</v>
          </cell>
          <cell r="P4303" t="str">
            <v>Requião</v>
          </cell>
          <cell r="Q4303" t="str">
            <v>MARINGÁ</v>
          </cell>
          <cell r="T4303" t="str">
            <v>(43) 991300693</v>
          </cell>
          <cell r="W4303" t="str">
            <v>Outros</v>
          </cell>
          <cell r="X4303" t="str">
            <v>Ativo</v>
          </cell>
          <cell r="AA4303" t="str">
            <v>Não</v>
          </cell>
        </row>
        <row r="4304">
          <cell r="A4304">
            <v>4298</v>
          </cell>
          <cell r="B4304" t="str">
            <v xml:space="preserve">GIOVANA NOGUEIRA DE BRITO </v>
          </cell>
          <cell r="C4304">
            <v>44779</v>
          </cell>
          <cell r="D4304" t="str">
            <v>Feminino</v>
          </cell>
          <cell r="F4304">
            <v>13282471980</v>
          </cell>
          <cell r="G4304">
            <v>560952624</v>
          </cell>
          <cell r="H4304">
            <v>38783</v>
          </cell>
          <cell r="I4304" t="str">
            <v>16 anos</v>
          </cell>
          <cell r="J4304" t="str">
            <v>16 anos</v>
          </cell>
          <cell r="K4304" t="str">
            <v>Não possui deficiência</v>
          </cell>
          <cell r="L4304">
            <v>87053025</v>
          </cell>
          <cell r="M4304" t="str">
            <v>Cezare Mochi, Pioneiro</v>
          </cell>
          <cell r="N4304">
            <v>501</v>
          </cell>
          <cell r="O4304" t="str">
            <v>Jd Paraíso</v>
          </cell>
          <cell r="P4304" t="str">
            <v>Santa Felicidade</v>
          </cell>
          <cell r="Q4304" t="str">
            <v>MARINGÁ</v>
          </cell>
          <cell r="W4304" t="str">
            <v>Outros</v>
          </cell>
          <cell r="X4304" t="str">
            <v>Ativo</v>
          </cell>
          <cell r="AA4304" t="str">
            <v>Não</v>
          </cell>
        </row>
        <row r="4305">
          <cell r="A4305">
            <v>4299</v>
          </cell>
          <cell r="B4305" t="str">
            <v>GIOVANNA ROMANHA COELHO</v>
          </cell>
          <cell r="C4305">
            <v>44779</v>
          </cell>
          <cell r="D4305" t="str">
            <v>Feminino</v>
          </cell>
          <cell r="F4305">
            <v>8459041913</v>
          </cell>
          <cell r="G4305">
            <v>149129731</v>
          </cell>
          <cell r="H4305">
            <v>38439</v>
          </cell>
          <cell r="I4305" t="str">
            <v>17 anos</v>
          </cell>
          <cell r="J4305" t="str">
            <v>17 anos</v>
          </cell>
          <cell r="K4305" t="str">
            <v>Não possui deficiência</v>
          </cell>
          <cell r="L4305">
            <v>87083110</v>
          </cell>
          <cell r="M4305" t="str">
            <v>Piem</v>
          </cell>
          <cell r="N4305">
            <v>661</v>
          </cell>
          <cell r="O4305" t="str">
            <v>Prq Laranjeiras</v>
          </cell>
          <cell r="P4305" t="str">
            <v>Ney Braga</v>
          </cell>
          <cell r="Q4305" t="str">
            <v>MARINGÁ</v>
          </cell>
          <cell r="W4305" t="str">
            <v>Outros</v>
          </cell>
          <cell r="X4305" t="str">
            <v>Ativo</v>
          </cell>
          <cell r="AA4305" t="str">
            <v>Não</v>
          </cell>
        </row>
        <row r="4306">
          <cell r="A4306">
            <v>4300</v>
          </cell>
          <cell r="B4306" t="str">
            <v>GIOVANNE MUCIO DO AMARAL</v>
          </cell>
          <cell r="C4306">
            <v>44779</v>
          </cell>
          <cell r="D4306" t="str">
            <v>Feminino</v>
          </cell>
          <cell r="F4306">
            <v>13790406988</v>
          </cell>
          <cell r="H4306">
            <v>38698</v>
          </cell>
          <cell r="I4306" t="str">
            <v>16 anos</v>
          </cell>
          <cell r="J4306" t="str">
            <v>16 anos</v>
          </cell>
          <cell r="K4306" t="str">
            <v>Não possui deficiência</v>
          </cell>
          <cell r="L4306">
            <v>87025000</v>
          </cell>
          <cell r="M4306" t="str">
            <v>Kakogawa</v>
          </cell>
          <cell r="N4306">
            <v>1627</v>
          </cell>
          <cell r="O4306" t="str">
            <v>Prq Grevíleas</v>
          </cell>
          <cell r="P4306" t="str">
            <v>Alvorada</v>
          </cell>
          <cell r="Q4306" t="str">
            <v>MARINGÁ</v>
          </cell>
          <cell r="T4306" t="str">
            <v>(44) 997219600</v>
          </cell>
          <cell r="W4306" t="str">
            <v>Outros</v>
          </cell>
          <cell r="X4306" t="str">
            <v>Ativo</v>
          </cell>
          <cell r="AA4306" t="str">
            <v>Não</v>
          </cell>
        </row>
        <row r="4307">
          <cell r="A4307">
            <v>4301</v>
          </cell>
          <cell r="B4307" t="str">
            <v>GRACIANE APARECIDA DOS SANTOS</v>
          </cell>
          <cell r="C4307">
            <v>44779</v>
          </cell>
          <cell r="D4307" t="str">
            <v>Feminino</v>
          </cell>
          <cell r="F4307">
            <v>14486827970</v>
          </cell>
          <cell r="H4307">
            <v>39510</v>
          </cell>
          <cell r="I4307" t="str">
            <v>14 anos</v>
          </cell>
          <cell r="J4307" t="str">
            <v>14 anos</v>
          </cell>
          <cell r="K4307" t="str">
            <v>Não possui deficiência</v>
          </cell>
          <cell r="L4307">
            <v>87053620</v>
          </cell>
          <cell r="M4307" t="str">
            <v>João Perin, Pioneiro</v>
          </cell>
          <cell r="N4307">
            <v>649</v>
          </cell>
          <cell r="O4307" t="str">
            <v>Prq Tarumã</v>
          </cell>
          <cell r="P4307" t="str">
            <v>Santa Felicidade</v>
          </cell>
          <cell r="Q4307" t="str">
            <v>MARINGÁ</v>
          </cell>
          <cell r="T4307" t="str">
            <v xml:space="preserve"> (44) 30313817</v>
          </cell>
          <cell r="W4307" t="str">
            <v>Outros</v>
          </cell>
          <cell r="X4307" t="str">
            <v>Ativo</v>
          </cell>
          <cell r="AA4307" t="str">
            <v>Não</v>
          </cell>
        </row>
        <row r="4308">
          <cell r="A4308">
            <v>4302</v>
          </cell>
          <cell r="B4308" t="str">
            <v>GUSTAVO EDUARDO DE SOUZA SOLANO</v>
          </cell>
          <cell r="C4308">
            <v>44779</v>
          </cell>
          <cell r="D4308" t="str">
            <v>Masculino</v>
          </cell>
          <cell r="F4308">
            <v>14461917967</v>
          </cell>
          <cell r="G4308">
            <v>154087010</v>
          </cell>
          <cell r="H4308">
            <v>38334</v>
          </cell>
          <cell r="I4308" t="str">
            <v>17 anos</v>
          </cell>
          <cell r="J4308" t="str">
            <v>17 anos</v>
          </cell>
          <cell r="K4308" t="str">
            <v>Não possui deficiência</v>
          </cell>
          <cell r="L4308">
            <v>87025170</v>
          </cell>
          <cell r="M4308" t="str">
            <v>Tucuruí</v>
          </cell>
          <cell r="N4308">
            <v>1272</v>
          </cell>
          <cell r="O4308" t="str">
            <v>Prq G 3ª parte</v>
          </cell>
          <cell r="P4308" t="str">
            <v>Alvorada</v>
          </cell>
          <cell r="Q4308" t="str">
            <v>MARINGÁ</v>
          </cell>
          <cell r="W4308" t="str">
            <v>Outros</v>
          </cell>
          <cell r="X4308" t="str">
            <v>Ativo</v>
          </cell>
          <cell r="AA4308" t="str">
            <v>Não</v>
          </cell>
        </row>
        <row r="4309">
          <cell r="A4309">
            <v>4303</v>
          </cell>
          <cell r="B4309" t="str">
            <v>GUSTAVO PORTEL ROQUE DE OLIVEIRA</v>
          </cell>
          <cell r="C4309">
            <v>44779</v>
          </cell>
          <cell r="D4309" t="str">
            <v>Masculino</v>
          </cell>
          <cell r="F4309">
            <v>14130616994</v>
          </cell>
          <cell r="G4309">
            <v>155838418</v>
          </cell>
          <cell r="H4309">
            <v>38560</v>
          </cell>
          <cell r="I4309" t="str">
            <v>17 anos</v>
          </cell>
          <cell r="J4309" t="str">
            <v>17 anos</v>
          </cell>
          <cell r="K4309" t="str">
            <v>Não possui deficiência</v>
          </cell>
          <cell r="L4309">
            <v>87047270</v>
          </cell>
          <cell r="M4309" t="str">
            <v>Gilson Ricardo Gomes de Castro</v>
          </cell>
          <cell r="N4309">
            <v>64</v>
          </cell>
          <cell r="O4309" t="str">
            <v>Jd Liberdade</v>
          </cell>
          <cell r="P4309" t="str">
            <v>Morangueira</v>
          </cell>
          <cell r="Q4309" t="str">
            <v>MARINGÁ</v>
          </cell>
          <cell r="W4309" t="str">
            <v>Outros</v>
          </cell>
          <cell r="X4309" t="str">
            <v>Ativo</v>
          </cell>
          <cell r="AA4309" t="str">
            <v>Não</v>
          </cell>
        </row>
        <row r="4310">
          <cell r="A4310">
            <v>4304</v>
          </cell>
          <cell r="B4310" t="str">
            <v>HELOISA FRANZIM JANEIRO</v>
          </cell>
          <cell r="C4310">
            <v>44779</v>
          </cell>
          <cell r="D4310" t="str">
            <v>Feminino</v>
          </cell>
          <cell r="F4310">
            <v>10187745994</v>
          </cell>
          <cell r="G4310">
            <v>143578453</v>
          </cell>
          <cell r="H4310">
            <v>39549</v>
          </cell>
          <cell r="I4310" t="str">
            <v>14 anos</v>
          </cell>
          <cell r="J4310" t="str">
            <v>14 anos</v>
          </cell>
          <cell r="K4310" t="str">
            <v>Não possui deficiência</v>
          </cell>
          <cell r="L4310">
            <v>87025810</v>
          </cell>
          <cell r="M4310" t="str">
            <v>Nereu Mazzer, Pioneiro</v>
          </cell>
          <cell r="N4310">
            <v>152</v>
          </cell>
          <cell r="O4310" t="str">
            <v>Jd Tóquio</v>
          </cell>
          <cell r="P4310" t="str">
            <v>Alvorada</v>
          </cell>
          <cell r="Q4310" t="str">
            <v>MARINGÁ</v>
          </cell>
          <cell r="T4310" t="str">
            <v xml:space="preserve"> (44) 991318840</v>
          </cell>
          <cell r="W4310" t="str">
            <v>Outros</v>
          </cell>
          <cell r="X4310" t="str">
            <v>Ativo</v>
          </cell>
          <cell r="AA4310" t="str">
            <v>Não</v>
          </cell>
        </row>
        <row r="4311">
          <cell r="A4311">
            <v>4305</v>
          </cell>
          <cell r="B4311" t="str">
            <v>HIGOR VIEIRA DA SILVA</v>
          </cell>
          <cell r="C4311">
            <v>44779</v>
          </cell>
          <cell r="D4311" t="str">
            <v>Masculino</v>
          </cell>
          <cell r="F4311">
            <v>11470802910</v>
          </cell>
          <cell r="H4311">
            <v>38642</v>
          </cell>
          <cell r="I4311" t="str">
            <v>16 anos</v>
          </cell>
          <cell r="J4311" t="str">
            <v>16 anos</v>
          </cell>
          <cell r="K4311" t="str">
            <v>Não possui deficiência</v>
          </cell>
          <cell r="L4311">
            <v>87113280</v>
          </cell>
          <cell r="M4311" t="e">
            <v>#N/A</v>
          </cell>
          <cell r="N4311">
            <v>485</v>
          </cell>
          <cell r="O4311" t="e">
            <v>#N/A</v>
          </cell>
          <cell r="P4311" t="e">
            <v>#N/A</v>
          </cell>
          <cell r="Q4311" t="str">
            <v>SARANDI</v>
          </cell>
          <cell r="T4311" t="str">
            <v>(44) 999619252</v>
          </cell>
          <cell r="W4311" t="str">
            <v>Outros</v>
          </cell>
          <cell r="X4311" t="str">
            <v>Ativo</v>
          </cell>
          <cell r="AA4311" t="str">
            <v>Não</v>
          </cell>
        </row>
        <row r="4312">
          <cell r="A4312">
            <v>4306</v>
          </cell>
          <cell r="B4312" t="str">
            <v>INGRID GABRIELLE MARQUES SILVA</v>
          </cell>
          <cell r="C4312">
            <v>44779</v>
          </cell>
          <cell r="D4312" t="str">
            <v>Feminino</v>
          </cell>
          <cell r="F4312">
            <v>36046082870</v>
          </cell>
          <cell r="G4312">
            <v>508172160</v>
          </cell>
          <cell r="H4312">
            <v>38095</v>
          </cell>
          <cell r="I4312" t="str">
            <v>18 anos</v>
          </cell>
          <cell r="J4312" t="str">
            <v>18 anos</v>
          </cell>
          <cell r="K4312" t="str">
            <v>Não possui deficiência</v>
          </cell>
          <cell r="L4312">
            <v>87015000</v>
          </cell>
          <cell r="M4312" t="str">
            <v>Luiz Teixeira Mendes, Doutor</v>
          </cell>
          <cell r="N4312">
            <v>1001</v>
          </cell>
          <cell r="O4312" t="str">
            <v>Zona 04</v>
          </cell>
          <cell r="P4312" t="str">
            <v>Mandacaru</v>
          </cell>
          <cell r="Q4312" t="str">
            <v>MARINGÁ</v>
          </cell>
          <cell r="T4312" t="str">
            <v>(44) 998031036</v>
          </cell>
          <cell r="W4312" t="str">
            <v>Outros</v>
          </cell>
          <cell r="X4312" t="str">
            <v>Ativo</v>
          </cell>
          <cell r="AA4312" t="str">
            <v>Não</v>
          </cell>
        </row>
        <row r="4313">
          <cell r="A4313">
            <v>4307</v>
          </cell>
          <cell r="B4313" t="str">
            <v>ISAAC SOARES DE SOUZA</v>
          </cell>
          <cell r="C4313">
            <v>44779</v>
          </cell>
          <cell r="D4313" t="str">
            <v>Masculino</v>
          </cell>
          <cell r="F4313">
            <v>13621529942</v>
          </cell>
          <cell r="G4313">
            <v>151264727</v>
          </cell>
          <cell r="H4313">
            <v>39298</v>
          </cell>
          <cell r="I4313" t="str">
            <v>15 anos</v>
          </cell>
          <cell r="J4313" t="str">
            <v>15 anos</v>
          </cell>
          <cell r="K4313" t="str">
            <v>Não possui deficiência</v>
          </cell>
          <cell r="L4313">
            <v>87053525</v>
          </cell>
          <cell r="M4313" t="str">
            <v>Clodimar Pedrosa Lô</v>
          </cell>
          <cell r="N4313" t="str">
            <v>284 B</v>
          </cell>
          <cell r="O4313" t="str">
            <v>Lot Madrid</v>
          </cell>
          <cell r="P4313" t="str">
            <v>Santa Felicidade</v>
          </cell>
          <cell r="Q4313" t="str">
            <v>MARINGÁ</v>
          </cell>
          <cell r="T4313" t="str">
            <v>(44) 998111745</v>
          </cell>
          <cell r="W4313" t="str">
            <v>Outros</v>
          </cell>
          <cell r="X4313" t="str">
            <v>Ativo</v>
          </cell>
          <cell r="AA4313" t="str">
            <v>Não</v>
          </cell>
        </row>
        <row r="4314">
          <cell r="A4314">
            <v>4308</v>
          </cell>
          <cell r="B4314" t="str">
            <v xml:space="preserve">ISABELLY ALVES DA PAIXÃO </v>
          </cell>
          <cell r="C4314">
            <v>44779</v>
          </cell>
          <cell r="D4314" t="str">
            <v>Feminino</v>
          </cell>
          <cell r="F4314">
            <v>12191610986</v>
          </cell>
          <cell r="G4314">
            <v>145291135</v>
          </cell>
          <cell r="H4314">
            <v>38556</v>
          </cell>
          <cell r="I4314" t="str">
            <v>17 anos</v>
          </cell>
          <cell r="J4314" t="str">
            <v>17 anos</v>
          </cell>
          <cell r="K4314" t="str">
            <v>Não possui deficiência</v>
          </cell>
          <cell r="L4314">
            <v>87114670</v>
          </cell>
          <cell r="M4314" t="e">
            <v>#N/A</v>
          </cell>
          <cell r="N4314" t="str">
            <v>1446 B</v>
          </cell>
          <cell r="O4314" t="e">
            <v>#N/A</v>
          </cell>
          <cell r="P4314" t="e">
            <v>#N/A</v>
          </cell>
          <cell r="Q4314" t="str">
            <v xml:space="preserve">SARANDI </v>
          </cell>
          <cell r="T4314" t="str">
            <v>(44) 999953978</v>
          </cell>
          <cell r="W4314" t="str">
            <v>Outros</v>
          </cell>
          <cell r="X4314" t="str">
            <v>Ativo</v>
          </cell>
          <cell r="AA4314" t="str">
            <v>Não</v>
          </cell>
        </row>
        <row r="4315">
          <cell r="A4315">
            <v>4309</v>
          </cell>
          <cell r="B4315" t="str">
            <v>ISABELLY DE LIMA FRAGOSO</v>
          </cell>
          <cell r="C4315">
            <v>44779</v>
          </cell>
          <cell r="D4315" t="str">
            <v>Feminino</v>
          </cell>
          <cell r="F4315">
            <v>15622112931</v>
          </cell>
          <cell r="H4315">
            <v>38805</v>
          </cell>
          <cell r="I4315" t="str">
            <v>16 anos</v>
          </cell>
          <cell r="J4315" t="str">
            <v>16 anos</v>
          </cell>
          <cell r="K4315" t="str">
            <v>Não possui deficiência</v>
          </cell>
          <cell r="L4315">
            <v>87113120</v>
          </cell>
          <cell r="M4315" t="e">
            <v>#N/A</v>
          </cell>
          <cell r="N4315">
            <v>1574</v>
          </cell>
          <cell r="O4315" t="e">
            <v>#N/A</v>
          </cell>
          <cell r="P4315" t="e">
            <v>#N/A</v>
          </cell>
          <cell r="Q4315" t="str">
            <v xml:space="preserve">SARANDI </v>
          </cell>
          <cell r="T4315" t="str">
            <v>(44) 997279993</v>
          </cell>
          <cell r="W4315" t="str">
            <v>Outros</v>
          </cell>
          <cell r="X4315" t="str">
            <v>Ativo</v>
          </cell>
          <cell r="AA4315" t="str">
            <v>Não</v>
          </cell>
        </row>
        <row r="4316">
          <cell r="A4316">
            <v>4310</v>
          </cell>
          <cell r="B4316" t="str">
            <v>IZAC LAGE DE SOUZA</v>
          </cell>
          <cell r="C4316">
            <v>44779</v>
          </cell>
          <cell r="D4316" t="str">
            <v>Masculino</v>
          </cell>
          <cell r="F4316">
            <v>15921244961</v>
          </cell>
          <cell r="H4316">
            <v>39330</v>
          </cell>
          <cell r="I4316" t="str">
            <v>14 anos</v>
          </cell>
          <cell r="J4316" t="str">
            <v>15 anos</v>
          </cell>
          <cell r="K4316" t="str">
            <v>Não possui deficiência</v>
          </cell>
          <cell r="L4316">
            <v>87040140</v>
          </cell>
          <cell r="M4316" t="str">
            <v>Quito</v>
          </cell>
          <cell r="N4316">
            <v>562</v>
          </cell>
          <cell r="O4316" t="str">
            <v>Vl Morangueira</v>
          </cell>
          <cell r="P4316" t="str">
            <v>Morangueira</v>
          </cell>
          <cell r="Q4316" t="str">
            <v>MARINGÁ</v>
          </cell>
          <cell r="T4316" t="str">
            <v>(44) 988399892</v>
          </cell>
          <cell r="W4316" t="str">
            <v>Outros</v>
          </cell>
          <cell r="X4316" t="str">
            <v>Ativo</v>
          </cell>
          <cell r="AA4316" t="str">
            <v>Não</v>
          </cell>
        </row>
        <row r="4317">
          <cell r="A4317">
            <v>4311</v>
          </cell>
          <cell r="B4317" t="str">
            <v>JENNIFER SOUSA MATIAS</v>
          </cell>
          <cell r="C4317">
            <v>44779</v>
          </cell>
          <cell r="D4317" t="str">
            <v>Feminino</v>
          </cell>
          <cell r="F4317">
            <v>13932106946</v>
          </cell>
          <cell r="H4317">
            <v>38750</v>
          </cell>
          <cell r="I4317" t="str">
            <v>16 anos</v>
          </cell>
          <cell r="J4317" t="str">
            <v>16 anos</v>
          </cell>
          <cell r="K4317" t="str">
            <v>Não possui deficiência</v>
          </cell>
          <cell r="L4317">
            <v>87045460</v>
          </cell>
          <cell r="M4317" t="str">
            <v>Alcides Fernandes</v>
          </cell>
          <cell r="N4317">
            <v>150</v>
          </cell>
          <cell r="O4317" t="str">
            <v>Jd América</v>
          </cell>
          <cell r="P4317" t="str">
            <v>Morangueira</v>
          </cell>
          <cell r="Q4317" t="str">
            <v>MARINGÁ</v>
          </cell>
          <cell r="T4317" t="str">
            <v>(44) 984151721</v>
          </cell>
          <cell r="W4317" t="str">
            <v>Outros</v>
          </cell>
          <cell r="X4317" t="str">
            <v>Ativo</v>
          </cell>
          <cell r="AA4317" t="str">
            <v>Não</v>
          </cell>
        </row>
        <row r="4318">
          <cell r="A4318">
            <v>4312</v>
          </cell>
          <cell r="B4318" t="str">
            <v>JESSICA LORENA DA SILVA NASCIMENTO</v>
          </cell>
          <cell r="C4318">
            <v>44779</v>
          </cell>
          <cell r="D4318" t="str">
            <v>Feminino</v>
          </cell>
          <cell r="F4318">
            <v>13284747982</v>
          </cell>
          <cell r="G4318">
            <v>148918201</v>
          </cell>
          <cell r="H4318">
            <v>38300</v>
          </cell>
          <cell r="I4318" t="str">
            <v>17 anos</v>
          </cell>
          <cell r="J4318" t="str">
            <v>17 anos</v>
          </cell>
          <cell r="K4318" t="str">
            <v>Não possui deficiência</v>
          </cell>
          <cell r="L4318">
            <v>87075320</v>
          </cell>
          <cell r="M4318" t="str">
            <v>Jaburu</v>
          </cell>
          <cell r="N4318">
            <v>13</v>
          </cell>
          <cell r="O4318">
            <v>0</v>
          </cell>
          <cell r="P4318" t="str">
            <v>Ney Braga</v>
          </cell>
          <cell r="Q4318" t="str">
            <v>MARINGÁ</v>
          </cell>
          <cell r="T4318" t="str">
            <v>(44) 998674889</v>
          </cell>
          <cell r="W4318" t="str">
            <v>Outros</v>
          </cell>
          <cell r="X4318" t="str">
            <v>Ativo</v>
          </cell>
          <cell r="AA4318" t="str">
            <v>Não</v>
          </cell>
        </row>
        <row r="4319">
          <cell r="A4319">
            <v>4313</v>
          </cell>
          <cell r="B4319" t="str">
            <v>JOAN GABRIEL FERREIRA</v>
          </cell>
          <cell r="C4319">
            <v>44779</v>
          </cell>
          <cell r="D4319" t="str">
            <v>Masculino</v>
          </cell>
          <cell r="F4319">
            <v>13214137930</v>
          </cell>
          <cell r="H4319">
            <v>39556</v>
          </cell>
          <cell r="I4319" t="str">
            <v>14 anos</v>
          </cell>
          <cell r="J4319" t="str">
            <v>14 anos</v>
          </cell>
          <cell r="K4319" t="str">
            <v>Não possui deficiência</v>
          </cell>
          <cell r="L4319">
            <v>87047489</v>
          </cell>
          <cell r="M4319" t="str">
            <v>Alcides Calvo</v>
          </cell>
          <cell r="N4319">
            <v>103</v>
          </cell>
          <cell r="O4319" t="str">
            <v>Cj Hab Requião</v>
          </cell>
          <cell r="P4319" t="str">
            <v>Requião</v>
          </cell>
          <cell r="Q4319" t="str">
            <v>MARINGÁ</v>
          </cell>
          <cell r="T4319" t="str">
            <v>44) 997059993</v>
          </cell>
          <cell r="W4319" t="str">
            <v>Outros</v>
          </cell>
          <cell r="X4319" t="str">
            <v>Ativo</v>
          </cell>
          <cell r="AA4319" t="str">
            <v>Não</v>
          </cell>
        </row>
        <row r="4320">
          <cell r="A4320">
            <v>4314</v>
          </cell>
          <cell r="B4320" t="str">
            <v>JOÃO ANTHONY FERREIRA</v>
          </cell>
          <cell r="C4320">
            <v>44779</v>
          </cell>
          <cell r="D4320" t="str">
            <v>Masculino</v>
          </cell>
          <cell r="F4320">
            <v>13932106946</v>
          </cell>
          <cell r="H4320">
            <v>38750</v>
          </cell>
          <cell r="I4320" t="str">
            <v>16 anos</v>
          </cell>
          <cell r="J4320" t="str">
            <v>16 anos</v>
          </cell>
          <cell r="K4320" t="str">
            <v>Não possui deficiência</v>
          </cell>
          <cell r="L4320">
            <v>87045460</v>
          </cell>
          <cell r="M4320" t="str">
            <v>Alcides Fernandes</v>
          </cell>
          <cell r="N4320" t="str">
            <v>150 A</v>
          </cell>
          <cell r="O4320" t="str">
            <v>Jd América</v>
          </cell>
          <cell r="P4320" t="str">
            <v>Morangueira</v>
          </cell>
          <cell r="Q4320" t="str">
            <v>MARINGÁ</v>
          </cell>
          <cell r="W4320" t="str">
            <v>Outros</v>
          </cell>
          <cell r="X4320" t="str">
            <v>Ativo</v>
          </cell>
          <cell r="AA4320" t="str">
            <v>Não</v>
          </cell>
        </row>
        <row r="4321">
          <cell r="A4321">
            <v>4315</v>
          </cell>
          <cell r="B4321" t="str">
            <v>JOÃO GABRIEL CANDIDO</v>
          </cell>
          <cell r="C4321">
            <v>44779</v>
          </cell>
          <cell r="D4321" t="str">
            <v>Masculino</v>
          </cell>
          <cell r="F4321">
            <v>15646087945</v>
          </cell>
          <cell r="H4321">
            <v>39551</v>
          </cell>
          <cell r="I4321" t="str">
            <v>14 anos</v>
          </cell>
          <cell r="J4321" t="str">
            <v>14 anos</v>
          </cell>
          <cell r="K4321" t="str">
            <v>Não possui deficiência</v>
          </cell>
          <cell r="L4321">
            <v>87113212</v>
          </cell>
          <cell r="M4321" t="e">
            <v>#N/A</v>
          </cell>
          <cell r="N4321">
            <v>501</v>
          </cell>
          <cell r="O4321" t="e">
            <v>#N/A</v>
          </cell>
          <cell r="P4321" t="e">
            <v>#N/A</v>
          </cell>
          <cell r="Q4321" t="str">
            <v>SARANDI</v>
          </cell>
          <cell r="T4321" t="str">
            <v>(44) 998602773</v>
          </cell>
          <cell r="W4321" t="str">
            <v>Outros</v>
          </cell>
          <cell r="X4321" t="str">
            <v>Ativo</v>
          </cell>
          <cell r="AA4321" t="str">
            <v>Não</v>
          </cell>
        </row>
        <row r="4322">
          <cell r="A4322">
            <v>4316</v>
          </cell>
          <cell r="B4322" t="str">
            <v>JOÃO PEDRO APARECIDO ALVES DOMINGOS</v>
          </cell>
          <cell r="C4322">
            <v>44779</v>
          </cell>
          <cell r="D4322" t="str">
            <v>Masculino</v>
          </cell>
          <cell r="F4322">
            <v>11471054993</v>
          </cell>
          <cell r="G4322">
            <v>155389494</v>
          </cell>
          <cell r="H4322">
            <v>38558</v>
          </cell>
          <cell r="I4322" t="str">
            <v>17 anos</v>
          </cell>
          <cell r="J4322" t="str">
            <v>17 anos</v>
          </cell>
          <cell r="K4322" t="str">
            <v>Não possui deficiência</v>
          </cell>
          <cell r="L4322">
            <v>87113243</v>
          </cell>
          <cell r="M4322" t="e">
            <v>#N/A</v>
          </cell>
          <cell r="N4322">
            <v>968</v>
          </cell>
          <cell r="O4322" t="e">
            <v>#N/A</v>
          </cell>
          <cell r="P4322" t="e">
            <v>#N/A</v>
          </cell>
          <cell r="Q4322" t="str">
            <v>MARINGÁ</v>
          </cell>
          <cell r="T4322" t="str">
            <v xml:space="preserve"> (44) 984357445</v>
          </cell>
          <cell r="W4322" t="str">
            <v>Outros</v>
          </cell>
          <cell r="X4322" t="str">
            <v>Ativo</v>
          </cell>
          <cell r="AA4322" t="str">
            <v>Não</v>
          </cell>
        </row>
        <row r="4323">
          <cell r="A4323">
            <v>4317</v>
          </cell>
          <cell r="B4323" t="str">
            <v xml:space="preserve">JOÃO PEDRO SILVA ALMEIDA </v>
          </cell>
          <cell r="C4323">
            <v>44779</v>
          </cell>
          <cell r="D4323" t="str">
            <v>Masculino</v>
          </cell>
          <cell r="F4323">
            <v>10748097937</v>
          </cell>
          <cell r="G4323">
            <v>140660760</v>
          </cell>
          <cell r="H4323">
            <v>38911</v>
          </cell>
          <cell r="I4323" t="str">
            <v>16 anos</v>
          </cell>
          <cell r="J4323" t="str">
            <v>16 anos</v>
          </cell>
          <cell r="K4323" t="str">
            <v>Não possui deficiência</v>
          </cell>
          <cell r="L4323">
            <v>87047496</v>
          </cell>
          <cell r="M4323" t="str">
            <v>José Américo, Pioneiro</v>
          </cell>
          <cell r="N4323">
            <v>1545</v>
          </cell>
          <cell r="O4323" t="str">
            <v>Cj Hab Requião</v>
          </cell>
          <cell r="P4323" t="str">
            <v>Requião</v>
          </cell>
          <cell r="Q4323" t="str">
            <v>MARINGÁ</v>
          </cell>
          <cell r="T4323" t="str">
            <v>(044) 999663883</v>
          </cell>
          <cell r="W4323" t="str">
            <v>Outros</v>
          </cell>
          <cell r="X4323" t="str">
            <v>Ativo</v>
          </cell>
          <cell r="AA4323" t="str">
            <v>Não</v>
          </cell>
        </row>
        <row r="4324">
          <cell r="A4324">
            <v>4318</v>
          </cell>
          <cell r="B4324" t="str">
            <v>JOÃO VICTOR LOPES BONASSOLI</v>
          </cell>
          <cell r="C4324">
            <v>44779</v>
          </cell>
          <cell r="D4324" t="str">
            <v>Masculino</v>
          </cell>
          <cell r="F4324">
            <v>14552546902</v>
          </cell>
          <cell r="G4324">
            <v>160835656</v>
          </cell>
          <cell r="H4324">
            <v>38825</v>
          </cell>
          <cell r="I4324" t="str">
            <v>16 anos</v>
          </cell>
          <cell r="J4324" t="str">
            <v>16 anos</v>
          </cell>
          <cell r="K4324" t="str">
            <v>Não possui deficiência</v>
          </cell>
          <cell r="L4324">
            <v>87053483</v>
          </cell>
          <cell r="M4324" t="str">
            <v>Regina Nicolina Celestino, Pioneira</v>
          </cell>
          <cell r="N4324">
            <v>160</v>
          </cell>
          <cell r="O4324" t="str">
            <v>Lot Madrid</v>
          </cell>
          <cell r="P4324" t="str">
            <v>Santa Felicidade</v>
          </cell>
          <cell r="Q4324" t="str">
            <v>MARINGÁ</v>
          </cell>
          <cell r="W4324" t="str">
            <v>Outros</v>
          </cell>
          <cell r="X4324" t="str">
            <v>Ativo</v>
          </cell>
          <cell r="AA4324" t="str">
            <v>Não</v>
          </cell>
        </row>
        <row r="4325">
          <cell r="A4325">
            <v>4319</v>
          </cell>
          <cell r="B4325" t="str">
            <v>JOICY DE LIMA PEREZ</v>
          </cell>
          <cell r="C4325">
            <v>44779</v>
          </cell>
          <cell r="D4325" t="str">
            <v>Feminino</v>
          </cell>
          <cell r="F4325">
            <v>14409918982</v>
          </cell>
          <cell r="G4325">
            <v>136724622</v>
          </cell>
          <cell r="H4325">
            <v>38244</v>
          </cell>
          <cell r="I4325" t="str">
            <v>17 anos</v>
          </cell>
          <cell r="J4325" t="str">
            <v>18 anos</v>
          </cell>
          <cell r="K4325" t="str">
            <v>Não possui deficiência</v>
          </cell>
          <cell r="L4325">
            <v>87043427</v>
          </cell>
          <cell r="M4325" t="str">
            <v>Guarino Augusto Basseto, Pioneiro</v>
          </cell>
          <cell r="N4325">
            <v>2328</v>
          </cell>
          <cell r="O4325" t="str">
            <v>Lot Batel</v>
          </cell>
          <cell r="P4325" t="str">
            <v>Branca Vieira</v>
          </cell>
          <cell r="Q4325" t="str">
            <v>MARINGÁ</v>
          </cell>
          <cell r="W4325" t="str">
            <v>Outros</v>
          </cell>
          <cell r="X4325" t="str">
            <v>Ativo</v>
          </cell>
          <cell r="AA4325" t="str">
            <v>Não</v>
          </cell>
        </row>
        <row r="4326">
          <cell r="A4326">
            <v>4320</v>
          </cell>
          <cell r="B4326" t="str">
            <v>JOVANA DE DEUS RAMOS</v>
          </cell>
          <cell r="C4326">
            <v>44779</v>
          </cell>
          <cell r="D4326" t="str">
            <v>Feminino</v>
          </cell>
          <cell r="G4326">
            <v>153073422</v>
          </cell>
          <cell r="H4326">
            <v>38014</v>
          </cell>
          <cell r="I4326" t="str">
            <v>18 anos</v>
          </cell>
          <cell r="J4326" t="str">
            <v>18 anos</v>
          </cell>
          <cell r="K4326" t="str">
            <v>Não possui deficiência</v>
          </cell>
          <cell r="L4326">
            <v>87060655</v>
          </cell>
          <cell r="M4326" t="str">
            <v>Marcelino Girotto, Pioneiro</v>
          </cell>
          <cell r="N4326">
            <v>1042</v>
          </cell>
          <cell r="O4326" t="str">
            <v>Jd Itália II</v>
          </cell>
          <cell r="P4326" t="str">
            <v>Santa Felicidade</v>
          </cell>
          <cell r="Q4326" t="str">
            <v>MARINGÁ</v>
          </cell>
          <cell r="W4326" t="str">
            <v>Outros</v>
          </cell>
          <cell r="X4326" t="str">
            <v>Ativo</v>
          </cell>
          <cell r="AA4326" t="str">
            <v>Não</v>
          </cell>
        </row>
        <row r="4327">
          <cell r="A4327">
            <v>4321</v>
          </cell>
          <cell r="B4327" t="str">
            <v xml:space="preserve">JULIA RIBEIRO FACCIO </v>
          </cell>
          <cell r="C4327">
            <v>44779</v>
          </cell>
          <cell r="D4327" t="str">
            <v>Feminino</v>
          </cell>
          <cell r="F4327">
            <v>11740690907</v>
          </cell>
          <cell r="G4327">
            <v>151852823</v>
          </cell>
          <cell r="H4327">
            <v>39361</v>
          </cell>
          <cell r="I4327" t="str">
            <v>14 anos</v>
          </cell>
          <cell r="J4327" t="str">
            <v>14 anos</v>
          </cell>
          <cell r="K4327" t="str">
            <v>Não possui deficiência</v>
          </cell>
          <cell r="L4327">
            <v>87043360</v>
          </cell>
          <cell r="M4327" t="str">
            <v>Franklin Delano Roosevelt</v>
          </cell>
          <cell r="N4327">
            <v>1720</v>
          </cell>
          <cell r="O4327" t="str">
            <v>Jd S Francisco</v>
          </cell>
          <cell r="P4327" t="str">
            <v>Branca Vieira</v>
          </cell>
          <cell r="Q4327" t="str">
            <v>MARINGÁ</v>
          </cell>
          <cell r="W4327" t="str">
            <v>Outros</v>
          </cell>
          <cell r="X4327" t="str">
            <v>Ativo</v>
          </cell>
          <cell r="AA4327" t="str">
            <v>Não</v>
          </cell>
        </row>
        <row r="4328">
          <cell r="A4328">
            <v>4322</v>
          </cell>
          <cell r="B4328" t="str">
            <v>JULIA RUFATO AYACHE</v>
          </cell>
          <cell r="C4328">
            <v>44779</v>
          </cell>
          <cell r="D4328" t="str">
            <v>Feminino</v>
          </cell>
          <cell r="I4328" t="str">
            <v>122 anos</v>
          </cell>
          <cell r="J4328" t="str">
            <v/>
          </cell>
          <cell r="K4328" t="str">
            <v>Não possui deficiência</v>
          </cell>
          <cell r="M4328" t="str">
            <v xml:space="preserve"> </v>
          </cell>
          <cell r="O4328" t="str">
            <v xml:space="preserve"> </v>
          </cell>
          <cell r="P4328" t="str">
            <v xml:space="preserve"> </v>
          </cell>
          <cell r="W4328" t="str">
            <v>Outros</v>
          </cell>
          <cell r="X4328" t="str">
            <v>Ativo</v>
          </cell>
          <cell r="AA4328" t="str">
            <v>Não</v>
          </cell>
        </row>
        <row r="4329">
          <cell r="A4329">
            <v>4323</v>
          </cell>
          <cell r="B4329" t="str">
            <v xml:space="preserve">KAMILLY DAL COL LEITE </v>
          </cell>
          <cell r="C4329">
            <v>44779</v>
          </cell>
          <cell r="D4329" t="str">
            <v>Feminino</v>
          </cell>
          <cell r="F4329">
            <v>8254579989</v>
          </cell>
          <cell r="G4329">
            <v>148408769</v>
          </cell>
          <cell r="H4329">
            <v>39420</v>
          </cell>
          <cell r="I4329" t="str">
            <v>14 anos</v>
          </cell>
          <cell r="J4329" t="str">
            <v>14 anos</v>
          </cell>
          <cell r="K4329" t="str">
            <v>Não possui deficiência</v>
          </cell>
          <cell r="L4329">
            <v>87045020</v>
          </cell>
          <cell r="M4329" t="str">
            <v>Rubens Sebastião Marin</v>
          </cell>
          <cell r="N4329">
            <v>1076</v>
          </cell>
          <cell r="O4329" t="str">
            <v>Prq Industrial</v>
          </cell>
          <cell r="P4329" t="str">
            <v>Itaipu</v>
          </cell>
          <cell r="Q4329" t="str">
            <v>MARINGÁ</v>
          </cell>
          <cell r="W4329" t="str">
            <v>Outros</v>
          </cell>
          <cell r="X4329" t="str">
            <v>Ativo</v>
          </cell>
          <cell r="AA4329" t="str">
            <v>Não</v>
          </cell>
        </row>
        <row r="4330">
          <cell r="A4330">
            <v>4324</v>
          </cell>
          <cell r="B4330" t="str">
            <v>KAMILLY VICTORIA DOS SANTOS</v>
          </cell>
          <cell r="C4330">
            <v>44779</v>
          </cell>
          <cell r="D4330" t="str">
            <v>Feminino</v>
          </cell>
          <cell r="F4330">
            <v>15406854976</v>
          </cell>
          <cell r="G4330">
            <v>159004350</v>
          </cell>
          <cell r="H4330">
            <v>38804</v>
          </cell>
          <cell r="I4330" t="str">
            <v>16 anos</v>
          </cell>
          <cell r="J4330" t="str">
            <v>16 anos</v>
          </cell>
          <cell r="K4330" t="str">
            <v>Não possui deficiência</v>
          </cell>
          <cell r="L4330">
            <v>87111380</v>
          </cell>
          <cell r="M4330" t="e">
            <v>#N/A</v>
          </cell>
          <cell r="N4330">
            <v>67</v>
          </cell>
          <cell r="O4330" t="e">
            <v>#N/A</v>
          </cell>
          <cell r="P4330" t="e">
            <v>#N/A</v>
          </cell>
          <cell r="Q4330" t="str">
            <v>SARANDI</v>
          </cell>
          <cell r="W4330" t="str">
            <v>Outros</v>
          </cell>
          <cell r="X4330" t="str">
            <v>Ativo</v>
          </cell>
          <cell r="AA4330" t="str">
            <v>Não</v>
          </cell>
        </row>
        <row r="4331">
          <cell r="A4331">
            <v>4325</v>
          </cell>
          <cell r="B4331" t="str">
            <v>KAMILY VITORIA FERRI VASCONCELOS</v>
          </cell>
          <cell r="C4331">
            <v>44779</v>
          </cell>
          <cell r="D4331" t="str">
            <v>Feminino</v>
          </cell>
          <cell r="F4331">
            <v>13303761965</v>
          </cell>
          <cell r="G4331">
            <v>138397114</v>
          </cell>
          <cell r="H4331">
            <v>37997</v>
          </cell>
          <cell r="I4331" t="str">
            <v>18 anos</v>
          </cell>
          <cell r="J4331" t="str">
            <v>18 anos</v>
          </cell>
          <cell r="K4331" t="str">
            <v>Não possui deficiência</v>
          </cell>
          <cell r="L4331">
            <v>87060420</v>
          </cell>
          <cell r="M4331" t="str">
            <v>Universo</v>
          </cell>
          <cell r="N4331">
            <v>434</v>
          </cell>
          <cell r="O4331" t="str">
            <v>Jd Universo</v>
          </cell>
          <cell r="P4331" t="str">
            <v>Santa Felicidade</v>
          </cell>
          <cell r="Q4331" t="str">
            <v>MARINGÁ</v>
          </cell>
          <cell r="T4331" t="str">
            <v>(44) 999803115</v>
          </cell>
          <cell r="W4331" t="str">
            <v>Outros</v>
          </cell>
          <cell r="X4331" t="str">
            <v>Ativo</v>
          </cell>
          <cell r="AA4331" t="str">
            <v>Não</v>
          </cell>
        </row>
        <row r="4332">
          <cell r="A4332">
            <v>4326</v>
          </cell>
          <cell r="B4332" t="str">
            <v>KAUAN DE MELO ARAUJO</v>
          </cell>
          <cell r="C4332">
            <v>44779</v>
          </cell>
          <cell r="D4332" t="str">
            <v>Masculino</v>
          </cell>
          <cell r="F4332">
            <v>14074175924</v>
          </cell>
          <cell r="G4332">
            <v>158963205</v>
          </cell>
          <cell r="H4332">
            <v>38393</v>
          </cell>
          <cell r="I4332" t="str">
            <v>17 anos</v>
          </cell>
          <cell r="J4332" t="str">
            <v>17 anos</v>
          </cell>
          <cell r="K4332" t="str">
            <v>Não possui deficiência</v>
          </cell>
          <cell r="L4332">
            <v>87043427</v>
          </cell>
          <cell r="M4332" t="str">
            <v>Guarino Augusto Basseto, Pioneiro</v>
          </cell>
          <cell r="N4332">
            <v>2104</v>
          </cell>
          <cell r="O4332" t="str">
            <v>Lot Batel</v>
          </cell>
          <cell r="P4332" t="str">
            <v>Branca Vieira</v>
          </cell>
          <cell r="Q4332" t="str">
            <v>MARINGÁ</v>
          </cell>
          <cell r="T4332" t="str">
            <v>44) 998218240</v>
          </cell>
          <cell r="W4332" t="str">
            <v>Outros</v>
          </cell>
          <cell r="X4332" t="str">
            <v>Ativo</v>
          </cell>
          <cell r="AA4332" t="str">
            <v>Não</v>
          </cell>
        </row>
        <row r="4333">
          <cell r="A4333">
            <v>4327</v>
          </cell>
          <cell r="B4333" t="str">
            <v>KAUAN DE OLIVEIRA SILVA</v>
          </cell>
          <cell r="C4333">
            <v>44779</v>
          </cell>
          <cell r="D4333" t="str">
            <v>Masculino</v>
          </cell>
          <cell r="F4333">
            <v>49916665893</v>
          </cell>
          <cell r="H4333">
            <v>39083</v>
          </cell>
          <cell r="I4333" t="str">
            <v>15 anos</v>
          </cell>
          <cell r="J4333" t="str">
            <v>15 anos</v>
          </cell>
          <cell r="K4333" t="str">
            <v>Não possui deficiência</v>
          </cell>
          <cell r="L4333">
            <v>87043030</v>
          </cell>
          <cell r="M4333" t="str">
            <v>Rio Sena</v>
          </cell>
          <cell r="N4333">
            <v>385</v>
          </cell>
          <cell r="O4333" t="str">
            <v>Jd Oásis</v>
          </cell>
          <cell r="P4333" t="str">
            <v>Branca Vieira</v>
          </cell>
          <cell r="Q4333" t="str">
            <v>MARINGÁ</v>
          </cell>
          <cell r="T4333" t="str">
            <v> (42) 999958377</v>
          </cell>
          <cell r="W4333" t="str">
            <v>Outros</v>
          </cell>
          <cell r="X4333" t="str">
            <v>Ativo</v>
          </cell>
          <cell r="AA4333" t="str">
            <v>Não</v>
          </cell>
        </row>
        <row r="4334">
          <cell r="A4334">
            <v>4328</v>
          </cell>
          <cell r="B4334" t="str">
            <v>KAUAN GUSTAVO TOME DE LIMA GOVEIA</v>
          </cell>
          <cell r="C4334">
            <v>44779</v>
          </cell>
          <cell r="D4334" t="str">
            <v xml:space="preserve">Masculino </v>
          </cell>
          <cell r="F4334">
            <v>15951247993</v>
          </cell>
          <cell r="H4334">
            <v>39636</v>
          </cell>
          <cell r="I4334" t="str">
            <v>14 anos</v>
          </cell>
          <cell r="J4334" t="str">
            <v>14 anos</v>
          </cell>
          <cell r="K4334" t="str">
            <v>Não possui deficiência</v>
          </cell>
          <cell r="L4334">
            <v>87025644</v>
          </cell>
          <cell r="M4334" t="str">
            <v>Antonio Pietro Bon, Pioneiro</v>
          </cell>
          <cell r="N4334">
            <v>532</v>
          </cell>
          <cell r="O4334" t="str">
            <v>Jd Licce</v>
          </cell>
          <cell r="P4334" t="str">
            <v>Santa Clara</v>
          </cell>
          <cell r="Q4334" t="str">
            <v>MARINGÁ</v>
          </cell>
          <cell r="T4334" t="str">
            <v>(44) 998564907</v>
          </cell>
          <cell r="W4334" t="str">
            <v>Outros</v>
          </cell>
          <cell r="X4334" t="str">
            <v>Ativo</v>
          </cell>
          <cell r="AA4334" t="str">
            <v>Não</v>
          </cell>
        </row>
        <row r="4335">
          <cell r="A4335">
            <v>4329</v>
          </cell>
          <cell r="B4335" t="str">
            <v>KAUANA DELFINA GUEDES DA SILVA</v>
          </cell>
          <cell r="C4335">
            <v>44779</v>
          </cell>
          <cell r="D4335" t="str">
            <v>Feminino</v>
          </cell>
          <cell r="F4335">
            <v>14049999900</v>
          </cell>
          <cell r="G4335">
            <v>162210661</v>
          </cell>
          <cell r="H4335">
            <v>39561</v>
          </cell>
          <cell r="I4335" t="str">
            <v>14 anos</v>
          </cell>
          <cell r="J4335" t="str">
            <v>14 anos</v>
          </cell>
          <cell r="K4335" t="str">
            <v>Não possui deficiência</v>
          </cell>
          <cell r="L4335">
            <v>87160000</v>
          </cell>
          <cell r="M4335" t="e">
            <v>#N/A</v>
          </cell>
          <cell r="N4335">
            <v>273</v>
          </cell>
          <cell r="O4335" t="e">
            <v>#N/A</v>
          </cell>
          <cell r="P4335" t="e">
            <v>#N/A</v>
          </cell>
          <cell r="Q4335" t="str">
            <v>MANDAGUAÇU</v>
          </cell>
          <cell r="W4335" t="str">
            <v>Outros</v>
          </cell>
          <cell r="X4335" t="str">
            <v>Ativo</v>
          </cell>
          <cell r="AA4335" t="str">
            <v>Não</v>
          </cell>
        </row>
        <row r="4336">
          <cell r="A4336">
            <v>4330</v>
          </cell>
          <cell r="B4336" t="str">
            <v>KAUANE SANTOS DE JESUS</v>
          </cell>
          <cell r="C4336">
            <v>44779</v>
          </cell>
          <cell r="D4336" t="str">
            <v>Feminino</v>
          </cell>
          <cell r="F4336">
            <v>14368208986</v>
          </cell>
          <cell r="H4336">
            <v>39311</v>
          </cell>
          <cell r="I4336" t="str">
            <v>14 anos</v>
          </cell>
          <cell r="J4336" t="str">
            <v>15 anos</v>
          </cell>
          <cell r="K4336" t="str">
            <v>Não possui deficiência</v>
          </cell>
          <cell r="L4336">
            <v>87053620</v>
          </cell>
          <cell r="M4336" t="str">
            <v>João Perin, Pioneiro</v>
          </cell>
          <cell r="N4336">
            <v>649</v>
          </cell>
          <cell r="O4336" t="str">
            <v>Prq Tarumã</v>
          </cell>
          <cell r="P4336" t="str">
            <v>Santa Felicidade</v>
          </cell>
          <cell r="Q4336" t="str">
            <v>MARINGÁ</v>
          </cell>
          <cell r="T4336" t="str">
            <v>(44) 988681890</v>
          </cell>
          <cell r="W4336" t="str">
            <v>Outros</v>
          </cell>
          <cell r="X4336" t="str">
            <v>Ativo</v>
          </cell>
          <cell r="AA4336" t="str">
            <v>Não</v>
          </cell>
        </row>
        <row r="4337">
          <cell r="A4337">
            <v>4331</v>
          </cell>
          <cell r="B4337" t="str">
            <v>KAUANI LIMA DA SILVA</v>
          </cell>
          <cell r="C4337">
            <v>44779</v>
          </cell>
          <cell r="D4337" t="str">
            <v>Feminino</v>
          </cell>
          <cell r="F4337">
            <v>13464120902</v>
          </cell>
          <cell r="H4337">
            <v>38295</v>
          </cell>
          <cell r="I4337" t="str">
            <v>17 anos</v>
          </cell>
          <cell r="J4337" t="str">
            <v>17 anos</v>
          </cell>
          <cell r="K4337" t="str">
            <v>Não possui deficiência</v>
          </cell>
          <cell r="L4337">
            <v>87113460</v>
          </cell>
          <cell r="M4337" t="e">
            <v>#N/A</v>
          </cell>
          <cell r="N4337" t="str">
            <v>207 A</v>
          </cell>
          <cell r="O4337" t="e">
            <v>#N/A</v>
          </cell>
          <cell r="P4337" t="e">
            <v>#N/A</v>
          </cell>
          <cell r="Q4337" t="str">
            <v>MARINGÁ</v>
          </cell>
          <cell r="T4337" t="str">
            <v>(44) 999181624</v>
          </cell>
          <cell r="W4337" t="str">
            <v>Outros</v>
          </cell>
          <cell r="X4337" t="str">
            <v>Ativo</v>
          </cell>
          <cell r="AA4337" t="str">
            <v>Não</v>
          </cell>
        </row>
        <row r="4338">
          <cell r="A4338">
            <v>4332</v>
          </cell>
          <cell r="B4338" t="str">
            <v>KAUANI URBANSKI LAVEZZO</v>
          </cell>
          <cell r="C4338">
            <v>44779</v>
          </cell>
          <cell r="D4338" t="str">
            <v>Feminino</v>
          </cell>
          <cell r="G4338">
            <v>148667535</v>
          </cell>
          <cell r="H4338">
            <v>38806</v>
          </cell>
          <cell r="I4338" t="str">
            <v>16 anos</v>
          </cell>
          <cell r="J4338" t="str">
            <v>16 anos</v>
          </cell>
          <cell r="K4338" t="str">
            <v>Não possui deficiência</v>
          </cell>
          <cell r="L4338">
            <v>87035602</v>
          </cell>
          <cell r="M4338" t="str">
            <v>Genir Galli, Pioneiro</v>
          </cell>
          <cell r="N4338">
            <v>294</v>
          </cell>
          <cell r="O4338" t="str">
            <v>Lot Sumaré</v>
          </cell>
          <cell r="P4338" t="str">
            <v>Santa Clara</v>
          </cell>
          <cell r="Q4338" t="str">
            <v>MARINGÁ</v>
          </cell>
          <cell r="W4338" t="str">
            <v>Outros</v>
          </cell>
          <cell r="X4338" t="str">
            <v>Ativo</v>
          </cell>
          <cell r="AA4338" t="str">
            <v>Não</v>
          </cell>
        </row>
        <row r="4339">
          <cell r="A4339">
            <v>4333</v>
          </cell>
          <cell r="B4339" t="str">
            <v>KAYKY FONSECA ANDRADE DA SILVA</v>
          </cell>
          <cell r="C4339">
            <v>44779</v>
          </cell>
          <cell r="D4339" t="str">
            <v>Masculino</v>
          </cell>
          <cell r="F4339">
            <v>11706310960</v>
          </cell>
          <cell r="G4339">
            <v>155006200</v>
          </cell>
          <cell r="H4339">
            <v>38888</v>
          </cell>
          <cell r="I4339" t="str">
            <v>16 anos</v>
          </cell>
          <cell r="J4339" t="str">
            <v>16 anos</v>
          </cell>
          <cell r="K4339" t="str">
            <v>Não possui deficiência</v>
          </cell>
          <cell r="L4339">
            <v>87043150</v>
          </cell>
          <cell r="M4339" t="str">
            <v>Rio Paranapanema</v>
          </cell>
          <cell r="N4339">
            <v>1347</v>
          </cell>
          <cell r="O4339" t="str">
            <v>Cj Res B Vieira</v>
          </cell>
          <cell r="P4339" t="str">
            <v>Branca Vieira</v>
          </cell>
          <cell r="Q4339" t="str">
            <v>MARINGÁ</v>
          </cell>
          <cell r="T4339" t="str">
            <v>(44) 30254455</v>
          </cell>
          <cell r="W4339" t="str">
            <v>Outros</v>
          </cell>
          <cell r="X4339" t="str">
            <v>Ativo</v>
          </cell>
          <cell r="AA4339" t="str">
            <v>Não</v>
          </cell>
        </row>
        <row r="4340">
          <cell r="A4340">
            <v>4334</v>
          </cell>
          <cell r="B4340" t="str">
            <v>KETHLYN ESMERALDA CARMELLO DA SILVA</v>
          </cell>
          <cell r="C4340">
            <v>44779</v>
          </cell>
          <cell r="D4340" t="str">
            <v>Feminino</v>
          </cell>
          <cell r="F4340">
            <v>80176153969</v>
          </cell>
          <cell r="G4340">
            <v>162113615</v>
          </cell>
          <cell r="H4340">
            <v>39050</v>
          </cell>
          <cell r="I4340" t="str">
            <v>15 anos</v>
          </cell>
          <cell r="J4340" t="str">
            <v>15 anos</v>
          </cell>
          <cell r="K4340" t="str">
            <v>Não possui deficiência</v>
          </cell>
          <cell r="L4340">
            <v>87103312</v>
          </cell>
          <cell r="M4340" t="str">
            <v>Flores, das</v>
          </cell>
          <cell r="N4340">
            <v>125</v>
          </cell>
          <cell r="O4340" t="str">
            <v>Cj Res Sta Terezinha (Iguatemi)</v>
          </cell>
          <cell r="P4340" t="str">
            <v>Iguatemi</v>
          </cell>
          <cell r="Q4340" t="str">
            <v>MARINGÁ</v>
          </cell>
          <cell r="T4340" t="str">
            <v>(11) 938042629</v>
          </cell>
          <cell r="W4340" t="str">
            <v>Outros</v>
          </cell>
          <cell r="X4340" t="str">
            <v>Ativo</v>
          </cell>
          <cell r="AA4340" t="str">
            <v>Não</v>
          </cell>
        </row>
        <row r="4341">
          <cell r="A4341">
            <v>4335</v>
          </cell>
          <cell r="B4341" t="str">
            <v>KIMBERLY NAVARRO FIGUEIREDO</v>
          </cell>
          <cell r="C4341">
            <v>44779</v>
          </cell>
          <cell r="D4341" t="str">
            <v>Feminino</v>
          </cell>
          <cell r="F4341">
            <v>10333653947</v>
          </cell>
          <cell r="G4341">
            <v>135197297</v>
          </cell>
          <cell r="H4341">
            <v>39603</v>
          </cell>
          <cell r="I4341" t="str">
            <v>14 anos</v>
          </cell>
          <cell r="J4341" t="str">
            <v>14 anos</v>
          </cell>
          <cell r="K4341" t="str">
            <v>Não possui deficiência</v>
          </cell>
          <cell r="L4341">
            <v>87045410</v>
          </cell>
          <cell r="M4341" t="str">
            <v>Jacó do Bandolin</v>
          </cell>
          <cell r="N4341" t="str">
            <v> 265</v>
          </cell>
          <cell r="O4341">
            <v>0</v>
          </cell>
          <cell r="P4341" t="str">
            <v>Morangueira</v>
          </cell>
          <cell r="Q4341" t="str">
            <v>MARINGÁ</v>
          </cell>
          <cell r="T4341" t="str">
            <v>(44) 991571947</v>
          </cell>
          <cell r="W4341" t="str">
            <v>Outros</v>
          </cell>
          <cell r="X4341" t="str">
            <v>Ativo</v>
          </cell>
          <cell r="AA4341" t="str">
            <v>Não</v>
          </cell>
        </row>
        <row r="4342">
          <cell r="A4342">
            <v>4336</v>
          </cell>
          <cell r="B4342" t="str">
            <v>LARISSA DE PAULA RAMIRES</v>
          </cell>
          <cell r="C4342">
            <v>44779</v>
          </cell>
          <cell r="D4342" t="str">
            <v>Feminino</v>
          </cell>
          <cell r="F4342">
            <v>13942490986</v>
          </cell>
          <cell r="G4342">
            <v>159122190</v>
          </cell>
          <cell r="H4342">
            <v>38705</v>
          </cell>
          <cell r="I4342" t="str">
            <v>16 anos</v>
          </cell>
          <cell r="J4342" t="str">
            <v>16 anos</v>
          </cell>
          <cell r="K4342" t="str">
            <v>Não possui deficiência</v>
          </cell>
          <cell r="L4342">
            <v>87047550</v>
          </cell>
          <cell r="M4342" t="str">
            <v>José Granado Parra</v>
          </cell>
          <cell r="N4342">
            <v>429</v>
          </cell>
          <cell r="O4342" t="str">
            <v>Jd Paulista</v>
          </cell>
          <cell r="P4342" t="str">
            <v>Requião</v>
          </cell>
          <cell r="Q4342" t="str">
            <v>maringá</v>
          </cell>
          <cell r="W4342" t="str">
            <v>Outros</v>
          </cell>
          <cell r="X4342" t="str">
            <v>Ativo</v>
          </cell>
          <cell r="AA4342" t="str">
            <v>Não</v>
          </cell>
        </row>
        <row r="4343">
          <cell r="A4343">
            <v>4337</v>
          </cell>
          <cell r="B4343" t="str">
            <v>LARISSA SANTOS SILVA</v>
          </cell>
          <cell r="C4343">
            <v>44779</v>
          </cell>
          <cell r="D4343" t="str">
            <v>Feminino</v>
          </cell>
          <cell r="F4343">
            <v>13654647928</v>
          </cell>
          <cell r="H4343">
            <v>38843</v>
          </cell>
          <cell r="I4343" t="str">
            <v>16 anos</v>
          </cell>
          <cell r="J4343" t="str">
            <v>16 anos</v>
          </cell>
          <cell r="K4343" t="str">
            <v>Não possui deficiência</v>
          </cell>
          <cell r="L4343">
            <v>87075731</v>
          </cell>
          <cell r="M4343" t="str">
            <v>Ema</v>
          </cell>
          <cell r="N4343">
            <v>1812</v>
          </cell>
          <cell r="O4343" t="str">
            <v>Prq Hortência</v>
          </cell>
          <cell r="P4343" t="str">
            <v>Ney Braga</v>
          </cell>
          <cell r="Q4343" t="str">
            <v>MARINGÁ</v>
          </cell>
          <cell r="W4343" t="str">
            <v>Outros</v>
          </cell>
          <cell r="X4343" t="str">
            <v>Ativo</v>
          </cell>
          <cell r="AA4343" t="str">
            <v>Não</v>
          </cell>
        </row>
        <row r="4344">
          <cell r="A4344">
            <v>4338</v>
          </cell>
          <cell r="B4344" t="str">
            <v xml:space="preserve">LEONARDO CLEITON DOS REIS LOPES </v>
          </cell>
          <cell r="C4344">
            <v>44779</v>
          </cell>
          <cell r="D4344" t="str">
            <v>Masculino</v>
          </cell>
          <cell r="F4344">
            <v>15670078993</v>
          </cell>
          <cell r="G4344">
            <v>159506878</v>
          </cell>
          <cell r="H4344">
            <v>39159</v>
          </cell>
          <cell r="I4344" t="str">
            <v>15 anos</v>
          </cell>
          <cell r="J4344" t="str">
            <v>15 anos</v>
          </cell>
          <cell r="K4344" t="str">
            <v>Não possui deficiência</v>
          </cell>
          <cell r="L4344">
            <v>87047498</v>
          </cell>
          <cell r="M4344" t="str">
            <v>Ercílio Silva, Pioneiro</v>
          </cell>
          <cell r="N4344">
            <v>213</v>
          </cell>
          <cell r="O4344" t="str">
            <v>Cj Hab Requião</v>
          </cell>
          <cell r="P4344" t="str">
            <v>Requião</v>
          </cell>
          <cell r="Q4344" t="str">
            <v>MARINGÁ</v>
          </cell>
          <cell r="T4344" t="str">
            <v>(44) 988246313</v>
          </cell>
          <cell r="W4344" t="str">
            <v>Outros</v>
          </cell>
          <cell r="X4344" t="str">
            <v>Ativo</v>
          </cell>
          <cell r="AA4344" t="str">
            <v>Não</v>
          </cell>
        </row>
        <row r="4345">
          <cell r="A4345">
            <v>4339</v>
          </cell>
          <cell r="B4345" t="str">
            <v>LEONARDO DOS SANTOS MENDES</v>
          </cell>
          <cell r="C4345">
            <v>44779</v>
          </cell>
          <cell r="D4345" t="str">
            <v>Masculino</v>
          </cell>
          <cell r="F4345">
            <v>12312293900</v>
          </cell>
          <cell r="H4345">
            <v>39417</v>
          </cell>
          <cell r="I4345" t="str">
            <v>14 anos</v>
          </cell>
          <cell r="J4345" t="str">
            <v>14 anos</v>
          </cell>
          <cell r="K4345" t="str">
            <v>Não possui deficiência</v>
          </cell>
          <cell r="L4345">
            <v>87043497</v>
          </cell>
          <cell r="M4345" t="str">
            <v>Simão Belchior da Silveira</v>
          </cell>
          <cell r="N4345">
            <v>129</v>
          </cell>
          <cell r="O4345" t="str">
            <v>Lot Grajaú</v>
          </cell>
          <cell r="P4345" t="str">
            <v>Branca Vieira</v>
          </cell>
          <cell r="Q4345" t="str">
            <v>MARINGÁ</v>
          </cell>
          <cell r="T4345" t="str">
            <v>(44) 988239368</v>
          </cell>
          <cell r="W4345" t="str">
            <v>Outros</v>
          </cell>
          <cell r="X4345" t="str">
            <v>Ativo</v>
          </cell>
          <cell r="AA4345" t="str">
            <v>Não</v>
          </cell>
        </row>
        <row r="4346">
          <cell r="A4346">
            <v>4340</v>
          </cell>
          <cell r="B4346" t="str">
            <v>LEONARDO HENRIQUE BELLIS DA SILVA</v>
          </cell>
          <cell r="C4346">
            <v>44779</v>
          </cell>
          <cell r="D4346" t="str">
            <v>Masculino</v>
          </cell>
          <cell r="F4346">
            <v>12869231903</v>
          </cell>
          <cell r="G4346">
            <v>148316406</v>
          </cell>
          <cell r="H4346">
            <v>39266</v>
          </cell>
          <cell r="I4346" t="str">
            <v>15 anos</v>
          </cell>
          <cell r="J4346" t="str">
            <v>15 anos</v>
          </cell>
          <cell r="K4346" t="str">
            <v>Não possui deficiência</v>
          </cell>
          <cell r="L4346">
            <v>87140000</v>
          </cell>
          <cell r="M4346" t="e">
            <v>#N/A</v>
          </cell>
          <cell r="N4346">
            <v>523</v>
          </cell>
          <cell r="O4346" t="e">
            <v>#N/A</v>
          </cell>
          <cell r="P4346" t="e">
            <v>#N/A</v>
          </cell>
          <cell r="Q4346" t="str">
            <v>PAIÇANDU</v>
          </cell>
          <cell r="W4346" t="str">
            <v>Outros</v>
          </cell>
          <cell r="X4346" t="str">
            <v>Ativo</v>
          </cell>
          <cell r="AA4346" t="str">
            <v>Não</v>
          </cell>
        </row>
        <row r="4347">
          <cell r="A4347">
            <v>4341</v>
          </cell>
          <cell r="B4347" t="str">
            <v>LUAN HENRIQUE PADILHA DA SILVA</v>
          </cell>
          <cell r="C4347">
            <v>44779</v>
          </cell>
          <cell r="D4347" t="str">
            <v>Masculino</v>
          </cell>
          <cell r="F4347">
            <v>16184177974</v>
          </cell>
          <cell r="G4347">
            <v>160791071</v>
          </cell>
          <cell r="H4347">
            <v>38971</v>
          </cell>
          <cell r="I4347" t="str">
            <v>15 anos</v>
          </cell>
          <cell r="J4347" t="str">
            <v>16 anos</v>
          </cell>
          <cell r="K4347" t="str">
            <v>Não possui deficiência</v>
          </cell>
          <cell r="L4347">
            <v>87043750</v>
          </cell>
          <cell r="M4347" t="str">
            <v>Antônio Vinci, Pioneiro</v>
          </cell>
          <cell r="N4347">
            <v>222</v>
          </cell>
          <cell r="O4347" t="str">
            <v>Jd Clna Verde</v>
          </cell>
          <cell r="P4347" t="str">
            <v>Branca Vieira</v>
          </cell>
          <cell r="Q4347" t="str">
            <v>MARINGÁ</v>
          </cell>
          <cell r="T4347" t="str">
            <v>(44) 998331016</v>
          </cell>
          <cell r="W4347" t="str">
            <v>Outros</v>
          </cell>
          <cell r="X4347" t="str">
            <v>Ativo</v>
          </cell>
          <cell r="AA4347" t="str">
            <v>Não</v>
          </cell>
        </row>
        <row r="4348">
          <cell r="A4348">
            <v>4342</v>
          </cell>
          <cell r="B4348" t="str">
            <v>LUCAS EDUARDO MELO DE OLIVEIRA</v>
          </cell>
          <cell r="C4348">
            <v>44779</v>
          </cell>
          <cell r="D4348" t="str">
            <v>Masculino</v>
          </cell>
          <cell r="F4348">
            <v>12439658944</v>
          </cell>
          <cell r="G4348">
            <v>160208945</v>
          </cell>
          <cell r="H4348">
            <v>38875</v>
          </cell>
          <cell r="I4348" t="str">
            <v>16 anos</v>
          </cell>
          <cell r="J4348" t="str">
            <v>16 anos</v>
          </cell>
          <cell r="K4348" t="str">
            <v>Não possui deficiência</v>
          </cell>
          <cell r="L4348">
            <v>87035500</v>
          </cell>
          <cell r="M4348" t="str">
            <v>José de Paula, Pioneiro</v>
          </cell>
          <cell r="N4348">
            <v>1320</v>
          </cell>
          <cell r="O4348" t="str">
            <v>Jd N Alvorada</v>
          </cell>
          <cell r="P4348" t="str">
            <v>Santa Clara</v>
          </cell>
          <cell r="Q4348" t="str">
            <v>MARINGÁ</v>
          </cell>
          <cell r="T4348" t="str">
            <v>(44) 999606959</v>
          </cell>
          <cell r="W4348" t="str">
            <v>Outros</v>
          </cell>
          <cell r="X4348" t="str">
            <v>Ativo</v>
          </cell>
          <cell r="AA4348" t="str">
            <v>Não</v>
          </cell>
        </row>
        <row r="4349">
          <cell r="A4349">
            <v>4343</v>
          </cell>
          <cell r="B4349" t="str">
            <v>LUCAS FELIPE GONÇALVES INACIO</v>
          </cell>
          <cell r="C4349">
            <v>44779</v>
          </cell>
          <cell r="D4349" t="str">
            <v>Masculino</v>
          </cell>
          <cell r="F4349">
            <v>9527247900</v>
          </cell>
          <cell r="G4349">
            <v>131513232</v>
          </cell>
          <cell r="H4349">
            <v>38202</v>
          </cell>
          <cell r="I4349" t="str">
            <v>18 anos</v>
          </cell>
          <cell r="J4349" t="str">
            <v>18 anos</v>
          </cell>
          <cell r="K4349" t="str">
            <v>Não possui deficiência</v>
          </cell>
          <cell r="L4349">
            <v>87114179</v>
          </cell>
          <cell r="M4349" t="e">
            <v>#N/A</v>
          </cell>
          <cell r="N4349" t="str">
            <v>173B</v>
          </cell>
          <cell r="O4349" t="e">
            <v>#N/A</v>
          </cell>
          <cell r="P4349" t="e">
            <v>#N/A</v>
          </cell>
          <cell r="Q4349" t="str">
            <v>SARANDI</v>
          </cell>
          <cell r="T4349" t="str">
            <v>(44) 997534778</v>
          </cell>
          <cell r="W4349" t="str">
            <v>Outros</v>
          </cell>
          <cell r="X4349" t="str">
            <v>Ativo</v>
          </cell>
          <cell r="AA4349" t="str">
            <v>Não</v>
          </cell>
        </row>
        <row r="4350">
          <cell r="A4350">
            <v>4344</v>
          </cell>
          <cell r="B4350" t="str">
            <v>LUCAS NOVAES ARAUJO</v>
          </cell>
          <cell r="C4350">
            <v>44779</v>
          </cell>
          <cell r="D4350" t="str">
            <v>Masculino</v>
          </cell>
          <cell r="F4350">
            <v>12269837908</v>
          </cell>
          <cell r="G4350">
            <v>145734452</v>
          </cell>
          <cell r="H4350">
            <v>38673</v>
          </cell>
          <cell r="I4350" t="str">
            <v>16 anos</v>
          </cell>
          <cell r="J4350" t="str">
            <v>16 anos</v>
          </cell>
          <cell r="K4350" t="str">
            <v>Não possui deficiência</v>
          </cell>
          <cell r="L4350">
            <v>87047417</v>
          </cell>
          <cell r="M4350" t="str">
            <v>Miguel de Oliveira, Vereador</v>
          </cell>
          <cell r="N4350">
            <v>56</v>
          </cell>
          <cell r="O4350" t="str">
            <v>Cj Hab Requião</v>
          </cell>
          <cell r="P4350" t="str">
            <v>Requião</v>
          </cell>
          <cell r="Q4350" t="str">
            <v>MARINGÁ</v>
          </cell>
          <cell r="W4350" t="str">
            <v>Outros</v>
          </cell>
          <cell r="X4350" t="str">
            <v>Ativo</v>
          </cell>
          <cell r="AA4350" t="str">
            <v>Não</v>
          </cell>
        </row>
        <row r="4351">
          <cell r="A4351">
            <v>4345</v>
          </cell>
          <cell r="B4351" t="str">
            <v>LUCIANA SCHELLES DA SILVA SANTOS</v>
          </cell>
          <cell r="C4351">
            <v>44779</v>
          </cell>
          <cell r="D4351" t="str">
            <v>Feminino</v>
          </cell>
          <cell r="F4351">
            <v>12953845909</v>
          </cell>
          <cell r="G4351">
            <v>147023103</v>
          </cell>
          <cell r="H4351">
            <v>37243</v>
          </cell>
          <cell r="I4351" t="str">
            <v>20 anos</v>
          </cell>
          <cell r="J4351" t="str">
            <v>20 anos</v>
          </cell>
          <cell r="K4351" t="str">
            <v>Não possui deficiência</v>
          </cell>
          <cell r="L4351">
            <v>87047479</v>
          </cell>
          <cell r="M4351" t="str">
            <v>Ângela Aparecida de Melo</v>
          </cell>
          <cell r="N4351">
            <v>65</v>
          </cell>
          <cell r="O4351" t="str">
            <v>Cj Hab Requião</v>
          </cell>
          <cell r="P4351" t="str">
            <v>Requião</v>
          </cell>
          <cell r="Q4351" t="str">
            <v>MARINGÁ</v>
          </cell>
          <cell r="W4351" t="str">
            <v>Outros</v>
          </cell>
          <cell r="X4351" t="str">
            <v>Ativo</v>
          </cell>
          <cell r="AA4351" t="str">
            <v>Não</v>
          </cell>
        </row>
        <row r="4352">
          <cell r="A4352">
            <v>4346</v>
          </cell>
          <cell r="B4352" t="str">
            <v>LUIZ GUSTAVO MAZUR LINS</v>
          </cell>
          <cell r="C4352">
            <v>44779</v>
          </cell>
          <cell r="D4352" t="str">
            <v>Masculino</v>
          </cell>
          <cell r="G4352">
            <v>154454187</v>
          </cell>
          <cell r="H4352">
            <v>39549</v>
          </cell>
          <cell r="I4352" t="str">
            <v>14 anos</v>
          </cell>
          <cell r="J4352" t="str">
            <v>14 anos</v>
          </cell>
          <cell r="K4352" t="str">
            <v>Não possui deficiência</v>
          </cell>
          <cell r="L4352">
            <v>87047540</v>
          </cell>
          <cell r="M4352" t="str">
            <v>João Nunes, Pioneiro</v>
          </cell>
          <cell r="N4352">
            <v>176</v>
          </cell>
          <cell r="O4352" t="str">
            <v>Jd Paulista</v>
          </cell>
          <cell r="P4352" t="str">
            <v>Requião</v>
          </cell>
          <cell r="Q4352" t="str">
            <v>MARINGÁ</v>
          </cell>
          <cell r="T4352" t="str">
            <v>(44) 984120212</v>
          </cell>
          <cell r="W4352" t="str">
            <v>Outros</v>
          </cell>
          <cell r="X4352" t="str">
            <v>Ativo</v>
          </cell>
          <cell r="AA4352" t="str">
            <v>Não</v>
          </cell>
        </row>
        <row r="4353">
          <cell r="A4353">
            <v>4347</v>
          </cell>
          <cell r="B4353" t="str">
            <v>LUIZ FABIANO BATISTA CAVALHEIRO</v>
          </cell>
          <cell r="C4353">
            <v>44779</v>
          </cell>
          <cell r="D4353" t="str">
            <v>Masculino</v>
          </cell>
          <cell r="F4353">
            <v>16254510910</v>
          </cell>
          <cell r="G4353">
            <v>147200196</v>
          </cell>
          <cell r="H4353">
            <v>38737</v>
          </cell>
          <cell r="I4353" t="str">
            <v>16 anos</v>
          </cell>
          <cell r="J4353" t="str">
            <v>16 anos</v>
          </cell>
          <cell r="K4353" t="str">
            <v>Não possui deficiência</v>
          </cell>
          <cell r="L4353">
            <v>87047467</v>
          </cell>
          <cell r="M4353" t="str">
            <v>Terezinha de Oliveira Costa</v>
          </cell>
          <cell r="N4353">
            <v>51</v>
          </cell>
          <cell r="O4353" t="str">
            <v>Cj Hab Requião</v>
          </cell>
          <cell r="P4353" t="str">
            <v>Requião</v>
          </cell>
          <cell r="Q4353" t="str">
            <v>MARINGÁ</v>
          </cell>
          <cell r="T4353" t="str">
            <v>(44) 999061989</v>
          </cell>
          <cell r="W4353" t="str">
            <v>Outros</v>
          </cell>
          <cell r="X4353" t="str">
            <v>Ativo</v>
          </cell>
          <cell r="AA4353" t="str">
            <v>Não</v>
          </cell>
        </row>
        <row r="4354">
          <cell r="A4354">
            <v>4348</v>
          </cell>
          <cell r="B4354" t="str">
            <v>LUIZ FERNANDO GARCIA AMBROSIO</v>
          </cell>
          <cell r="C4354">
            <v>44779</v>
          </cell>
          <cell r="D4354" t="str">
            <v>Masculino</v>
          </cell>
          <cell r="F4354">
            <v>12306471983</v>
          </cell>
          <cell r="H4354">
            <v>37844</v>
          </cell>
          <cell r="I4354" t="str">
            <v>18 anos</v>
          </cell>
          <cell r="J4354" t="str">
            <v>19 anos</v>
          </cell>
          <cell r="K4354" t="str">
            <v>Não possui deficiência</v>
          </cell>
          <cell r="L4354">
            <v>87120000</v>
          </cell>
          <cell r="M4354" t="e">
            <v>#N/A</v>
          </cell>
          <cell r="N4354" t="str">
            <v>243 B</v>
          </cell>
          <cell r="O4354" t="e">
            <v>#N/A</v>
          </cell>
          <cell r="P4354" t="e">
            <v>#N/A</v>
          </cell>
          <cell r="Q4354" t="str">
            <v>FLORESTA</v>
          </cell>
          <cell r="T4354" t="str">
            <v>(44) 991747699</v>
          </cell>
          <cell r="W4354" t="str">
            <v>Outros</v>
          </cell>
          <cell r="X4354" t="str">
            <v>Ativo</v>
          </cell>
          <cell r="AA4354" t="str">
            <v>Não</v>
          </cell>
        </row>
        <row r="4355">
          <cell r="A4355">
            <v>4349</v>
          </cell>
          <cell r="B4355" t="str">
            <v>ADRIAN GABRIEL SANTOS AVELAR</v>
          </cell>
          <cell r="C4355">
            <v>44779</v>
          </cell>
          <cell r="D4355" t="str">
            <v xml:space="preserve">MASCULINO </v>
          </cell>
          <cell r="F4355">
            <v>13805102950</v>
          </cell>
          <cell r="G4355">
            <v>153161968</v>
          </cell>
          <cell r="H4355">
            <v>39539</v>
          </cell>
          <cell r="I4355" t="str">
            <v>14 anos</v>
          </cell>
          <cell r="J4355" t="str">
            <v>14 anos</v>
          </cell>
          <cell r="K4355" t="str">
            <v>Não possui deficiência</v>
          </cell>
          <cell r="L4355">
            <v>87055030</v>
          </cell>
          <cell r="M4355" t="str">
            <v>Henrique Alves de Souza, Pioneiro</v>
          </cell>
          <cell r="N4355">
            <v>996</v>
          </cell>
          <cell r="O4355" t="str">
            <v>Prq Res Aeroporto</v>
          </cell>
          <cell r="P4355" t="str">
            <v>Morangueira</v>
          </cell>
          <cell r="Q4355" t="str">
            <v xml:space="preserve">Maringá </v>
          </cell>
          <cell r="T4355" t="str">
            <v>(44) 984488891</v>
          </cell>
          <cell r="W4355" t="str">
            <v>Outros</v>
          </cell>
          <cell r="X4355" t="str">
            <v>Ativo</v>
          </cell>
          <cell r="AA4355" t="str">
            <v>Não</v>
          </cell>
        </row>
        <row r="4356">
          <cell r="A4356">
            <v>4350</v>
          </cell>
          <cell r="B4356" t="str">
            <v>ADRIANO GABRIEL TRINDADE</v>
          </cell>
          <cell r="C4356">
            <v>44779</v>
          </cell>
          <cell r="D4356" t="str">
            <v xml:space="preserve">MASCULINO </v>
          </cell>
          <cell r="F4356">
            <v>16378371946</v>
          </cell>
          <cell r="G4356">
            <v>161047643</v>
          </cell>
          <cell r="H4356">
            <v>38777</v>
          </cell>
          <cell r="I4356" t="str">
            <v>16 anos</v>
          </cell>
          <cell r="J4356" t="str">
            <v>16 anos</v>
          </cell>
          <cell r="K4356" t="str">
            <v>Não possui deficiência</v>
          </cell>
          <cell r="L4356">
            <v>87035320</v>
          </cell>
          <cell r="M4356" t="str">
            <v>Itaipu</v>
          </cell>
          <cell r="N4356">
            <v>101</v>
          </cell>
          <cell r="O4356" t="str">
            <v>Ebenezer</v>
          </cell>
          <cell r="P4356" t="str">
            <v>Santa Clara</v>
          </cell>
          <cell r="Q4356" t="str">
            <v xml:space="preserve">Maringá </v>
          </cell>
          <cell r="T4356" t="str">
            <v>(44) 97261900</v>
          </cell>
          <cell r="W4356" t="str">
            <v>Outros</v>
          </cell>
          <cell r="X4356" t="str">
            <v>Ativo</v>
          </cell>
          <cell r="AA4356" t="str">
            <v>Não</v>
          </cell>
        </row>
        <row r="4357">
          <cell r="A4357">
            <v>4351</v>
          </cell>
          <cell r="B4357" t="str">
            <v>ALISSON DOS SANTOS MATOS</v>
          </cell>
          <cell r="C4357">
            <v>44779</v>
          </cell>
          <cell r="D4357" t="str">
            <v xml:space="preserve">MASCULINO </v>
          </cell>
          <cell r="F4357">
            <v>13721218973</v>
          </cell>
          <cell r="G4357">
            <v>150945283</v>
          </cell>
          <cell r="H4357">
            <v>38770</v>
          </cell>
          <cell r="I4357" t="str">
            <v>16 anos</v>
          </cell>
          <cell r="J4357" t="str">
            <v>16 anos</v>
          </cell>
          <cell r="K4357" t="str">
            <v>Não possui deficiência</v>
          </cell>
          <cell r="L4357">
            <v>87024220</v>
          </cell>
          <cell r="M4357" t="str">
            <v>José Ferreira de Oliveira, Doutor</v>
          </cell>
          <cell r="N4357">
            <v>335</v>
          </cell>
          <cell r="O4357" t="str">
            <v>Jd Oriental</v>
          </cell>
          <cell r="P4357" t="str">
            <v>Alvorada</v>
          </cell>
          <cell r="Q4357" t="str">
            <v xml:space="preserve">Maringá </v>
          </cell>
          <cell r="T4357" t="str">
            <v>(44) 98056100</v>
          </cell>
          <cell r="W4357" t="str">
            <v>Outros</v>
          </cell>
          <cell r="X4357" t="str">
            <v>Ativo</v>
          </cell>
          <cell r="AA4357" t="str">
            <v>Não</v>
          </cell>
        </row>
        <row r="4358">
          <cell r="A4358">
            <v>4352</v>
          </cell>
          <cell r="B4358" t="str">
            <v>ALLAN RYAN FERNANDES MELO</v>
          </cell>
          <cell r="C4358">
            <v>44779</v>
          </cell>
          <cell r="D4358" t="str">
            <v xml:space="preserve">MASCULINO </v>
          </cell>
          <cell r="F4358">
            <v>14283990973</v>
          </cell>
          <cell r="G4358">
            <v>154150676</v>
          </cell>
          <cell r="H4358">
            <v>38491</v>
          </cell>
          <cell r="I4358" t="str">
            <v>17 anos</v>
          </cell>
          <cell r="J4358" t="str">
            <v>17 anos</v>
          </cell>
          <cell r="K4358" t="str">
            <v>Não possui deficiência</v>
          </cell>
          <cell r="L4358">
            <v>87047428</v>
          </cell>
          <cell r="M4358" t="str">
            <v>Elpídio Francisco Costa</v>
          </cell>
          <cell r="N4358">
            <v>362</v>
          </cell>
          <cell r="O4358" t="str">
            <v>Cj Hab Requião</v>
          </cell>
          <cell r="P4358" t="str">
            <v>Requião</v>
          </cell>
          <cell r="Q4358" t="str">
            <v xml:space="preserve">Maringá </v>
          </cell>
          <cell r="T4358" t="str">
            <v>(44) 999626727</v>
          </cell>
          <cell r="W4358" t="str">
            <v>Outros</v>
          </cell>
          <cell r="X4358" t="str">
            <v>Ativo</v>
          </cell>
          <cell r="AA4358" t="str">
            <v>Não</v>
          </cell>
        </row>
        <row r="4359">
          <cell r="A4359">
            <v>4353</v>
          </cell>
          <cell r="B4359" t="str">
            <v>CAMILLY BEATRIZ DE SOUZA BATISTA</v>
          </cell>
          <cell r="C4359">
            <v>44779</v>
          </cell>
          <cell r="D4359" t="str">
            <v xml:space="preserve">FEMININO </v>
          </cell>
          <cell r="F4359">
            <v>13467627919</v>
          </cell>
          <cell r="G4359">
            <v>156039101</v>
          </cell>
          <cell r="H4359">
            <v>37984</v>
          </cell>
          <cell r="I4359" t="str">
            <v>18 anos</v>
          </cell>
          <cell r="J4359" t="str">
            <v>18 anos</v>
          </cell>
          <cell r="K4359" t="str">
            <v>Não possui deficiência</v>
          </cell>
          <cell r="L4359">
            <v>87075790</v>
          </cell>
          <cell r="M4359" t="str">
            <v>José Antonio Rodrigues</v>
          </cell>
          <cell r="N4359">
            <v>622</v>
          </cell>
          <cell r="O4359" t="str">
            <v>Jd Everest</v>
          </cell>
          <cell r="P4359" t="str">
            <v>Ney Braga</v>
          </cell>
          <cell r="Q4359" t="str">
            <v xml:space="preserve">Maringá </v>
          </cell>
          <cell r="T4359" t="str">
            <v>(44) 984478497</v>
          </cell>
          <cell r="W4359" t="str">
            <v>Outros</v>
          </cell>
          <cell r="X4359" t="str">
            <v>Ativo</v>
          </cell>
          <cell r="AA4359" t="str">
            <v>Não</v>
          </cell>
        </row>
        <row r="4360">
          <cell r="A4360">
            <v>4354</v>
          </cell>
          <cell r="B4360" t="str">
            <v>CHRISTIAN FERNANDO DA SILVA MANINI</v>
          </cell>
          <cell r="C4360">
            <v>44779</v>
          </cell>
          <cell r="D4360" t="str">
            <v xml:space="preserve">MASCULINO </v>
          </cell>
          <cell r="F4360">
            <v>14742979940</v>
          </cell>
          <cell r="G4360">
            <v>151991262</v>
          </cell>
          <cell r="H4360">
            <v>39258</v>
          </cell>
          <cell r="I4360" t="str">
            <v>15 anos</v>
          </cell>
          <cell r="J4360" t="str">
            <v>15 anos</v>
          </cell>
          <cell r="K4360" t="str">
            <v>Não possui deficiência</v>
          </cell>
          <cell r="L4360">
            <v>87047560</v>
          </cell>
          <cell r="M4360" t="str">
            <v>José Borin, Pioneiro</v>
          </cell>
          <cell r="N4360">
            <v>288</v>
          </cell>
          <cell r="O4360" t="str">
            <v>Jd Paulista</v>
          </cell>
          <cell r="P4360" t="str">
            <v>Requião</v>
          </cell>
          <cell r="Q4360" t="str">
            <v xml:space="preserve">Maringá </v>
          </cell>
          <cell r="T4360" t="str">
            <v>(44) 999318302</v>
          </cell>
          <cell r="W4360" t="str">
            <v>Outros</v>
          </cell>
          <cell r="X4360" t="str">
            <v>Ativo</v>
          </cell>
          <cell r="AA4360" t="str">
            <v>Não</v>
          </cell>
        </row>
        <row r="4361">
          <cell r="A4361">
            <v>4355</v>
          </cell>
          <cell r="B4361" t="str">
            <v>DAVI DA ROCHA RIZO</v>
          </cell>
          <cell r="C4361">
            <v>44779</v>
          </cell>
          <cell r="D4361" t="str">
            <v xml:space="preserve">MASCULINO </v>
          </cell>
          <cell r="F4361">
            <v>15109105901</v>
          </cell>
          <cell r="G4361">
            <v>157067311</v>
          </cell>
          <cell r="H4361">
            <v>38390</v>
          </cell>
          <cell r="I4361" t="str">
            <v>17 anos</v>
          </cell>
          <cell r="J4361" t="str">
            <v>17 anos</v>
          </cell>
          <cell r="K4361" t="str">
            <v>Não possui deficiência</v>
          </cell>
          <cell r="L4361">
            <v>87047416</v>
          </cell>
          <cell r="M4361" t="str">
            <v>San Martim, Libertador</v>
          </cell>
          <cell r="N4361">
            <v>1294</v>
          </cell>
          <cell r="O4361" t="str">
            <v>Cj Hab Requião</v>
          </cell>
          <cell r="P4361" t="str">
            <v>Requião</v>
          </cell>
          <cell r="Q4361" t="str">
            <v xml:space="preserve">Maringá </v>
          </cell>
          <cell r="T4361" t="str">
            <v>(44) 998607307</v>
          </cell>
          <cell r="W4361" t="str">
            <v>Outros</v>
          </cell>
          <cell r="X4361" t="str">
            <v>Ativo</v>
          </cell>
          <cell r="AA4361" t="str">
            <v>Não</v>
          </cell>
        </row>
        <row r="4362">
          <cell r="A4362">
            <v>4356</v>
          </cell>
          <cell r="B4362" t="str">
            <v>EMANUEL EDUARDO SANTANA PEREIRA</v>
          </cell>
          <cell r="C4362">
            <v>44779</v>
          </cell>
          <cell r="D4362" t="str">
            <v xml:space="preserve">MASCULINO </v>
          </cell>
          <cell r="F4362">
            <v>15358299904</v>
          </cell>
          <cell r="G4362">
            <v>159959465</v>
          </cell>
          <cell r="H4362">
            <v>39560</v>
          </cell>
          <cell r="I4362" t="str">
            <v>14 anos</v>
          </cell>
          <cell r="J4362" t="str">
            <v>14 anos</v>
          </cell>
          <cell r="K4362" t="str">
            <v>Não possui deficiência</v>
          </cell>
          <cell r="L4362">
            <v>87045320</v>
          </cell>
          <cell r="M4362" t="str">
            <v>Júlio Mesquita</v>
          </cell>
          <cell r="N4362">
            <v>945</v>
          </cell>
          <cell r="O4362" t="str">
            <v>Jd América</v>
          </cell>
          <cell r="P4362" t="str">
            <v>Morangueira</v>
          </cell>
          <cell r="Q4362" t="str">
            <v xml:space="preserve">Maringá </v>
          </cell>
          <cell r="T4362" t="str">
            <v>(44) 998658143</v>
          </cell>
          <cell r="W4362" t="str">
            <v>Outros</v>
          </cell>
          <cell r="X4362" t="str">
            <v>Ativo</v>
          </cell>
          <cell r="AA4362" t="str">
            <v>Não</v>
          </cell>
        </row>
        <row r="4363">
          <cell r="A4363">
            <v>4357</v>
          </cell>
          <cell r="B4363" t="str">
            <v>GEOVANNA BEATRIZ GIROTTO FREIRE</v>
          </cell>
          <cell r="C4363">
            <v>44779</v>
          </cell>
          <cell r="D4363" t="str">
            <v xml:space="preserve">FEMININO </v>
          </cell>
          <cell r="F4363">
            <v>11395347930</v>
          </cell>
          <cell r="G4363">
            <v>154141871</v>
          </cell>
          <cell r="H4363">
            <v>38905</v>
          </cell>
          <cell r="I4363" t="str">
            <v>16 anos</v>
          </cell>
          <cell r="J4363" t="str">
            <v>16 anos</v>
          </cell>
          <cell r="K4363" t="str">
            <v>Não possui deficiência</v>
          </cell>
          <cell r="L4363">
            <v>87043390</v>
          </cell>
          <cell r="M4363" t="str">
            <v>Rio Iguaçu</v>
          </cell>
          <cell r="N4363">
            <v>176</v>
          </cell>
          <cell r="O4363" t="str">
            <v>Jd C Elísios</v>
          </cell>
          <cell r="P4363" t="str">
            <v>Branca Vieira</v>
          </cell>
          <cell r="Q4363" t="str">
            <v xml:space="preserve">Maringá </v>
          </cell>
          <cell r="T4363" t="str">
            <v>(44) 999884451</v>
          </cell>
          <cell r="W4363" t="str">
            <v>Outros</v>
          </cell>
          <cell r="X4363" t="str">
            <v>Ativo</v>
          </cell>
          <cell r="AA4363" t="str">
            <v>Não</v>
          </cell>
        </row>
        <row r="4364">
          <cell r="A4364">
            <v>4358</v>
          </cell>
          <cell r="B4364" t="str">
            <v>GUILHERME DA SILVA SOARES</v>
          </cell>
          <cell r="C4364">
            <v>44779</v>
          </cell>
          <cell r="D4364" t="str">
            <v xml:space="preserve">MASCULINO </v>
          </cell>
          <cell r="F4364">
            <v>9680433994</v>
          </cell>
          <cell r="G4364">
            <v>128924574</v>
          </cell>
          <cell r="H4364">
            <v>38269</v>
          </cell>
          <cell r="I4364" t="str">
            <v>17 anos</v>
          </cell>
          <cell r="J4364" t="str">
            <v>17 anos</v>
          </cell>
          <cell r="K4364" t="str">
            <v>Não possui deficiência</v>
          </cell>
          <cell r="L4364">
            <v>87112490</v>
          </cell>
          <cell r="M4364" t="e">
            <v>#N/A</v>
          </cell>
          <cell r="N4364">
            <v>404</v>
          </cell>
          <cell r="O4364" t="e">
            <v>#N/A</v>
          </cell>
          <cell r="P4364" t="e">
            <v>#N/A</v>
          </cell>
          <cell r="Q4364" t="str">
            <v xml:space="preserve">Sarandi </v>
          </cell>
          <cell r="T4364" t="str">
            <v>(44) 32743355</v>
          </cell>
          <cell r="W4364" t="str">
            <v>Outros</v>
          </cell>
          <cell r="X4364" t="str">
            <v>Ativo</v>
          </cell>
          <cell r="AA4364" t="str">
            <v>Não</v>
          </cell>
        </row>
        <row r="4365">
          <cell r="A4365">
            <v>4359</v>
          </cell>
          <cell r="B4365" t="str">
            <v>GUILHERME VENDRAME AIME</v>
          </cell>
          <cell r="C4365">
            <v>44779</v>
          </cell>
          <cell r="D4365" t="str">
            <v xml:space="preserve">MASCULINO </v>
          </cell>
          <cell r="F4365">
            <v>14112128940</v>
          </cell>
          <cell r="G4365">
            <v>152946562</v>
          </cell>
          <cell r="H4365">
            <v>38876</v>
          </cell>
          <cell r="I4365" t="str">
            <v>16 anos</v>
          </cell>
          <cell r="J4365" t="str">
            <v>16 anos</v>
          </cell>
          <cell r="K4365" t="str">
            <v>Não possui deficiência</v>
          </cell>
          <cell r="L4365">
            <v>87114675</v>
          </cell>
          <cell r="M4365" t="e">
            <v>#N/A</v>
          </cell>
          <cell r="N4365">
            <v>631</v>
          </cell>
          <cell r="O4365" t="e">
            <v>#N/A</v>
          </cell>
          <cell r="P4365" t="e">
            <v>#N/A</v>
          </cell>
          <cell r="Q4365" t="str">
            <v xml:space="preserve">Sarandi </v>
          </cell>
          <cell r="T4365" t="str">
            <v>(44) 984235520</v>
          </cell>
          <cell r="W4365" t="str">
            <v>Outros</v>
          </cell>
          <cell r="X4365" t="str">
            <v>Ativo</v>
          </cell>
          <cell r="AA4365" t="str">
            <v>Não</v>
          </cell>
        </row>
        <row r="4366">
          <cell r="A4366">
            <v>4360</v>
          </cell>
          <cell r="B4366" t="str">
            <v>GUSTAVO ROBERTO SANTANA DE PAULA</v>
          </cell>
          <cell r="C4366">
            <v>44779</v>
          </cell>
          <cell r="D4366" t="str">
            <v xml:space="preserve">MASCULINO </v>
          </cell>
          <cell r="F4366">
            <v>16016691941</v>
          </cell>
          <cell r="G4366" t="str">
            <v>16.051.637-2</v>
          </cell>
          <cell r="H4366">
            <v>38679</v>
          </cell>
          <cell r="I4366" t="str">
            <v>16 anos</v>
          </cell>
          <cell r="J4366" t="str">
            <v>16 anos</v>
          </cell>
          <cell r="K4366" t="str">
            <v>Não possui deficiência</v>
          </cell>
          <cell r="L4366">
            <v>87045320</v>
          </cell>
          <cell r="M4366" t="str">
            <v>Júlio Mesquita</v>
          </cell>
          <cell r="N4366">
            <v>945</v>
          </cell>
          <cell r="O4366" t="str">
            <v>Jd América</v>
          </cell>
          <cell r="P4366" t="str">
            <v>Morangueira</v>
          </cell>
          <cell r="Q4366" t="str">
            <v xml:space="preserve">Maringá </v>
          </cell>
          <cell r="T4366" t="str">
            <v>(44) 998658143</v>
          </cell>
          <cell r="W4366" t="str">
            <v>Outros</v>
          </cell>
          <cell r="X4366" t="str">
            <v>Ativo</v>
          </cell>
          <cell r="AA4366" t="str">
            <v>Não</v>
          </cell>
        </row>
        <row r="4367">
          <cell r="A4367">
            <v>4361</v>
          </cell>
          <cell r="B4367" t="str">
            <v>ISABELLA CRISTINA FIGUEIREDO ESTEVO</v>
          </cell>
          <cell r="C4367">
            <v>44779</v>
          </cell>
          <cell r="D4367" t="str">
            <v xml:space="preserve">FEMININO </v>
          </cell>
          <cell r="F4367">
            <v>13498451910</v>
          </cell>
          <cell r="G4367">
            <v>150734487</v>
          </cell>
          <cell r="H4367">
            <v>38512</v>
          </cell>
          <cell r="I4367" t="str">
            <v>17 anos</v>
          </cell>
          <cell r="J4367" t="str">
            <v>17 anos</v>
          </cell>
          <cell r="K4367" t="str">
            <v>Não possui deficiência</v>
          </cell>
          <cell r="L4367">
            <v>87070590</v>
          </cell>
          <cell r="M4367" t="str">
            <v>José Zara, Pioneiro</v>
          </cell>
          <cell r="N4367">
            <v>458</v>
          </cell>
          <cell r="O4367" t="str">
            <v>Jd Aurora</v>
          </cell>
          <cell r="P4367" t="str">
            <v>Mandacaru</v>
          </cell>
          <cell r="Q4367" t="str">
            <v xml:space="preserve">Maringá </v>
          </cell>
          <cell r="T4367" t="str">
            <v>(44) 991019638</v>
          </cell>
          <cell r="W4367" t="str">
            <v>Outros</v>
          </cell>
          <cell r="X4367" t="str">
            <v>Ativo</v>
          </cell>
          <cell r="AA4367" t="str">
            <v>Não</v>
          </cell>
        </row>
        <row r="4368">
          <cell r="A4368">
            <v>4362</v>
          </cell>
          <cell r="B4368" t="str">
            <v>JOÃO ANTONIO ALEXANDRINO DE CARVALHO</v>
          </cell>
          <cell r="C4368">
            <v>44779</v>
          </cell>
          <cell r="D4368" t="str">
            <v xml:space="preserve">MASCULINO </v>
          </cell>
          <cell r="F4368">
            <v>14061491954</v>
          </cell>
          <cell r="G4368">
            <v>156300837</v>
          </cell>
          <cell r="H4368">
            <v>38880</v>
          </cell>
          <cell r="I4368" t="str">
            <v>16 anos</v>
          </cell>
          <cell r="J4368" t="str">
            <v>16 anos</v>
          </cell>
          <cell r="K4368" t="str">
            <v>Não possui deficiência</v>
          </cell>
          <cell r="L4368">
            <v>87114646</v>
          </cell>
          <cell r="M4368" t="e">
            <v>#N/A</v>
          </cell>
          <cell r="N4368">
            <v>1263</v>
          </cell>
          <cell r="O4368" t="e">
            <v>#N/A</v>
          </cell>
          <cell r="P4368" t="e">
            <v>#N/A</v>
          </cell>
          <cell r="Q4368" t="str">
            <v xml:space="preserve">Sarandi </v>
          </cell>
          <cell r="T4368" t="str">
            <v>(44) 999842697</v>
          </cell>
          <cell r="W4368" t="str">
            <v>Outros</v>
          </cell>
          <cell r="X4368" t="str">
            <v>Ativo</v>
          </cell>
          <cell r="AA4368" t="str">
            <v>Não</v>
          </cell>
        </row>
        <row r="4369">
          <cell r="A4369">
            <v>4363</v>
          </cell>
          <cell r="B4369" t="str">
            <v>JOSE CARLOS ALEXANDRE DA SILVA ALVES</v>
          </cell>
          <cell r="C4369">
            <v>44779</v>
          </cell>
          <cell r="D4369" t="str">
            <v xml:space="preserve">MASCULINO </v>
          </cell>
          <cell r="F4369">
            <v>13927296961</v>
          </cell>
          <cell r="G4369">
            <v>147623186</v>
          </cell>
          <cell r="H4369">
            <v>39412</v>
          </cell>
          <cell r="I4369" t="str">
            <v>14 anos</v>
          </cell>
          <cell r="J4369" t="str">
            <v>14 anos</v>
          </cell>
          <cell r="K4369" t="str">
            <v>Não possui deficiência</v>
          </cell>
          <cell r="L4369">
            <v>87043510</v>
          </cell>
          <cell r="M4369" t="str">
            <v>Camaçari</v>
          </cell>
          <cell r="N4369" t="str">
            <v>131A</v>
          </cell>
          <cell r="O4369" t="str">
            <v>Cj J B Itaparica</v>
          </cell>
          <cell r="P4369" t="str">
            <v>Branca Vieira</v>
          </cell>
          <cell r="Q4369" t="str">
            <v xml:space="preserve">Maringá </v>
          </cell>
          <cell r="T4369" t="str">
            <v>(44) 991248687</v>
          </cell>
          <cell r="W4369" t="str">
            <v>Outros</v>
          </cell>
          <cell r="X4369" t="str">
            <v>Ativo</v>
          </cell>
          <cell r="AA4369" t="str">
            <v>Não</v>
          </cell>
        </row>
        <row r="4370">
          <cell r="A4370">
            <v>4364</v>
          </cell>
          <cell r="B4370" t="str">
            <v>LARISSA MERENCIANO RIBEIRO ROCHA</v>
          </cell>
          <cell r="C4370">
            <v>44779</v>
          </cell>
          <cell r="D4370" t="str">
            <v xml:space="preserve">FEMININO </v>
          </cell>
          <cell r="F4370">
            <v>8627915962</v>
          </cell>
          <cell r="G4370">
            <v>111249202</v>
          </cell>
          <cell r="H4370">
            <v>38281</v>
          </cell>
          <cell r="I4370" t="str">
            <v>17 anos</v>
          </cell>
          <cell r="J4370" t="str">
            <v>17 anos</v>
          </cell>
          <cell r="K4370" t="str">
            <v>Não possui deficiência</v>
          </cell>
          <cell r="L4370">
            <v>87040210</v>
          </cell>
          <cell r="M4370" t="str">
            <v>Guatemala</v>
          </cell>
          <cell r="N4370">
            <v>442</v>
          </cell>
          <cell r="O4370" t="str">
            <v>Vl Morangueira</v>
          </cell>
          <cell r="P4370" t="str">
            <v>Morangueira</v>
          </cell>
          <cell r="Q4370" t="str">
            <v xml:space="preserve">Maringá </v>
          </cell>
          <cell r="T4370" t="str">
            <v>(44) 991238762</v>
          </cell>
          <cell r="W4370" t="str">
            <v>Outros</v>
          </cell>
          <cell r="X4370" t="str">
            <v>Ativo</v>
          </cell>
          <cell r="AA4370" t="str">
            <v>Não</v>
          </cell>
        </row>
        <row r="4371">
          <cell r="A4371">
            <v>4365</v>
          </cell>
          <cell r="B4371" t="str">
            <v>LUCAS POLITA DIAS</v>
          </cell>
          <cell r="C4371">
            <v>44779</v>
          </cell>
          <cell r="D4371" t="str">
            <v xml:space="preserve">MASCULINO </v>
          </cell>
          <cell r="F4371">
            <v>12645112994</v>
          </cell>
          <cell r="G4371">
            <v>146390692</v>
          </cell>
          <cell r="H4371">
            <v>38668</v>
          </cell>
          <cell r="I4371" t="str">
            <v>16 anos</v>
          </cell>
          <cell r="J4371" t="str">
            <v>16 anos</v>
          </cell>
          <cell r="K4371" t="str">
            <v>Não possui deficiência</v>
          </cell>
          <cell r="L4371">
            <v>87023490</v>
          </cell>
          <cell r="M4371" t="str">
            <v>Kiri</v>
          </cell>
          <cell r="N4371">
            <v>327</v>
          </cell>
          <cell r="O4371" t="str">
            <v>Prq Res Quebec</v>
          </cell>
          <cell r="P4371" t="str">
            <v>Alvorada</v>
          </cell>
          <cell r="Q4371" t="str">
            <v xml:space="preserve">Maringá </v>
          </cell>
          <cell r="T4371" t="str">
            <v>(44) 999514505</v>
          </cell>
          <cell r="W4371" t="str">
            <v>Outros</v>
          </cell>
          <cell r="X4371" t="str">
            <v>Ativo</v>
          </cell>
          <cell r="AA4371" t="str">
            <v>Não</v>
          </cell>
        </row>
        <row r="4372">
          <cell r="A4372">
            <v>4366</v>
          </cell>
          <cell r="B4372" t="str">
            <v>MARCELLA RIGOTTO FERREIRA DA LUZ</v>
          </cell>
          <cell r="C4372">
            <v>44779</v>
          </cell>
          <cell r="D4372" t="str">
            <v xml:space="preserve">FEMININO </v>
          </cell>
          <cell r="F4372">
            <v>8403126956</v>
          </cell>
          <cell r="G4372">
            <v>142953897</v>
          </cell>
          <cell r="H4372">
            <v>38633</v>
          </cell>
          <cell r="I4372" t="str">
            <v>16 anos</v>
          </cell>
          <cell r="J4372" t="str">
            <v>16 anos</v>
          </cell>
          <cell r="K4372" t="str">
            <v>Não possui deficiência</v>
          </cell>
          <cell r="L4372">
            <v>87035090</v>
          </cell>
          <cell r="M4372" t="str">
            <v>Franklin Delano Roosevelt</v>
          </cell>
          <cell r="N4372">
            <v>1411</v>
          </cell>
          <cell r="O4372" t="str">
            <v>Jd Alvorada</v>
          </cell>
          <cell r="P4372" t="str">
            <v>Santa Clara</v>
          </cell>
          <cell r="Q4372" t="str">
            <v xml:space="preserve">Maringá </v>
          </cell>
          <cell r="T4372" t="str">
            <v>(44) 998031735</v>
          </cell>
          <cell r="W4372" t="str">
            <v>Outros</v>
          </cell>
          <cell r="X4372" t="str">
            <v>Ativo</v>
          </cell>
          <cell r="AA4372" t="str">
            <v>Não</v>
          </cell>
        </row>
        <row r="4373">
          <cell r="A4373">
            <v>4367</v>
          </cell>
          <cell r="B4373" t="str">
            <v>MARIA GABRIELLA DIAS DE SALES</v>
          </cell>
          <cell r="C4373">
            <v>44779</v>
          </cell>
          <cell r="D4373" t="str">
            <v xml:space="preserve">FEMININO </v>
          </cell>
          <cell r="F4373">
            <v>7998134941</v>
          </cell>
          <cell r="G4373">
            <v>158618370</v>
          </cell>
          <cell r="H4373">
            <v>39167</v>
          </cell>
          <cell r="I4373" t="str">
            <v>15 anos</v>
          </cell>
          <cell r="J4373" t="str">
            <v>15 anos</v>
          </cell>
          <cell r="K4373" t="str">
            <v>Não possui deficiência</v>
          </cell>
          <cell r="L4373">
            <v>87047425</v>
          </cell>
          <cell r="M4373" t="str">
            <v>Maria Paulina Palma</v>
          </cell>
          <cell r="N4373">
            <v>780</v>
          </cell>
          <cell r="O4373" t="str">
            <v>Cj Hab Requião</v>
          </cell>
          <cell r="P4373" t="str">
            <v>Requião</v>
          </cell>
          <cell r="Q4373" t="str">
            <v xml:space="preserve">Maringá </v>
          </cell>
          <cell r="T4373" t="str">
            <v>(44) 999090642</v>
          </cell>
          <cell r="W4373" t="str">
            <v>Outros</v>
          </cell>
          <cell r="X4373" t="str">
            <v>Ativo</v>
          </cell>
          <cell r="AA4373" t="str">
            <v>Não</v>
          </cell>
        </row>
        <row r="4374">
          <cell r="A4374">
            <v>4368</v>
          </cell>
          <cell r="B4374" t="str">
            <v>NATALLI AYSHA CAMARGO</v>
          </cell>
          <cell r="C4374">
            <v>44779</v>
          </cell>
          <cell r="D4374" t="str">
            <v xml:space="preserve">FEMININO </v>
          </cell>
          <cell r="F4374">
            <v>16313268997</v>
          </cell>
          <cell r="G4374">
            <v>161216160</v>
          </cell>
          <cell r="H4374">
            <v>38604</v>
          </cell>
          <cell r="I4374" t="str">
            <v>16 anos</v>
          </cell>
          <cell r="J4374" t="str">
            <v>17 anos</v>
          </cell>
          <cell r="K4374" t="str">
            <v>Não possui deficiência</v>
          </cell>
          <cell r="L4374">
            <v>87060140</v>
          </cell>
          <cell r="M4374" t="str">
            <v>Acácias, das</v>
          </cell>
          <cell r="N4374">
            <v>1148</v>
          </cell>
          <cell r="O4374" t="str">
            <v>Cj Hab I Vl N Júnior</v>
          </cell>
          <cell r="P4374" t="str">
            <v>Itaipu</v>
          </cell>
          <cell r="Q4374" t="str">
            <v xml:space="preserve">Maringá </v>
          </cell>
          <cell r="T4374" t="str">
            <v>(44) 991469412</v>
          </cell>
          <cell r="W4374" t="str">
            <v>Outros</v>
          </cell>
          <cell r="X4374" t="str">
            <v>Ativo</v>
          </cell>
          <cell r="AA4374" t="str">
            <v>Não</v>
          </cell>
        </row>
        <row r="4375">
          <cell r="A4375">
            <v>4369</v>
          </cell>
          <cell r="B4375" t="str">
            <v>SAMUEL VIEIRA PALONGAN</v>
          </cell>
          <cell r="C4375">
            <v>44779</v>
          </cell>
          <cell r="D4375" t="str">
            <v xml:space="preserve">MASCULINO </v>
          </cell>
          <cell r="F4375">
            <v>14997273996</v>
          </cell>
          <cell r="G4375">
            <v>160116617</v>
          </cell>
          <cell r="H4375">
            <v>38929</v>
          </cell>
          <cell r="I4375" t="str">
            <v>16 anos</v>
          </cell>
          <cell r="J4375" t="str">
            <v>16 anos</v>
          </cell>
          <cell r="K4375" t="str">
            <v>Não possui deficiência</v>
          </cell>
          <cell r="L4375">
            <v>87043366</v>
          </cell>
          <cell r="M4375" t="str">
            <v>Rio Preto</v>
          </cell>
          <cell r="N4375">
            <v>261</v>
          </cell>
          <cell r="O4375" t="str">
            <v>Jd S Francisco</v>
          </cell>
          <cell r="P4375" t="str">
            <v>Branca Vieira</v>
          </cell>
          <cell r="Q4375" t="str">
            <v xml:space="preserve">Maringá </v>
          </cell>
          <cell r="T4375" t="str">
            <v>(44) 999459111</v>
          </cell>
          <cell r="W4375" t="str">
            <v>Outros</v>
          </cell>
          <cell r="X4375" t="str">
            <v>Ativo</v>
          </cell>
          <cell r="AA4375" t="str">
            <v>Não</v>
          </cell>
        </row>
        <row r="4376">
          <cell r="A4376">
            <v>4370</v>
          </cell>
          <cell r="B4376" t="str">
            <v>PEDRO AUGUSTO PELIZZARO</v>
          </cell>
          <cell r="C4376">
            <v>44779</v>
          </cell>
          <cell r="F4376">
            <v>7574788910</v>
          </cell>
          <cell r="G4376">
            <v>155945591</v>
          </cell>
          <cell r="H4376">
            <v>38694</v>
          </cell>
          <cell r="I4376" t="str">
            <v>16 anos</v>
          </cell>
          <cell r="J4376" t="str">
            <v>16 anos</v>
          </cell>
          <cell r="K4376" t="str">
            <v>Não possui deficiência</v>
          </cell>
          <cell r="L4376">
            <v>87010255</v>
          </cell>
          <cell r="M4376" t="str">
            <v>Tanaka, Monsenhor</v>
          </cell>
          <cell r="N4376">
            <v>300</v>
          </cell>
          <cell r="O4376" t="str">
            <v>Vl Emília</v>
          </cell>
          <cell r="P4376" t="str">
            <v>Santa Felicidade</v>
          </cell>
          <cell r="Q4376" t="str">
            <v>MARINGÁ</v>
          </cell>
          <cell r="T4376" t="str">
            <v>(44) 999136713</v>
          </cell>
          <cell r="W4376" t="str">
            <v>Outros</v>
          </cell>
          <cell r="X4376" t="str">
            <v>Ativo</v>
          </cell>
          <cell r="AA4376" t="str">
            <v>Não</v>
          </cell>
        </row>
        <row r="4377">
          <cell r="A4377">
            <v>4371</v>
          </cell>
          <cell r="B4377" t="str">
            <v>PEDRO EDUARDO REZENDE VACCHIN</v>
          </cell>
          <cell r="C4377">
            <v>44779</v>
          </cell>
          <cell r="F4377">
            <v>14049999900</v>
          </cell>
          <cell r="G4377">
            <v>162210661</v>
          </cell>
          <cell r="H4377">
            <v>39561</v>
          </cell>
          <cell r="I4377" t="str">
            <v>14 anos</v>
          </cell>
          <cell r="J4377" t="str">
            <v>14 anos</v>
          </cell>
          <cell r="K4377" t="str">
            <v>Não possui deficiência</v>
          </cell>
          <cell r="L4377">
            <v>87160000</v>
          </cell>
          <cell r="M4377" t="e">
            <v>#N/A</v>
          </cell>
          <cell r="N4377">
            <v>273</v>
          </cell>
          <cell r="O4377" t="e">
            <v>#N/A</v>
          </cell>
          <cell r="P4377" t="e">
            <v>#N/A</v>
          </cell>
          <cell r="Q4377" t="str">
            <v>Mandaguaçu</v>
          </cell>
          <cell r="T4377" t="str">
            <v>(44) 988335718</v>
          </cell>
          <cell r="W4377" t="str">
            <v>Outros</v>
          </cell>
          <cell r="X4377" t="str">
            <v>Ativo</v>
          </cell>
          <cell r="AA4377" t="str">
            <v>Não</v>
          </cell>
        </row>
        <row r="4378">
          <cell r="A4378">
            <v>4372</v>
          </cell>
          <cell r="B4378" t="str">
            <v>RAYANE MARTINS DE ASSIS SILVEIRA</v>
          </cell>
          <cell r="C4378">
            <v>44779</v>
          </cell>
          <cell r="F4378">
            <v>7324609996</v>
          </cell>
          <cell r="G4378">
            <v>138871711</v>
          </cell>
          <cell r="H4378">
            <v>37401</v>
          </cell>
          <cell r="I4378" t="str">
            <v>20 anos</v>
          </cell>
          <cell r="J4378" t="str">
            <v>20 anos</v>
          </cell>
          <cell r="K4378" t="str">
            <v>Não possui deficiência</v>
          </cell>
          <cell r="L4378">
            <v>87040260</v>
          </cell>
          <cell r="M4378" t="str">
            <v>La Paz</v>
          </cell>
          <cell r="N4378">
            <v>1448</v>
          </cell>
          <cell r="O4378" t="str">
            <v>Vl Morangueira</v>
          </cell>
          <cell r="P4378" t="str">
            <v>Morangueira</v>
          </cell>
          <cell r="Q4378" t="str">
            <v>MARINGÁ</v>
          </cell>
          <cell r="T4378" t="str">
            <v>(44) 998010524</v>
          </cell>
          <cell r="W4378" t="str">
            <v>Outros</v>
          </cell>
          <cell r="X4378" t="str">
            <v>Ativo</v>
          </cell>
          <cell r="AA4378" t="str">
            <v>Não</v>
          </cell>
        </row>
        <row r="4379">
          <cell r="A4379">
            <v>4373</v>
          </cell>
          <cell r="B4379" t="str">
            <v>RENAN GUILHERME DE SOUZA JACINTHO</v>
          </cell>
          <cell r="C4379">
            <v>44779</v>
          </cell>
          <cell r="F4379">
            <v>14323925905</v>
          </cell>
          <cell r="G4379">
            <v>154739319</v>
          </cell>
          <cell r="H4379">
            <v>39329</v>
          </cell>
          <cell r="I4379" t="str">
            <v>14 anos</v>
          </cell>
          <cell r="J4379" t="str">
            <v>15 anos</v>
          </cell>
          <cell r="K4379" t="str">
            <v>Não possui deficiência</v>
          </cell>
          <cell r="L4379">
            <v>87040100</v>
          </cell>
          <cell r="M4379" t="str">
            <v>Porto Alegre</v>
          </cell>
          <cell r="N4379">
            <v>22</v>
          </cell>
          <cell r="O4379" t="str">
            <v>Vl Morangueira</v>
          </cell>
          <cell r="P4379" t="str">
            <v>Morangueira</v>
          </cell>
          <cell r="Q4379" t="str">
            <v>MARINGÁ</v>
          </cell>
          <cell r="T4379" t="str">
            <v>(44) 984356986</v>
          </cell>
          <cell r="W4379" t="str">
            <v>Outros</v>
          </cell>
          <cell r="X4379" t="str">
            <v>Ativo</v>
          </cell>
          <cell r="AA4379" t="str">
            <v>Não</v>
          </cell>
        </row>
        <row r="4380">
          <cell r="A4380">
            <v>4374</v>
          </cell>
          <cell r="B4380" t="str">
            <v>ROXANNE LEYA DE PAULA GOMES</v>
          </cell>
          <cell r="F4380">
            <v>10527143901</v>
          </cell>
          <cell r="G4380">
            <v>147779046</v>
          </cell>
          <cell r="H4380">
            <v>38628</v>
          </cell>
          <cell r="I4380" t="e">
            <v>#NUM!</v>
          </cell>
          <cell r="J4380" t="str">
            <v>16 anos</v>
          </cell>
          <cell r="K4380" t="str">
            <v>Não possui deficiência</v>
          </cell>
          <cell r="L4380">
            <v>87035602</v>
          </cell>
          <cell r="M4380" t="str">
            <v>Genir Galli, Pioneiro</v>
          </cell>
          <cell r="N4380" t="str">
            <v> 313</v>
          </cell>
          <cell r="O4380" t="str">
            <v>Lot Sumaré</v>
          </cell>
          <cell r="P4380" t="str">
            <v>Santa Clara</v>
          </cell>
          <cell r="Q4380" t="str">
            <v>MARINGÁ</v>
          </cell>
          <cell r="T4380" t="str">
            <v>(44) 991837334</v>
          </cell>
          <cell r="W4380" t="str">
            <v>Outros</v>
          </cell>
          <cell r="X4380" t="str">
            <v>Ativo</v>
          </cell>
          <cell r="AA4380" t="str">
            <v>Não</v>
          </cell>
        </row>
        <row r="4381">
          <cell r="A4381">
            <v>4375</v>
          </cell>
          <cell r="B4381" t="str">
            <v>RYAN AUGUSTO DE MELO LOPES</v>
          </cell>
          <cell r="F4381">
            <v>6722043983</v>
          </cell>
          <cell r="G4381">
            <v>6081947</v>
          </cell>
          <cell r="H4381">
            <v>38357</v>
          </cell>
          <cell r="I4381" t="e">
            <v>#NUM!</v>
          </cell>
          <cell r="J4381" t="str">
            <v>17 anos</v>
          </cell>
          <cell r="K4381" t="str">
            <v>Não possui deficiência</v>
          </cell>
          <cell r="L4381">
            <v>87035602</v>
          </cell>
          <cell r="M4381" t="str">
            <v>Genir Galli, Pioneiro</v>
          </cell>
          <cell r="N4381">
            <v>115</v>
          </cell>
          <cell r="O4381" t="str">
            <v>Lot Sumaré</v>
          </cell>
          <cell r="P4381" t="str">
            <v>Santa Clara</v>
          </cell>
          <cell r="Q4381" t="str">
            <v>MARINGÁ</v>
          </cell>
          <cell r="T4381" t="str">
            <v>(44) 999267807</v>
          </cell>
          <cell r="W4381" t="str">
            <v>Outros</v>
          </cell>
          <cell r="X4381" t="str">
            <v>Ativo</v>
          </cell>
          <cell r="AA4381" t="str">
            <v>Não</v>
          </cell>
        </row>
        <row r="4382">
          <cell r="A4382">
            <v>4376</v>
          </cell>
          <cell r="B4382" t="str">
            <v xml:space="preserve">SABRINA THALITA CARNEIRO DOS SANTOS </v>
          </cell>
          <cell r="F4382">
            <v>13735529992</v>
          </cell>
          <cell r="G4382">
            <v>154151532</v>
          </cell>
          <cell r="H4382">
            <v>37995</v>
          </cell>
          <cell r="I4382" t="e">
            <v>#NUM!</v>
          </cell>
          <cell r="J4382" t="str">
            <v>18 anos</v>
          </cell>
          <cell r="K4382" t="str">
            <v>Não possui deficiência</v>
          </cell>
          <cell r="L4382">
            <v>87035290</v>
          </cell>
          <cell r="M4382" t="str">
            <v>Chile</v>
          </cell>
          <cell r="N4382">
            <v>1623</v>
          </cell>
          <cell r="O4382" t="str">
            <v>Ebenezer</v>
          </cell>
          <cell r="P4382" t="str">
            <v>Santa Clara</v>
          </cell>
          <cell r="Q4382" t="str">
            <v>MARINGÁ</v>
          </cell>
          <cell r="T4382" t="str">
            <v>(44) 999643488</v>
          </cell>
          <cell r="W4382" t="str">
            <v>Outros</v>
          </cell>
          <cell r="X4382" t="str">
            <v>Ativo</v>
          </cell>
          <cell r="AA4382" t="str">
            <v>Não</v>
          </cell>
        </row>
        <row r="4383">
          <cell r="A4383">
            <v>4377</v>
          </cell>
          <cell r="B4383" t="str">
            <v>SAMARA REGINA SILVA GIMENES</v>
          </cell>
          <cell r="F4383">
            <v>11464468966</v>
          </cell>
          <cell r="G4383">
            <v>150844614</v>
          </cell>
          <cell r="H4383">
            <v>39401</v>
          </cell>
          <cell r="I4383" t="e">
            <v>#NUM!</v>
          </cell>
          <cell r="J4383" t="str">
            <v>14 anos</v>
          </cell>
          <cell r="K4383" t="str">
            <v>Não possui deficiência</v>
          </cell>
          <cell r="L4383">
            <v>87114110</v>
          </cell>
          <cell r="M4383" t="e">
            <v>#N/A</v>
          </cell>
          <cell r="N4383">
            <v>2468</v>
          </cell>
          <cell r="O4383" t="e">
            <v>#N/A</v>
          </cell>
          <cell r="P4383" t="e">
            <v>#N/A</v>
          </cell>
          <cell r="Q4383" t="str">
            <v xml:space="preserve">SARANDI </v>
          </cell>
          <cell r="T4383" t="str">
            <v>(43) 999516821</v>
          </cell>
          <cell r="W4383" t="str">
            <v>Outros</v>
          </cell>
          <cell r="X4383" t="str">
            <v>Ativo</v>
          </cell>
          <cell r="AA4383" t="str">
            <v>Não</v>
          </cell>
        </row>
        <row r="4384">
          <cell r="A4384">
            <v>4378</v>
          </cell>
          <cell r="B4384" t="str">
            <v>SILVIANY APARECIDA BENITES RODRIGUES</v>
          </cell>
          <cell r="F4384">
            <v>10362225940</v>
          </cell>
          <cell r="G4384">
            <v>125950841</v>
          </cell>
          <cell r="H4384">
            <v>37556</v>
          </cell>
          <cell r="I4384" t="e">
            <v>#NUM!</v>
          </cell>
          <cell r="J4384" t="str">
            <v>19 anos</v>
          </cell>
          <cell r="K4384" t="str">
            <v>Não possui deficiência</v>
          </cell>
          <cell r="L4384">
            <v>87112047</v>
          </cell>
          <cell r="M4384" t="e">
            <v>#N/A</v>
          </cell>
          <cell r="N4384" t="str">
            <v>1835 </v>
          </cell>
          <cell r="O4384" t="e">
            <v>#N/A</v>
          </cell>
          <cell r="P4384" t="e">
            <v>#N/A</v>
          </cell>
          <cell r="Q4384" t="str">
            <v xml:space="preserve">SARANDI </v>
          </cell>
          <cell r="T4384" t="str">
            <v>(44) 998042722</v>
          </cell>
          <cell r="W4384" t="str">
            <v>Outros</v>
          </cell>
          <cell r="X4384" t="str">
            <v>Ativo</v>
          </cell>
          <cell r="AA4384" t="str">
            <v>Não</v>
          </cell>
        </row>
        <row r="4385">
          <cell r="A4385">
            <v>4379</v>
          </cell>
          <cell r="B4385" t="str">
            <v>STEFANIE VITORIA MELO OLIVEIRA</v>
          </cell>
          <cell r="F4385">
            <v>11677497904</v>
          </cell>
          <cell r="G4385">
            <v>160208821</v>
          </cell>
          <cell r="H4385">
            <v>38343</v>
          </cell>
          <cell r="I4385" t="e">
            <v>#NUM!</v>
          </cell>
          <cell r="J4385" t="str">
            <v>17 anos</v>
          </cell>
          <cell r="K4385" t="str">
            <v>Não possui deficiência</v>
          </cell>
          <cell r="L4385">
            <v>87035500</v>
          </cell>
          <cell r="M4385" t="str">
            <v>José de Paula, Pioneiro</v>
          </cell>
          <cell r="N4385">
            <v>1320</v>
          </cell>
          <cell r="O4385" t="str">
            <v>Jd N Alvorada</v>
          </cell>
          <cell r="P4385" t="str">
            <v>Santa Clara</v>
          </cell>
          <cell r="Q4385" t="str">
            <v>MARINGÁ</v>
          </cell>
          <cell r="T4385" t="str">
            <v>(44) 988241290</v>
          </cell>
          <cell r="W4385" t="str">
            <v>Outros</v>
          </cell>
          <cell r="X4385" t="str">
            <v>Ativo</v>
          </cell>
          <cell r="AA4385" t="str">
            <v>Não</v>
          </cell>
        </row>
        <row r="4386">
          <cell r="A4386">
            <v>4380</v>
          </cell>
          <cell r="B4386" t="str">
            <v>STEFANY GALHARTTI DE OLIVEIRA</v>
          </cell>
          <cell r="F4386">
            <v>14485525910</v>
          </cell>
          <cell r="G4386">
            <v>543976877</v>
          </cell>
          <cell r="H4386">
            <v>38380</v>
          </cell>
          <cell r="I4386" t="e">
            <v>#NUM!</v>
          </cell>
          <cell r="J4386" t="str">
            <v>17 anos</v>
          </cell>
          <cell r="K4386" t="str">
            <v>Não possui deficiência</v>
          </cell>
          <cell r="L4386">
            <v>87053040</v>
          </cell>
          <cell r="M4386" t="str">
            <v>Vicente Celestino</v>
          </cell>
          <cell r="N4386">
            <v>356</v>
          </cell>
          <cell r="O4386" t="str">
            <v>Cj Res C Alta</v>
          </cell>
          <cell r="P4386" t="str">
            <v>Santa Felicidade</v>
          </cell>
          <cell r="Q4386" t="str">
            <v>MARINGÁ</v>
          </cell>
          <cell r="T4386" t="str">
            <v> (44) 999410553</v>
          </cell>
          <cell r="W4386" t="str">
            <v>Outros</v>
          </cell>
          <cell r="X4386" t="str">
            <v>Ativo</v>
          </cell>
          <cell r="AA4386" t="str">
            <v>Não</v>
          </cell>
        </row>
        <row r="4387">
          <cell r="A4387">
            <v>4381</v>
          </cell>
          <cell r="B4387" t="str">
            <v>STEFFANY GABRIELLA VENTURA DE LIMA</v>
          </cell>
          <cell r="F4387">
            <v>7979896920</v>
          </cell>
          <cell r="G4387">
            <v>156382256</v>
          </cell>
          <cell r="H4387">
            <v>39420</v>
          </cell>
          <cell r="I4387" t="e">
            <v>#NUM!</v>
          </cell>
          <cell r="J4387" t="str">
            <v>14 anos</v>
          </cell>
          <cell r="K4387" t="str">
            <v>Não possui deficiência</v>
          </cell>
          <cell r="L4387">
            <v>87040010</v>
          </cell>
          <cell r="M4387" t="str">
            <v>Caracas</v>
          </cell>
          <cell r="N4387">
            <v>1076</v>
          </cell>
          <cell r="O4387" t="str">
            <v>Vl Morangueira</v>
          </cell>
          <cell r="P4387" t="str">
            <v>Morangueira</v>
          </cell>
          <cell r="Q4387" t="str">
            <v>MARINGÁ</v>
          </cell>
          <cell r="T4387" t="str">
            <v> (44) 984531009</v>
          </cell>
          <cell r="W4387" t="str">
            <v>Outros</v>
          </cell>
          <cell r="X4387" t="str">
            <v>Ativo</v>
          </cell>
          <cell r="AA4387" t="str">
            <v>Não</v>
          </cell>
        </row>
        <row r="4388">
          <cell r="A4388">
            <v>4382</v>
          </cell>
          <cell r="B4388" t="str">
            <v>STHEFANY CAROLINE FESTA</v>
          </cell>
          <cell r="F4388">
            <v>11733183990</v>
          </cell>
          <cell r="G4388">
            <v>158908344</v>
          </cell>
          <cell r="H4388">
            <v>38723</v>
          </cell>
          <cell r="I4388" t="e">
            <v>#NUM!</v>
          </cell>
          <cell r="J4388" t="str">
            <v>16 anos</v>
          </cell>
          <cell r="K4388" t="str">
            <v>Não possui deficiência</v>
          </cell>
          <cell r="L4388">
            <v>87036330</v>
          </cell>
          <cell r="M4388" t="e">
            <v>#N/A</v>
          </cell>
          <cell r="N4388" t="str">
            <v>464 </v>
          </cell>
          <cell r="O4388" t="e">
            <v>#N/A</v>
          </cell>
          <cell r="P4388" t="e">
            <v>#N/A</v>
          </cell>
          <cell r="Q4388" t="str">
            <v>MARINGÁ</v>
          </cell>
          <cell r="T4388" t="str">
            <v> (44) 999307412</v>
          </cell>
          <cell r="W4388" t="str">
            <v>Outros</v>
          </cell>
          <cell r="X4388" t="str">
            <v>Ativo</v>
          </cell>
          <cell r="AA4388" t="str">
            <v>Não</v>
          </cell>
        </row>
        <row r="4389">
          <cell r="A4389">
            <v>4383</v>
          </cell>
          <cell r="B4389" t="str">
            <v>THIAGO PEREIRA FRANCISCO</v>
          </cell>
          <cell r="F4389">
            <v>14544775981</v>
          </cell>
          <cell r="G4389">
            <v>160016248</v>
          </cell>
          <cell r="H4389">
            <v>39219</v>
          </cell>
          <cell r="I4389" t="e">
            <v>#NUM!</v>
          </cell>
          <cell r="J4389" t="str">
            <v>15 anos</v>
          </cell>
          <cell r="K4389" t="str">
            <v>Não possui deficiência</v>
          </cell>
          <cell r="L4389">
            <v>87046739</v>
          </cell>
          <cell r="M4389" t="e">
            <v>#N/A</v>
          </cell>
          <cell r="N4389">
            <v>62</v>
          </cell>
          <cell r="O4389" t="e">
            <v>#N/A</v>
          </cell>
          <cell r="P4389" t="e">
            <v>#N/A</v>
          </cell>
          <cell r="Q4389" t="str">
            <v>MARINGÁ</v>
          </cell>
          <cell r="T4389" t="str">
            <v>(41) 984880335</v>
          </cell>
          <cell r="W4389" t="str">
            <v>Outros</v>
          </cell>
          <cell r="X4389" t="str">
            <v>Ativo</v>
          </cell>
          <cell r="AA4389" t="str">
            <v>Não</v>
          </cell>
        </row>
        <row r="4390">
          <cell r="A4390">
            <v>4384</v>
          </cell>
          <cell r="B4390" t="str">
            <v>VICTOR DA SILVA SANTOS</v>
          </cell>
          <cell r="F4390">
            <v>14160148964</v>
          </cell>
          <cell r="G4390">
            <v>157624113</v>
          </cell>
          <cell r="H4390">
            <v>38453</v>
          </cell>
          <cell r="I4390" t="e">
            <v>#NUM!</v>
          </cell>
          <cell r="J4390" t="str">
            <v>17 anos</v>
          </cell>
          <cell r="K4390" t="str">
            <v>Não possui deficiência</v>
          </cell>
          <cell r="L4390">
            <v>87040440</v>
          </cell>
          <cell r="M4390" t="str">
            <v>Mônica Maria, Madre</v>
          </cell>
          <cell r="N4390">
            <v>255</v>
          </cell>
          <cell r="O4390" t="str">
            <v>Cj Hab L Leal</v>
          </cell>
          <cell r="P4390" t="str">
            <v>Morangueira</v>
          </cell>
          <cell r="Q4390" t="str">
            <v>MARINGÁ</v>
          </cell>
          <cell r="T4390" t="str">
            <v>(44) 997234718</v>
          </cell>
          <cell r="W4390" t="str">
            <v>Outros</v>
          </cell>
          <cell r="X4390" t="str">
            <v>Ativo</v>
          </cell>
          <cell r="AA4390" t="str">
            <v>Não</v>
          </cell>
        </row>
        <row r="4391">
          <cell r="A4391">
            <v>4385</v>
          </cell>
          <cell r="B4391" t="str">
            <v xml:space="preserve">VICTOR SOUZA VICENTE </v>
          </cell>
          <cell r="F4391">
            <v>11997446979</v>
          </cell>
          <cell r="G4391">
            <v>154542248</v>
          </cell>
          <cell r="H4391">
            <v>39269</v>
          </cell>
          <cell r="I4391" t="e">
            <v>#NUM!</v>
          </cell>
          <cell r="J4391" t="str">
            <v>15 anos</v>
          </cell>
          <cell r="K4391" t="str">
            <v>Não possui deficiência</v>
          </cell>
          <cell r="L4391">
            <v>87045610</v>
          </cell>
          <cell r="M4391" t="str">
            <v>José Antônio da Silva, Pioneiro</v>
          </cell>
          <cell r="N4391">
            <v>270</v>
          </cell>
          <cell r="O4391" t="str">
            <v>Jd Atlanta</v>
          </cell>
          <cell r="P4391" t="str">
            <v>Requião</v>
          </cell>
          <cell r="Q4391" t="str">
            <v>MARINGÁ</v>
          </cell>
          <cell r="T4391" t="str">
            <v> (44) 997321620</v>
          </cell>
          <cell r="W4391" t="str">
            <v>Outros</v>
          </cell>
          <cell r="X4391" t="str">
            <v>Ativo</v>
          </cell>
          <cell r="AA4391" t="str">
            <v>Não</v>
          </cell>
        </row>
        <row r="4392">
          <cell r="A4392">
            <v>4386</v>
          </cell>
          <cell r="B4392" t="str">
            <v>VINICIUS DA CRUZ RODRIGUES</v>
          </cell>
          <cell r="F4392">
            <v>10590829939</v>
          </cell>
          <cell r="G4392">
            <v>151646433</v>
          </cell>
          <cell r="H4392">
            <v>38887</v>
          </cell>
          <cell r="I4392" t="e">
            <v>#NUM!</v>
          </cell>
          <cell r="J4392" t="str">
            <v>16 anos</v>
          </cell>
          <cell r="K4392" t="str">
            <v>Não possui deficiência</v>
          </cell>
          <cell r="L4392">
            <v>87023490</v>
          </cell>
          <cell r="M4392" t="str">
            <v>Kiri</v>
          </cell>
          <cell r="N4392">
            <v>462</v>
          </cell>
          <cell r="O4392" t="str">
            <v>Prq Res Quebec</v>
          </cell>
          <cell r="P4392" t="str">
            <v>Alvorada</v>
          </cell>
          <cell r="Q4392" t="str">
            <v>MARINGÁ</v>
          </cell>
          <cell r="T4392" t="str">
            <v>(44) 988313716</v>
          </cell>
          <cell r="W4392" t="str">
            <v>Outros</v>
          </cell>
          <cell r="X4392" t="str">
            <v>Ativo</v>
          </cell>
          <cell r="AA4392" t="str">
            <v>Não</v>
          </cell>
        </row>
        <row r="4393">
          <cell r="A4393">
            <v>4387</v>
          </cell>
          <cell r="B4393" t="str">
            <v>WITHANY MIKAELY MUNIZ SALAZAR</v>
          </cell>
          <cell r="F4393">
            <v>70886488141</v>
          </cell>
          <cell r="G4393">
            <v>6865131</v>
          </cell>
          <cell r="H4393">
            <v>37997</v>
          </cell>
          <cell r="I4393" t="e">
            <v>#NUM!</v>
          </cell>
          <cell r="J4393" t="str">
            <v>18 anos</v>
          </cell>
          <cell r="K4393" t="str">
            <v>Não possui deficiência</v>
          </cell>
          <cell r="L4393">
            <v>87160000</v>
          </cell>
          <cell r="M4393" t="e">
            <v>#N/A</v>
          </cell>
          <cell r="N4393">
            <v>153</v>
          </cell>
          <cell r="O4393" t="e">
            <v>#N/A</v>
          </cell>
          <cell r="P4393" t="e">
            <v>#N/A</v>
          </cell>
          <cell r="Q4393" t="str">
            <v>Mandaguaçu</v>
          </cell>
          <cell r="T4393" t="str">
            <v>(64) 992926196</v>
          </cell>
          <cell r="W4393" t="str">
            <v>Outros</v>
          </cell>
          <cell r="X4393" t="str">
            <v>Ativo</v>
          </cell>
          <cell r="AA4393" t="str">
            <v>Não</v>
          </cell>
        </row>
        <row r="4394">
          <cell r="A4394">
            <v>4388</v>
          </cell>
          <cell r="B4394" t="str">
            <v>YASMIM EUSTAQUIO CHAVES</v>
          </cell>
          <cell r="F4394">
            <v>12017617946</v>
          </cell>
          <cell r="H4394">
            <v>37775</v>
          </cell>
          <cell r="I4394" t="e">
            <v>#NUM!</v>
          </cell>
          <cell r="J4394" t="str">
            <v>19 anos</v>
          </cell>
          <cell r="K4394" t="str">
            <v>Não possui deficiência</v>
          </cell>
          <cell r="L4394">
            <v>87114200</v>
          </cell>
          <cell r="M4394" t="e">
            <v>#N/A</v>
          </cell>
          <cell r="N4394">
            <v>102</v>
          </cell>
          <cell r="O4394" t="e">
            <v>#N/A</v>
          </cell>
          <cell r="P4394" t="e">
            <v>#N/A</v>
          </cell>
          <cell r="Q4394" t="str">
            <v xml:space="preserve">SARANDI </v>
          </cell>
          <cell r="T4394" t="str">
            <v>(44) 997451456</v>
          </cell>
          <cell r="W4394" t="str">
            <v>Outros</v>
          </cell>
          <cell r="X4394" t="str">
            <v>Ativo</v>
          </cell>
          <cell r="AA4394" t="str">
            <v>Não</v>
          </cell>
        </row>
        <row r="4395">
          <cell r="A4395">
            <v>4389</v>
          </cell>
          <cell r="B4395" t="str">
            <v>MANUELA NERO DA SILVA</v>
          </cell>
          <cell r="C4395">
            <v>44779</v>
          </cell>
          <cell r="D4395" t="str">
            <v>Feminino</v>
          </cell>
          <cell r="F4395">
            <v>14872882989</v>
          </cell>
          <cell r="G4395">
            <v>155802170</v>
          </cell>
          <cell r="H4395">
            <v>39369</v>
          </cell>
          <cell r="I4395" t="str">
            <v>14 anos</v>
          </cell>
          <cell r="J4395" t="str">
            <v>14 anos</v>
          </cell>
          <cell r="K4395" t="str">
            <v>Não possui deficiência</v>
          </cell>
          <cell r="L4395">
            <v>87053087</v>
          </cell>
          <cell r="M4395" t="str">
            <v>Durval Vieira Dantas, Pioneiro</v>
          </cell>
          <cell r="N4395">
            <v>360</v>
          </cell>
          <cell r="O4395" t="str">
            <v>Jd Paraíso</v>
          </cell>
          <cell r="P4395" t="str">
            <v>Santa Felicidade</v>
          </cell>
          <cell r="Q4395" t="str">
            <v>MARINGÁ</v>
          </cell>
          <cell r="R4395" t="str">
            <v>(44) 30471172</v>
          </cell>
          <cell r="S4395" t="str">
            <v>(44) 998373162</v>
          </cell>
          <cell r="T4395" t="str">
            <v>(44) 984120212</v>
          </cell>
          <cell r="U4395" t="str">
            <v>(44) 999939845</v>
          </cell>
          <cell r="W4395" t="str">
            <v>Outros</v>
          </cell>
          <cell r="X4395" t="str">
            <v>Ativo</v>
          </cell>
          <cell r="AA4395" t="str">
            <v>Não</v>
          </cell>
        </row>
        <row r="4396">
          <cell r="A4396">
            <v>4390</v>
          </cell>
          <cell r="B4396" t="str">
            <v xml:space="preserve">MARCOS PAULO SILVA ROSSI </v>
          </cell>
          <cell r="C4396">
            <v>44779</v>
          </cell>
          <cell r="D4396" t="str">
            <v>Masculino</v>
          </cell>
          <cell r="F4396">
            <v>45165301800</v>
          </cell>
          <cell r="G4396">
            <v>507325217</v>
          </cell>
          <cell r="H4396">
            <v>38548</v>
          </cell>
          <cell r="I4396" t="str">
            <v>17 anos</v>
          </cell>
          <cell r="J4396" t="str">
            <v>17 anos</v>
          </cell>
          <cell r="K4396" t="str">
            <v>Não possui deficiência</v>
          </cell>
          <cell r="L4396">
            <v>87047550</v>
          </cell>
          <cell r="M4396" t="str">
            <v>José Granado Parra</v>
          </cell>
          <cell r="N4396" t="str">
            <v>811A</v>
          </cell>
          <cell r="O4396" t="str">
            <v>Jd Paulista</v>
          </cell>
          <cell r="P4396" t="str">
            <v>Requião</v>
          </cell>
          <cell r="Q4396" t="str">
            <v>MARINGÁ</v>
          </cell>
          <cell r="R4396" t="str">
            <v>(44) 998997537</v>
          </cell>
          <cell r="S4396" t="str">
            <v>(11) 977620104</v>
          </cell>
          <cell r="T4396" t="str">
            <v>(44) 999928544</v>
          </cell>
          <cell r="W4396" t="str">
            <v>Outros</v>
          </cell>
          <cell r="X4396" t="str">
            <v>Ativo</v>
          </cell>
          <cell r="AA4396" t="str">
            <v>Não</v>
          </cell>
        </row>
        <row r="4397">
          <cell r="A4397">
            <v>4391</v>
          </cell>
          <cell r="B4397" t="str">
            <v xml:space="preserve">MARCOS VINICIUS AUGUSTINHO ALVES </v>
          </cell>
          <cell r="C4397">
            <v>44779</v>
          </cell>
          <cell r="D4397" t="str">
            <v>Masculino</v>
          </cell>
          <cell r="F4397">
            <v>144164963</v>
          </cell>
          <cell r="G4397">
            <v>144164903</v>
          </cell>
          <cell r="H4397">
            <v>37819</v>
          </cell>
          <cell r="I4397" t="str">
            <v>19 anos</v>
          </cell>
          <cell r="J4397" t="str">
            <v>19 anos</v>
          </cell>
          <cell r="K4397" t="str">
            <v>Não possui deficiência</v>
          </cell>
          <cell r="L4397">
            <v>87047436</v>
          </cell>
          <cell r="M4397" t="str">
            <v>Arlindo Urgnani</v>
          </cell>
          <cell r="N4397">
            <v>546</v>
          </cell>
          <cell r="O4397" t="str">
            <v>Cj Hab Requião</v>
          </cell>
          <cell r="P4397" t="str">
            <v>Requião</v>
          </cell>
          <cell r="Q4397" t="str">
            <v>MARINGÁ</v>
          </cell>
          <cell r="R4397" t="str">
            <v>(44) 997766027</v>
          </cell>
          <cell r="S4397" t="str">
            <v>(44) 997670221</v>
          </cell>
          <cell r="W4397" t="str">
            <v>Outros</v>
          </cell>
          <cell r="X4397" t="str">
            <v>Ativo</v>
          </cell>
          <cell r="AA4397" t="str">
            <v>Não</v>
          </cell>
        </row>
        <row r="4398">
          <cell r="A4398">
            <v>4392</v>
          </cell>
          <cell r="B4398" t="str">
            <v xml:space="preserve">MARCOS VINICIUS COELHO DA SILVA </v>
          </cell>
          <cell r="C4398">
            <v>44779</v>
          </cell>
          <cell r="D4398" t="str">
            <v>Masculino</v>
          </cell>
          <cell r="F4398">
            <v>144164963</v>
          </cell>
          <cell r="G4398">
            <v>149944265</v>
          </cell>
          <cell r="H4398">
            <v>39288</v>
          </cell>
          <cell r="I4398" t="str">
            <v>15 anos</v>
          </cell>
          <cell r="J4398" t="str">
            <v>15 anos</v>
          </cell>
          <cell r="K4398" t="str">
            <v>Não possui deficiência</v>
          </cell>
          <cell r="L4398">
            <v>39288</v>
          </cell>
          <cell r="M4398" t="e">
            <v>#N/A</v>
          </cell>
          <cell r="N4398">
            <v>1819</v>
          </cell>
          <cell r="O4398" t="e">
            <v>#N/A</v>
          </cell>
          <cell r="P4398" t="e">
            <v>#N/A</v>
          </cell>
          <cell r="Q4398" t="str">
            <v>FLORESTA</v>
          </cell>
          <cell r="R4398" t="str">
            <v>(44) 998991156</v>
          </cell>
          <cell r="S4398" t="str">
            <v>(44) 98304071</v>
          </cell>
          <cell r="T4398" t="str">
            <v>(44) 997513650</v>
          </cell>
          <cell r="W4398" t="str">
            <v>Outros</v>
          </cell>
          <cell r="X4398" t="str">
            <v>Ativo</v>
          </cell>
          <cell r="AA4398" t="str">
            <v>Não</v>
          </cell>
        </row>
        <row r="4399">
          <cell r="A4399">
            <v>4393</v>
          </cell>
          <cell r="B4399" t="str">
            <v>MARIA EDUARDA DA SILVA VIEIRA</v>
          </cell>
          <cell r="C4399">
            <v>44779</v>
          </cell>
          <cell r="D4399" t="str">
            <v>Feminino</v>
          </cell>
          <cell r="F4399">
            <v>17245957762</v>
          </cell>
          <cell r="G4399">
            <v>684450120182</v>
          </cell>
          <cell r="H4399">
            <v>39491</v>
          </cell>
          <cell r="I4399" t="str">
            <v>14 anos</v>
          </cell>
          <cell r="J4399" t="str">
            <v>14 anos</v>
          </cell>
          <cell r="K4399" t="str">
            <v>Não possui deficiência</v>
          </cell>
          <cell r="L4399">
            <v>87053753</v>
          </cell>
          <cell r="M4399" t="str">
            <v>João Custódio Pereira, Pioneiro</v>
          </cell>
          <cell r="N4399">
            <v>320</v>
          </cell>
          <cell r="O4399" t="str">
            <v>Res Pion O B Netto</v>
          </cell>
          <cell r="P4399" t="str">
            <v>Santa Felicidade</v>
          </cell>
          <cell r="Q4399" t="str">
            <v>MARINGÁ</v>
          </cell>
          <cell r="R4399" t="str">
            <v>(44) 998718169</v>
          </cell>
          <cell r="S4399" t="str">
            <v>(99) 981009880</v>
          </cell>
          <cell r="W4399" t="str">
            <v>Outros</v>
          </cell>
          <cell r="X4399" t="str">
            <v>Ativo</v>
          </cell>
          <cell r="AA4399" t="str">
            <v>Não</v>
          </cell>
        </row>
        <row r="4400">
          <cell r="A4400">
            <v>4394</v>
          </cell>
          <cell r="B4400" t="str">
            <v>MARIA EDUARDA DOS SANTOS MANOEL</v>
          </cell>
          <cell r="C4400">
            <v>44779</v>
          </cell>
          <cell r="D4400" t="str">
            <v>Feminino</v>
          </cell>
          <cell r="F4400">
            <v>11995515973</v>
          </cell>
          <cell r="G4400" t="str">
            <v>15.856.563-5</v>
          </cell>
          <cell r="H4400">
            <v>39353</v>
          </cell>
          <cell r="I4400" t="str">
            <v>14 anos</v>
          </cell>
          <cell r="J4400" t="str">
            <v>14 anos</v>
          </cell>
          <cell r="K4400" t="str">
            <v>Não possui deficiência</v>
          </cell>
          <cell r="L4400">
            <v>87040510</v>
          </cell>
          <cell r="M4400" t="str">
            <v>Piratininga, Barão de</v>
          </cell>
          <cell r="N4400">
            <v>138</v>
          </cell>
          <cell r="O4400" t="str">
            <v>Jd Tupinambá</v>
          </cell>
          <cell r="P4400" t="str">
            <v>Morangueira</v>
          </cell>
          <cell r="Q4400" t="str">
            <v>MARINGÁ</v>
          </cell>
          <cell r="R4400" t="str">
            <v>(44) 998775716</v>
          </cell>
          <cell r="S4400" t="str">
            <v>(44) 999453784</v>
          </cell>
          <cell r="W4400" t="str">
            <v>Outros</v>
          </cell>
          <cell r="X4400" t="str">
            <v>Ativo</v>
          </cell>
          <cell r="AA4400" t="str">
            <v>Não</v>
          </cell>
        </row>
        <row r="4401">
          <cell r="A4401">
            <v>4395</v>
          </cell>
          <cell r="B4401" t="str">
            <v>MARIA EDUARDA FARIA PEIXOTO</v>
          </cell>
          <cell r="C4401">
            <v>44779</v>
          </cell>
          <cell r="D4401" t="str">
            <v>Feminino</v>
          </cell>
          <cell r="F4401">
            <v>3262321923</v>
          </cell>
          <cell r="G4401">
            <v>150811228</v>
          </cell>
          <cell r="H4401">
            <v>38110</v>
          </cell>
          <cell r="I4401" t="str">
            <v>18 anos</v>
          </cell>
          <cell r="J4401" t="str">
            <v>18 anos</v>
          </cell>
          <cell r="K4401" t="str">
            <v>Não possui deficiência</v>
          </cell>
          <cell r="L4401">
            <v>87083279</v>
          </cell>
          <cell r="M4401" t="str">
            <v>Topázio</v>
          </cell>
          <cell r="N4401">
            <v>1111</v>
          </cell>
          <cell r="O4401" t="str">
            <v>Jd Brasil</v>
          </cell>
          <cell r="P4401" t="str">
            <v>Ney Braga</v>
          </cell>
          <cell r="Q4401" t="str">
            <v>MARINGÁ</v>
          </cell>
          <cell r="R4401" t="str">
            <v>(44) 984562520</v>
          </cell>
          <cell r="S4401" t="str">
            <v>(44) 998949039</v>
          </cell>
          <cell r="T4401" t="str">
            <v>(44) 997459041</v>
          </cell>
          <cell r="W4401" t="str">
            <v>Outros</v>
          </cell>
          <cell r="X4401" t="str">
            <v>Ativo</v>
          </cell>
          <cell r="AA4401" t="str">
            <v>Não</v>
          </cell>
        </row>
        <row r="4402">
          <cell r="A4402">
            <v>4396</v>
          </cell>
          <cell r="B4402" t="str">
            <v>MARIA EDUARDA GALHARTTI DE OLIVEIRA</v>
          </cell>
          <cell r="C4402">
            <v>44779</v>
          </cell>
          <cell r="D4402" t="str">
            <v>Feminino</v>
          </cell>
          <cell r="F4402">
            <v>14485491919</v>
          </cell>
          <cell r="H4402">
            <v>39606</v>
          </cell>
          <cell r="I4402" t="str">
            <v>14 anos</v>
          </cell>
          <cell r="J4402" t="str">
            <v>14 anos</v>
          </cell>
          <cell r="K4402" t="str">
            <v>Não possui deficiência</v>
          </cell>
          <cell r="L4402">
            <v>87053040</v>
          </cell>
          <cell r="M4402" t="str">
            <v>Vicente Celestino</v>
          </cell>
          <cell r="N4402">
            <v>356</v>
          </cell>
          <cell r="O4402" t="str">
            <v>Cj Res C Alta</v>
          </cell>
          <cell r="P4402" t="str">
            <v>Santa Felicidade</v>
          </cell>
          <cell r="Q4402" t="str">
            <v>MARINGÁ</v>
          </cell>
          <cell r="R4402" t="str">
            <v>(44) 98074471</v>
          </cell>
          <cell r="S4402" t="str">
            <v>(44) 997385176</v>
          </cell>
          <cell r="T4402" t="str">
            <v>(44) 997315332</v>
          </cell>
          <cell r="W4402" t="str">
            <v>Outros</v>
          </cell>
          <cell r="X4402" t="str">
            <v>Ativo</v>
          </cell>
          <cell r="AA4402" t="str">
            <v>Não</v>
          </cell>
        </row>
        <row r="4403">
          <cell r="A4403">
            <v>4397</v>
          </cell>
          <cell r="B4403" t="str">
            <v>MARIA EDUARDA MARTINS DOS SANTOS</v>
          </cell>
          <cell r="C4403">
            <v>44779</v>
          </cell>
          <cell r="D4403" t="str">
            <v>Feminino</v>
          </cell>
          <cell r="F4403">
            <v>15332760990</v>
          </cell>
          <cell r="G4403">
            <v>158067854</v>
          </cell>
          <cell r="H4403">
            <v>39015</v>
          </cell>
          <cell r="I4403" t="str">
            <v>15 anos</v>
          </cell>
          <cell r="J4403" t="str">
            <v>15 anos</v>
          </cell>
          <cell r="K4403" t="str">
            <v>Não possui deficiência</v>
          </cell>
          <cell r="L4403">
            <v>87160000</v>
          </cell>
          <cell r="M4403" t="e">
            <v>#N/A</v>
          </cell>
          <cell r="N4403">
            <v>153</v>
          </cell>
          <cell r="O4403" t="e">
            <v>#N/A</v>
          </cell>
          <cell r="P4403" t="e">
            <v>#N/A</v>
          </cell>
          <cell r="Q4403" t="str">
            <v>MANDAGUAÇU</v>
          </cell>
          <cell r="R4403" t="str">
            <v>(44) 984291897</v>
          </cell>
          <cell r="S4403" t="str">
            <v>(44) 998658619</v>
          </cell>
          <cell r="T4403" t="str">
            <v>(44) 984326423</v>
          </cell>
          <cell r="W4403" t="str">
            <v>Outros</v>
          </cell>
          <cell r="X4403" t="str">
            <v>Ativo</v>
          </cell>
          <cell r="AA4403" t="str">
            <v>Não</v>
          </cell>
        </row>
        <row r="4404">
          <cell r="A4404">
            <v>4398</v>
          </cell>
          <cell r="B4404" t="str">
            <v>MARIA EDUARDA PEREIRA DOS SANTOS</v>
          </cell>
          <cell r="C4404">
            <v>44779</v>
          </cell>
          <cell r="D4404" t="str">
            <v>Feminino</v>
          </cell>
          <cell r="F4404">
            <v>12279718936</v>
          </cell>
          <cell r="G4404">
            <v>148382891</v>
          </cell>
          <cell r="H4404">
            <v>39301</v>
          </cell>
          <cell r="I4404" t="str">
            <v>14 anos</v>
          </cell>
          <cell r="J4404" t="str">
            <v>15 anos</v>
          </cell>
          <cell r="K4404" t="str">
            <v>Não possui deficiência</v>
          </cell>
          <cell r="L4404">
            <v>87045610</v>
          </cell>
          <cell r="M4404" t="str">
            <v>José Antônio da Silva, Pioneiro</v>
          </cell>
          <cell r="N4404">
            <v>310</v>
          </cell>
          <cell r="O4404" t="str">
            <v>Jd Atlanta</v>
          </cell>
          <cell r="P4404" t="str">
            <v>Requião</v>
          </cell>
          <cell r="Q4404" t="str">
            <v>MARINGÁ</v>
          </cell>
          <cell r="R4404" t="str">
            <v>(44) 999062297</v>
          </cell>
          <cell r="S4404" t="str">
            <v>(44) 999542026</v>
          </cell>
          <cell r="T4404" t="str">
            <v>(44) 998013699</v>
          </cell>
          <cell r="W4404" t="str">
            <v>Outros</v>
          </cell>
          <cell r="X4404" t="str">
            <v>Ativo</v>
          </cell>
          <cell r="AA4404" t="str">
            <v>Não</v>
          </cell>
        </row>
        <row r="4405">
          <cell r="A4405">
            <v>4399</v>
          </cell>
          <cell r="B4405" t="str">
            <v>MARIAH EDUARDA SAUER DA SILVA</v>
          </cell>
          <cell r="C4405">
            <v>44779</v>
          </cell>
          <cell r="D4405" t="str">
            <v>Feminino</v>
          </cell>
          <cell r="F4405">
            <v>16028621927</v>
          </cell>
          <cell r="G4405">
            <v>161681989</v>
          </cell>
          <cell r="H4405">
            <v>39148</v>
          </cell>
          <cell r="I4405" t="str">
            <v>15 anos</v>
          </cell>
          <cell r="J4405" t="str">
            <v>15 anos</v>
          </cell>
          <cell r="K4405" t="str">
            <v>Não possui deficiência</v>
          </cell>
          <cell r="L4405">
            <v>87024023</v>
          </cell>
          <cell r="M4405" t="str">
            <v>Alice Moreira de Souza Silva</v>
          </cell>
          <cell r="N4405">
            <v>106</v>
          </cell>
          <cell r="O4405" t="str">
            <v>Jd Diamante</v>
          </cell>
          <cell r="P4405" t="str">
            <v>Alvorada</v>
          </cell>
          <cell r="Q4405" t="str">
            <v>MARINGÁ</v>
          </cell>
          <cell r="R4405" t="str">
            <v>(44) 997154849</v>
          </cell>
          <cell r="S4405" t="str">
            <v>(44) 999565469</v>
          </cell>
          <cell r="T4405" t="str">
            <v>(44) 998480848</v>
          </cell>
          <cell r="W4405" t="str">
            <v>Outros</v>
          </cell>
          <cell r="X4405" t="str">
            <v>Ativo</v>
          </cell>
          <cell r="AA4405" t="str">
            <v>Não</v>
          </cell>
        </row>
        <row r="4406">
          <cell r="A4406">
            <v>4400</v>
          </cell>
          <cell r="B4406" t="str">
            <v>MARIANA PEREIRA FIDELIS SILVA</v>
          </cell>
          <cell r="C4406">
            <v>44779</v>
          </cell>
          <cell r="D4406" t="str">
            <v>Feminino</v>
          </cell>
          <cell r="F4406">
            <v>13080842936</v>
          </cell>
          <cell r="G4406">
            <v>147152078</v>
          </cell>
          <cell r="H4406">
            <v>39151</v>
          </cell>
          <cell r="I4406" t="str">
            <v>15 anos</v>
          </cell>
          <cell r="J4406" t="str">
            <v>15 anos</v>
          </cell>
          <cell r="K4406" t="str">
            <v>Não possui deficiência</v>
          </cell>
          <cell r="L4406">
            <v>87045646</v>
          </cell>
          <cell r="M4406" t="str">
            <v>Barcelona</v>
          </cell>
          <cell r="N4406">
            <v>126</v>
          </cell>
          <cell r="O4406" t="str">
            <v>Jd Atlanta</v>
          </cell>
          <cell r="P4406" t="str">
            <v>Requião</v>
          </cell>
          <cell r="Q4406" t="str">
            <v>MARINGÁ</v>
          </cell>
          <cell r="R4406" t="str">
            <v>(44) 998779093</v>
          </cell>
          <cell r="S4406" t="str">
            <v>(44) 998074689</v>
          </cell>
          <cell r="T4406" t="str">
            <v>(44) 999073428</v>
          </cell>
          <cell r="W4406" t="str">
            <v>Outros</v>
          </cell>
          <cell r="X4406" t="str">
            <v>Ativo</v>
          </cell>
          <cell r="AA4406" t="str">
            <v>Não</v>
          </cell>
        </row>
        <row r="4407">
          <cell r="A4407">
            <v>4401</v>
          </cell>
          <cell r="B4407" t="str">
            <v>MARIANNE BARBOSA GRIGÓRIO</v>
          </cell>
          <cell r="C4407">
            <v>44779</v>
          </cell>
          <cell r="D4407" t="str">
            <v>Feminino</v>
          </cell>
          <cell r="F4407">
            <v>14341191900</v>
          </cell>
          <cell r="G4407">
            <v>154001190</v>
          </cell>
          <cell r="H4407">
            <v>39645</v>
          </cell>
          <cell r="I4407" t="str">
            <v>14 anos</v>
          </cell>
          <cell r="J4407" t="str">
            <v>14 anos</v>
          </cell>
          <cell r="K4407" t="str">
            <v>Não possui deficiência</v>
          </cell>
          <cell r="L4407">
            <v>87025040</v>
          </cell>
          <cell r="M4407" t="str">
            <v>José Pedro Grandi, Pioneiro</v>
          </cell>
          <cell r="O4407" t="str">
            <v>Prq G II parte</v>
          </cell>
          <cell r="P4407" t="str">
            <v>Alvorada</v>
          </cell>
          <cell r="Q4407" t="str">
            <v>MARINGÁ</v>
          </cell>
          <cell r="R4407" t="str">
            <v>(44) 991510051</v>
          </cell>
          <cell r="S4407" t="str">
            <v>(44) 988238825</v>
          </cell>
          <cell r="W4407" t="str">
            <v>Outros</v>
          </cell>
          <cell r="X4407" t="str">
            <v>Ativo</v>
          </cell>
          <cell r="AA4407" t="str">
            <v>Não</v>
          </cell>
        </row>
        <row r="4408">
          <cell r="A4408">
            <v>4402</v>
          </cell>
          <cell r="B4408" t="str">
            <v>MATHEUS HENRIQUE BARBOZA</v>
          </cell>
          <cell r="C4408">
            <v>44779</v>
          </cell>
          <cell r="D4408" t="str">
            <v>Masculino</v>
          </cell>
          <cell r="F4408">
            <v>10574909974</v>
          </cell>
          <cell r="G4408">
            <v>137068354</v>
          </cell>
          <cell r="H4408">
            <v>38769</v>
          </cell>
          <cell r="I4408" t="str">
            <v>16 anos</v>
          </cell>
          <cell r="J4408" t="str">
            <v>16 anos</v>
          </cell>
          <cell r="K4408" t="str">
            <v>Não possui deficiência</v>
          </cell>
          <cell r="L4408">
            <v>87114220</v>
          </cell>
          <cell r="M4408" t="e">
            <v>#N/A</v>
          </cell>
          <cell r="N4408">
            <v>107</v>
          </cell>
          <cell r="O4408" t="e">
            <v>#N/A</v>
          </cell>
          <cell r="P4408" t="e">
            <v>#N/A</v>
          </cell>
          <cell r="Q4408" t="str">
            <v>SARANDI</v>
          </cell>
          <cell r="T4408" t="str">
            <v>(44) 9989675</v>
          </cell>
          <cell r="W4408" t="str">
            <v>Outros</v>
          </cell>
          <cell r="X4408" t="str">
            <v>Ativo</v>
          </cell>
          <cell r="AA4408" t="str">
            <v>Não</v>
          </cell>
        </row>
        <row r="4409">
          <cell r="A4409">
            <v>4403</v>
          </cell>
          <cell r="B4409" t="str">
            <v>CANCELADO</v>
          </cell>
          <cell r="I4409" t="str">
            <v>0 anos</v>
          </cell>
          <cell r="J4409" t="str">
            <v/>
          </cell>
          <cell r="K4409" t="str">
            <v>Não possui deficiência</v>
          </cell>
          <cell r="M4409" t="str">
            <v xml:space="preserve"> </v>
          </cell>
          <cell r="O4409" t="str">
            <v xml:space="preserve"> </v>
          </cell>
          <cell r="P4409" t="str">
            <v xml:space="preserve"> </v>
          </cell>
          <cell r="W4409" t="str">
            <v>Outros</v>
          </cell>
          <cell r="X4409" t="str">
            <v>Ativo</v>
          </cell>
          <cell r="AA4409" t="str">
            <v>Não</v>
          </cell>
        </row>
        <row r="4410">
          <cell r="A4410">
            <v>4404</v>
          </cell>
          <cell r="B4410" t="str">
            <v>MATHEUS HENRIQUE MIZGA DE JESUS</v>
          </cell>
          <cell r="C4410">
            <v>44779</v>
          </cell>
          <cell r="D4410" t="str">
            <v>Masculino</v>
          </cell>
          <cell r="F4410">
            <v>12265392979</v>
          </cell>
          <cell r="G4410">
            <v>160140054</v>
          </cell>
          <cell r="H4410">
            <v>38408</v>
          </cell>
          <cell r="I4410" t="str">
            <v>17 anos</v>
          </cell>
          <cell r="J4410" t="str">
            <v>17 anos</v>
          </cell>
          <cell r="K4410" t="str">
            <v>Não possui deficiência</v>
          </cell>
          <cell r="L4410">
            <v>87047438</v>
          </cell>
          <cell r="M4410" t="str">
            <v>José Toral Querubim</v>
          </cell>
          <cell r="N4410">
            <v>1515</v>
          </cell>
          <cell r="O4410" t="str">
            <v>Cj Hab Requião</v>
          </cell>
          <cell r="P4410" t="str">
            <v>Requião</v>
          </cell>
          <cell r="Q4410" t="str">
            <v>MARINGÁ</v>
          </cell>
          <cell r="T4410" t="str">
            <v>(44) 99869738</v>
          </cell>
          <cell r="W4410" t="str">
            <v>Outros</v>
          </cell>
          <cell r="X4410" t="str">
            <v>Ativo</v>
          </cell>
          <cell r="AA4410" t="str">
            <v>Não</v>
          </cell>
        </row>
        <row r="4411">
          <cell r="A4411">
            <v>4405</v>
          </cell>
          <cell r="B4411" t="str">
            <v>MATHEUS RICORDI SOSSAI</v>
          </cell>
          <cell r="C4411">
            <v>44779</v>
          </cell>
          <cell r="D4411" t="str">
            <v>Masculino</v>
          </cell>
          <cell r="F4411">
            <v>12276370980</v>
          </cell>
          <cell r="G4411">
            <v>145739683</v>
          </cell>
          <cell r="H4411">
            <v>39560</v>
          </cell>
          <cell r="I4411" t="str">
            <v>14 anos</v>
          </cell>
          <cell r="J4411" t="str">
            <v>14 anos</v>
          </cell>
          <cell r="K4411" t="str">
            <v>Não possui deficiência</v>
          </cell>
          <cell r="L4411">
            <v>87045540</v>
          </cell>
          <cell r="M4411" t="str">
            <v>Elis Regina</v>
          </cell>
          <cell r="N4411">
            <v>101</v>
          </cell>
          <cell r="O4411" t="str">
            <v>Cj Hab Itatiaia</v>
          </cell>
          <cell r="P4411" t="str">
            <v>Requião</v>
          </cell>
          <cell r="Q4411" t="str">
            <v>MARINGÁ</v>
          </cell>
          <cell r="T4411" t="str">
            <v>(44) 998984022</v>
          </cell>
          <cell r="W4411" t="str">
            <v>Outros</v>
          </cell>
          <cell r="X4411" t="str">
            <v>Ativo</v>
          </cell>
          <cell r="AA4411" t="str">
            <v>Não</v>
          </cell>
        </row>
        <row r="4412">
          <cell r="A4412">
            <v>4406</v>
          </cell>
          <cell r="B4412" t="str">
            <v>MATHEUS RODRIGUES BUENO</v>
          </cell>
          <cell r="C4412">
            <v>44779</v>
          </cell>
          <cell r="D4412" t="str">
            <v>Masculino</v>
          </cell>
          <cell r="F4412">
            <v>12513799909</v>
          </cell>
          <cell r="G4412">
            <v>146846874</v>
          </cell>
          <cell r="H4412">
            <v>38827</v>
          </cell>
          <cell r="I4412" t="str">
            <v>16 anos</v>
          </cell>
          <cell r="J4412" t="str">
            <v>16 anos</v>
          </cell>
          <cell r="K4412" t="str">
            <v>Não possui deficiência</v>
          </cell>
          <cell r="L4412">
            <v>87055210</v>
          </cell>
          <cell r="M4412" t="str">
            <v>07 de Abril</v>
          </cell>
          <cell r="N4412">
            <v>1009</v>
          </cell>
          <cell r="O4412" t="str">
            <v>Prq Res Aeroporto</v>
          </cell>
          <cell r="P4412" t="str">
            <v>Morangueira</v>
          </cell>
          <cell r="Q4412" t="str">
            <v>MARINGÁ</v>
          </cell>
          <cell r="T4412" t="str">
            <v>(44) 991164459</v>
          </cell>
          <cell r="W4412" t="str">
            <v>Outros</v>
          </cell>
          <cell r="X4412" t="str">
            <v>Ativo</v>
          </cell>
          <cell r="AA4412" t="str">
            <v>Não</v>
          </cell>
        </row>
        <row r="4413">
          <cell r="A4413">
            <v>4407</v>
          </cell>
          <cell r="B4413" t="str">
            <v>MAYKE LEAN BATISTA TEIXEIRA ROSA</v>
          </cell>
          <cell r="C4413">
            <v>44779</v>
          </cell>
          <cell r="D4413" t="str">
            <v>Masculino</v>
          </cell>
          <cell r="F4413">
            <v>16367362975</v>
          </cell>
          <cell r="G4413">
            <v>157388193</v>
          </cell>
          <cell r="H4413">
            <v>39169</v>
          </cell>
          <cell r="I4413" t="str">
            <v>15 anos</v>
          </cell>
          <cell r="J4413" t="str">
            <v>15 anos</v>
          </cell>
          <cell r="K4413" t="str">
            <v>Não possui deficiência</v>
          </cell>
          <cell r="L4413">
            <v>87075465</v>
          </cell>
          <cell r="M4413" t="str">
            <v>Torres, das</v>
          </cell>
          <cell r="N4413">
            <v>1183</v>
          </cell>
          <cell r="O4413" t="str">
            <v>Prq Hortência</v>
          </cell>
          <cell r="P4413" t="str">
            <v>Ney Braga</v>
          </cell>
          <cell r="Q4413" t="str">
            <v>MARINGÁ</v>
          </cell>
          <cell r="T4413" t="str">
            <v>(44) 988689965</v>
          </cell>
          <cell r="W4413" t="str">
            <v>Outros</v>
          </cell>
          <cell r="X4413" t="str">
            <v>Ativo</v>
          </cell>
          <cell r="AA4413" t="str">
            <v>Não</v>
          </cell>
        </row>
        <row r="4414">
          <cell r="A4414">
            <v>4408</v>
          </cell>
          <cell r="B4414" t="str">
            <v>MICAELLA RODRIGUES SELMINI</v>
          </cell>
          <cell r="C4414">
            <v>44779</v>
          </cell>
          <cell r="D4414" t="str">
            <v>Feminino</v>
          </cell>
          <cell r="F4414">
            <v>14341191900</v>
          </cell>
          <cell r="G4414">
            <v>154001190</v>
          </cell>
          <cell r="H4414">
            <v>39645</v>
          </cell>
          <cell r="I4414" t="str">
            <v>14 anos</v>
          </cell>
          <cell r="J4414" t="str">
            <v>14 anos</v>
          </cell>
          <cell r="K4414" t="str">
            <v>Não possui deficiência</v>
          </cell>
          <cell r="L4414">
            <v>87025040</v>
          </cell>
          <cell r="M4414" t="str">
            <v>José Pedro Grandi, Pioneiro</v>
          </cell>
          <cell r="N4414">
            <v>1045</v>
          </cell>
          <cell r="O4414" t="str">
            <v>Prq G II parte</v>
          </cell>
          <cell r="P4414" t="str">
            <v>Alvorada</v>
          </cell>
          <cell r="Q4414" t="str">
            <v>MARINGÁ</v>
          </cell>
          <cell r="T4414" t="str">
            <v>(44) 991510051</v>
          </cell>
          <cell r="W4414" t="str">
            <v>Outros</v>
          </cell>
          <cell r="X4414" t="str">
            <v>Ativo</v>
          </cell>
          <cell r="AA4414" t="str">
            <v>Não</v>
          </cell>
        </row>
        <row r="4415">
          <cell r="A4415">
            <v>4409</v>
          </cell>
          <cell r="B4415" t="str">
            <v>MICELLE ALMEIDA DA SILVA</v>
          </cell>
          <cell r="C4415">
            <v>44779</v>
          </cell>
          <cell r="D4415" t="str">
            <v>Feminino</v>
          </cell>
          <cell r="F4415">
            <v>13741869961</v>
          </cell>
          <cell r="G4415">
            <v>144164903</v>
          </cell>
          <cell r="H4415">
            <v>37819</v>
          </cell>
          <cell r="I4415" t="str">
            <v>19 anos</v>
          </cell>
          <cell r="J4415" t="str">
            <v>19 anos</v>
          </cell>
          <cell r="K4415" t="str">
            <v>Não possui deficiência</v>
          </cell>
          <cell r="L4415">
            <v>87047436</v>
          </cell>
          <cell r="M4415" t="str">
            <v>Arlindo Urgnani</v>
          </cell>
          <cell r="N4415">
            <v>546</v>
          </cell>
          <cell r="O4415" t="str">
            <v>Cj Hab Requião</v>
          </cell>
          <cell r="P4415" t="str">
            <v>Requião</v>
          </cell>
          <cell r="Q4415" t="str">
            <v>MARINGÁ</v>
          </cell>
          <cell r="T4415" t="str">
            <v>(44) 997766027</v>
          </cell>
          <cell r="W4415" t="str">
            <v>Outros</v>
          </cell>
          <cell r="X4415" t="str">
            <v>Ativo</v>
          </cell>
          <cell r="AA4415" t="str">
            <v>Não</v>
          </cell>
        </row>
        <row r="4416">
          <cell r="A4416">
            <v>4410</v>
          </cell>
          <cell r="B4416" t="str">
            <v>MICHEL ANTHONY FERREIRA</v>
          </cell>
          <cell r="C4416">
            <v>44779</v>
          </cell>
          <cell r="D4416" t="str">
            <v>Masculino</v>
          </cell>
          <cell r="F4416">
            <v>13467326986</v>
          </cell>
          <cell r="G4416">
            <v>155159812</v>
          </cell>
          <cell r="H4416">
            <v>38553</v>
          </cell>
          <cell r="I4416" t="str">
            <v>17 anos</v>
          </cell>
          <cell r="J4416" t="str">
            <v>17 anos</v>
          </cell>
          <cell r="K4416" t="str">
            <v>Não possui deficiência</v>
          </cell>
          <cell r="L4416">
            <v>87076086</v>
          </cell>
          <cell r="M4416">
            <v>19.172999999999998</v>
          </cell>
          <cell r="N4416">
            <v>582</v>
          </cell>
          <cell r="O4416" t="str">
            <v>Jd Cpo Belo</v>
          </cell>
          <cell r="P4416" t="str">
            <v>Ney Braga</v>
          </cell>
          <cell r="Q4416" t="str">
            <v>MARINGÁ</v>
          </cell>
          <cell r="T4416" t="str">
            <v>(44) 999009915</v>
          </cell>
          <cell r="W4416" t="str">
            <v>Outros</v>
          </cell>
          <cell r="X4416" t="str">
            <v>Ativo</v>
          </cell>
          <cell r="AA4416" t="str">
            <v>Não</v>
          </cell>
        </row>
        <row r="4417">
          <cell r="A4417">
            <v>4411</v>
          </cell>
          <cell r="B4417" t="str">
            <v>MICHELLE ALMEIDA DA SILVA</v>
          </cell>
          <cell r="C4417">
            <v>44779</v>
          </cell>
          <cell r="D4417" t="str">
            <v>Masculino</v>
          </cell>
          <cell r="F4417">
            <v>13741869961</v>
          </cell>
          <cell r="G4417">
            <v>145537215</v>
          </cell>
          <cell r="H4417">
            <v>38875</v>
          </cell>
          <cell r="I4417" t="str">
            <v>16 anos</v>
          </cell>
          <cell r="J4417" t="str">
            <v>16 anos</v>
          </cell>
          <cell r="K4417" t="str">
            <v>Não possui deficiência</v>
          </cell>
          <cell r="L4417">
            <v>87043130</v>
          </cell>
          <cell r="M4417" t="str">
            <v>Rio Guandu</v>
          </cell>
          <cell r="N4417">
            <v>253</v>
          </cell>
          <cell r="O4417" t="str">
            <v>Cj Res B Vieira</v>
          </cell>
          <cell r="P4417" t="str">
            <v>Branca Vieira</v>
          </cell>
          <cell r="Q4417" t="str">
            <v>MARINGÁ</v>
          </cell>
          <cell r="T4417" t="str">
            <v>(44) 988302929</v>
          </cell>
          <cell r="W4417" t="str">
            <v>Outros</v>
          </cell>
          <cell r="X4417" t="str">
            <v>Ativo</v>
          </cell>
          <cell r="AA4417" t="str">
            <v>Não</v>
          </cell>
        </row>
        <row r="4418">
          <cell r="A4418">
            <v>4412</v>
          </cell>
          <cell r="B4418" t="str">
            <v>MIGUEL PIRES MARQUES</v>
          </cell>
          <cell r="C4418">
            <v>44779</v>
          </cell>
          <cell r="D4418" t="str">
            <v>Masculino</v>
          </cell>
          <cell r="F4418">
            <v>151913903</v>
          </cell>
          <cell r="G4418">
            <v>8461378954</v>
          </cell>
          <cell r="H4418">
            <v>37886</v>
          </cell>
          <cell r="I4418" t="str">
            <v>18 anos</v>
          </cell>
          <cell r="J4418" t="str">
            <v>18 anos</v>
          </cell>
          <cell r="K4418" t="str">
            <v>Não possui deficiência</v>
          </cell>
          <cell r="L4418">
            <v>87111120</v>
          </cell>
          <cell r="M4418" t="e">
            <v>#N/A</v>
          </cell>
          <cell r="N4418">
            <v>914</v>
          </cell>
          <cell r="O4418" t="e">
            <v>#N/A</v>
          </cell>
          <cell r="P4418" t="e">
            <v>#N/A</v>
          </cell>
          <cell r="Q4418" t="str">
            <v>MARINGÁ</v>
          </cell>
          <cell r="T4418" t="str">
            <v>(44) 88460895</v>
          </cell>
          <cell r="W4418" t="str">
            <v>Outros</v>
          </cell>
          <cell r="X4418" t="str">
            <v>Ativo</v>
          </cell>
          <cell r="AA4418" t="str">
            <v>Não</v>
          </cell>
        </row>
        <row r="4419">
          <cell r="A4419">
            <v>4413</v>
          </cell>
          <cell r="B4419" t="str">
            <v>MURILO SCHULER DECHECHI</v>
          </cell>
          <cell r="C4419">
            <v>44779</v>
          </cell>
          <cell r="D4419" t="str">
            <v xml:space="preserve">Masculino </v>
          </cell>
          <cell r="F4419">
            <v>10487175930</v>
          </cell>
          <cell r="G4419">
            <v>560952624</v>
          </cell>
          <cell r="H4419">
            <v>38015</v>
          </cell>
          <cell r="I4419" t="str">
            <v>18 anos</v>
          </cell>
          <cell r="J4419" t="str">
            <v>18 anos</v>
          </cell>
          <cell r="K4419" t="str">
            <v>Não possui deficiência</v>
          </cell>
          <cell r="L4419">
            <v>87045600</v>
          </cell>
          <cell r="M4419" t="str">
            <v>Fernando Sordi Alves</v>
          </cell>
          <cell r="N4419">
            <v>83</v>
          </cell>
          <cell r="O4419" t="str">
            <v>Jd Atlanta</v>
          </cell>
          <cell r="P4419" t="str">
            <v>Requião</v>
          </cell>
          <cell r="Q4419" t="str">
            <v>MARINGÁ</v>
          </cell>
          <cell r="T4419" t="str">
            <v> (44) 998837895</v>
          </cell>
          <cell r="W4419" t="str">
            <v>Outros</v>
          </cell>
          <cell r="X4419" t="str">
            <v>Ativo</v>
          </cell>
          <cell r="AA4419" t="str">
            <v>Não</v>
          </cell>
        </row>
        <row r="4420">
          <cell r="A4420">
            <v>4414</v>
          </cell>
          <cell r="B4420" t="str">
            <v>NATANAEL FELIPE DE SOUZA DIAS</v>
          </cell>
          <cell r="C4420">
            <v>44779</v>
          </cell>
          <cell r="D4420" t="str">
            <v xml:space="preserve">Masculino </v>
          </cell>
          <cell r="F4420">
            <v>15332760990</v>
          </cell>
          <cell r="G4420">
            <v>158067854</v>
          </cell>
          <cell r="H4420">
            <v>39015</v>
          </cell>
          <cell r="I4420" t="str">
            <v>15 anos</v>
          </cell>
          <cell r="J4420" t="str">
            <v>15 anos</v>
          </cell>
          <cell r="K4420" t="str">
            <v>Não possui deficiência</v>
          </cell>
          <cell r="L4420">
            <v>87080771</v>
          </cell>
          <cell r="M4420" t="str">
            <v>Pitanga</v>
          </cell>
          <cell r="N4420">
            <v>153</v>
          </cell>
          <cell r="O4420" t="str">
            <v>Cj Res Planvile</v>
          </cell>
          <cell r="P4420" t="str">
            <v>Ney Braga</v>
          </cell>
          <cell r="Q4420" t="str">
            <v>MANDAGUAÇU</v>
          </cell>
          <cell r="T4420" t="str">
            <v>(44) 998658619</v>
          </cell>
          <cell r="W4420" t="str">
            <v>Outros</v>
          </cell>
          <cell r="X4420" t="str">
            <v>Ativo</v>
          </cell>
          <cell r="AA4420" t="str">
            <v>Não</v>
          </cell>
        </row>
        <row r="4421">
          <cell r="A4421">
            <v>4415</v>
          </cell>
          <cell r="B4421" t="str">
            <v>NATHACHA DE AQUINO</v>
          </cell>
          <cell r="C4421">
            <v>44779</v>
          </cell>
          <cell r="D4421" t="str">
            <v>Masculino</v>
          </cell>
          <cell r="F4421">
            <v>12260351913</v>
          </cell>
          <cell r="G4421">
            <v>143050157</v>
          </cell>
          <cell r="H4421">
            <v>39008</v>
          </cell>
          <cell r="I4421" t="str">
            <v>15 anos</v>
          </cell>
          <cell r="J4421" t="str">
            <v>15 anos</v>
          </cell>
          <cell r="K4421" t="str">
            <v>Não possui deficiência</v>
          </cell>
          <cell r="L4421">
            <v>87040121</v>
          </cell>
          <cell r="M4421" t="str">
            <v>Bogotá</v>
          </cell>
          <cell r="N4421" t="str">
            <v>1277 </v>
          </cell>
          <cell r="O4421" t="str">
            <v>Vl Morangueira</v>
          </cell>
          <cell r="P4421" t="str">
            <v>Morangueira</v>
          </cell>
          <cell r="Q4421" t="str">
            <v>MARINGÁ</v>
          </cell>
          <cell r="W4421" t="str">
            <v>Outros</v>
          </cell>
          <cell r="X4421" t="str">
            <v>Ativo</v>
          </cell>
          <cell r="AA4421" t="str">
            <v>Não</v>
          </cell>
        </row>
        <row r="4422">
          <cell r="A4422">
            <v>4416</v>
          </cell>
          <cell r="B4422" t="str">
            <v>NICK JULIANO BERNARDO DA SILVA</v>
          </cell>
          <cell r="C4422">
            <v>44779</v>
          </cell>
          <cell r="D4422" t="str">
            <v xml:space="preserve">Masculino </v>
          </cell>
          <cell r="F4422">
            <v>13426999986</v>
          </cell>
          <cell r="G4422">
            <v>159910431</v>
          </cell>
          <cell r="H4422">
            <v>39156</v>
          </cell>
          <cell r="I4422" t="str">
            <v>15 anos</v>
          </cell>
          <cell r="J4422" t="str">
            <v>15 anos</v>
          </cell>
          <cell r="K4422" t="str">
            <v>Não possui deficiência</v>
          </cell>
          <cell r="L4422">
            <v>87114622</v>
          </cell>
          <cell r="M4422" t="e">
            <v>#N/A</v>
          </cell>
          <cell r="N4422">
            <v>533</v>
          </cell>
          <cell r="O4422" t="e">
            <v>#N/A</v>
          </cell>
          <cell r="P4422" t="e">
            <v>#N/A</v>
          </cell>
          <cell r="Q4422" t="str">
            <v>SARANDI</v>
          </cell>
          <cell r="T4422" t="str">
            <v>(44) 999651818</v>
          </cell>
          <cell r="W4422" t="str">
            <v>Outros</v>
          </cell>
          <cell r="X4422" t="str">
            <v>Ativo</v>
          </cell>
          <cell r="AA4422" t="str">
            <v>Não</v>
          </cell>
        </row>
        <row r="4423">
          <cell r="A4423">
            <v>4417</v>
          </cell>
          <cell r="B4423" t="str">
            <v>NICOLAS BORTOT DE ALMEIDA</v>
          </cell>
          <cell r="C4423">
            <v>44779</v>
          </cell>
          <cell r="D4423" t="str">
            <v>Masculino</v>
          </cell>
          <cell r="F4423">
            <v>9940424930</v>
          </cell>
          <cell r="G4423">
            <v>137068354</v>
          </cell>
          <cell r="H4423">
            <v>38315</v>
          </cell>
          <cell r="I4423" t="str">
            <v>17 anos</v>
          </cell>
          <cell r="J4423" t="str">
            <v>17 anos</v>
          </cell>
          <cell r="K4423" t="str">
            <v>Não possui deficiência</v>
          </cell>
          <cell r="L4423">
            <v>87114220</v>
          </cell>
          <cell r="M4423" t="e">
            <v>#N/A</v>
          </cell>
          <cell r="N4423">
            <v>107</v>
          </cell>
          <cell r="O4423" t="e">
            <v>#N/A</v>
          </cell>
          <cell r="P4423" t="e">
            <v>#N/A</v>
          </cell>
          <cell r="Q4423" t="str">
            <v>SARANDI</v>
          </cell>
          <cell r="T4423" t="str">
            <v>(44) 997298656</v>
          </cell>
          <cell r="W4423" t="str">
            <v>Outros</v>
          </cell>
          <cell r="X4423" t="str">
            <v>Ativo</v>
          </cell>
          <cell r="AA4423" t="str">
            <v>Não</v>
          </cell>
        </row>
        <row r="4424">
          <cell r="A4424">
            <v>4418</v>
          </cell>
          <cell r="B4424" t="str">
            <v>NICOLY MARIANY SANTOS</v>
          </cell>
          <cell r="C4424">
            <v>44779</v>
          </cell>
          <cell r="D4424" t="str">
            <v>Feminino</v>
          </cell>
          <cell r="F4424">
            <v>13026005916</v>
          </cell>
          <cell r="G4424">
            <v>148912785</v>
          </cell>
          <cell r="H4424">
            <v>39050</v>
          </cell>
          <cell r="I4424" t="str">
            <v>15 anos</v>
          </cell>
          <cell r="J4424" t="str">
            <v>15 anos</v>
          </cell>
          <cell r="K4424" t="str">
            <v>Não possui deficiência</v>
          </cell>
          <cell r="L4424">
            <v>87045650</v>
          </cell>
          <cell r="M4424" t="str">
            <v>Clara Nunes</v>
          </cell>
          <cell r="N4424">
            <v>205</v>
          </cell>
          <cell r="O4424" t="str">
            <v>Cj Hab Itatiaia</v>
          </cell>
          <cell r="P4424" t="str">
            <v>Requião</v>
          </cell>
          <cell r="Q4424" t="str">
            <v>MARINGÁ</v>
          </cell>
          <cell r="T4424" t="str">
            <v>(44) 984216134</v>
          </cell>
          <cell r="W4424" t="str">
            <v>Outros</v>
          </cell>
          <cell r="X4424" t="str">
            <v>Ativo</v>
          </cell>
          <cell r="AA4424" t="str">
            <v>Não</v>
          </cell>
        </row>
        <row r="4425">
          <cell r="A4425">
            <v>4419</v>
          </cell>
          <cell r="I4425" t="str">
            <v/>
          </cell>
          <cell r="J4425" t="str">
            <v/>
          </cell>
          <cell r="M4425" t="str">
            <v xml:space="preserve"> </v>
          </cell>
          <cell r="O4425" t="str">
            <v xml:space="preserve"> </v>
          </cell>
          <cell r="P4425" t="str">
            <v xml:space="preserve"> </v>
          </cell>
          <cell r="W4425" t="str">
            <v>Outros</v>
          </cell>
          <cell r="X4425" t="str">
            <v>Ativo</v>
          </cell>
          <cell r="AA4425" t="str">
            <v>Não</v>
          </cell>
        </row>
        <row r="4426">
          <cell r="A4426">
            <v>4420</v>
          </cell>
          <cell r="I4426" t="str">
            <v/>
          </cell>
          <cell r="J4426" t="str">
            <v/>
          </cell>
          <cell r="M4426" t="str">
            <v xml:space="preserve"> </v>
          </cell>
          <cell r="O4426" t="str">
            <v xml:space="preserve"> </v>
          </cell>
          <cell r="P4426" t="str">
            <v xml:space="preserve"> </v>
          </cell>
          <cell r="W4426" t="str">
            <v>Outros</v>
          </cell>
          <cell r="X4426" t="str">
            <v>Ativo</v>
          </cell>
          <cell r="AA4426" t="str">
            <v>Não</v>
          </cell>
        </row>
        <row r="4427">
          <cell r="A4427">
            <v>4421</v>
          </cell>
          <cell r="I4427" t="str">
            <v/>
          </cell>
          <cell r="J4427" t="str">
            <v/>
          </cell>
          <cell r="M4427" t="str">
            <v xml:space="preserve"> </v>
          </cell>
          <cell r="O4427" t="str">
            <v xml:space="preserve"> </v>
          </cell>
          <cell r="P4427" t="str">
            <v xml:space="preserve"> </v>
          </cell>
          <cell r="W4427" t="str">
            <v>Outros</v>
          </cell>
          <cell r="X4427" t="str">
            <v>Ativo</v>
          </cell>
          <cell r="AA4427" t="str">
            <v>Não</v>
          </cell>
        </row>
        <row r="4428">
          <cell r="A4428">
            <v>4422</v>
          </cell>
          <cell r="I4428" t="str">
            <v/>
          </cell>
          <cell r="J4428" t="str">
            <v/>
          </cell>
          <cell r="M4428" t="str">
            <v xml:space="preserve"> </v>
          </cell>
          <cell r="O4428" t="str">
            <v xml:space="preserve"> </v>
          </cell>
          <cell r="P4428" t="str">
            <v xml:space="preserve"> </v>
          </cell>
          <cell r="W4428" t="str">
            <v>Outros</v>
          </cell>
          <cell r="X4428" t="str">
            <v>Ativo</v>
          </cell>
          <cell r="AA4428" t="str">
            <v>Não</v>
          </cell>
        </row>
        <row r="4429">
          <cell r="A4429">
            <v>4423</v>
          </cell>
          <cell r="I4429" t="str">
            <v/>
          </cell>
          <cell r="J4429" t="str">
            <v/>
          </cell>
          <cell r="M4429" t="str">
            <v xml:space="preserve"> </v>
          </cell>
          <cell r="O4429" t="str">
            <v xml:space="preserve"> </v>
          </cell>
          <cell r="P4429" t="str">
            <v xml:space="preserve"> </v>
          </cell>
          <cell r="W4429" t="str">
            <v>Outros</v>
          </cell>
          <cell r="X4429" t="str">
            <v>Ativo</v>
          </cell>
          <cell r="AA4429" t="str">
            <v>Não</v>
          </cell>
        </row>
        <row r="4430">
          <cell r="A4430">
            <v>4424</v>
          </cell>
          <cell r="I4430" t="str">
            <v/>
          </cell>
          <cell r="J4430" t="str">
            <v/>
          </cell>
          <cell r="M4430" t="str">
            <v xml:space="preserve"> </v>
          </cell>
          <cell r="O4430" t="str">
            <v xml:space="preserve"> </v>
          </cell>
          <cell r="P4430" t="str">
            <v xml:space="preserve"> </v>
          </cell>
          <cell r="W4430" t="str">
            <v>Outros</v>
          </cell>
          <cell r="X4430" t="str">
            <v>Ativo</v>
          </cell>
          <cell r="AA4430" t="str">
            <v>Não</v>
          </cell>
        </row>
        <row r="4431">
          <cell r="A4431">
            <v>4425</v>
          </cell>
          <cell r="I4431" t="str">
            <v/>
          </cell>
          <cell r="J4431" t="str">
            <v/>
          </cell>
          <cell r="M4431" t="str">
            <v xml:space="preserve"> </v>
          </cell>
          <cell r="O4431" t="str">
            <v xml:space="preserve"> </v>
          </cell>
          <cell r="P4431" t="str">
            <v xml:space="preserve"> </v>
          </cell>
          <cell r="W4431" t="str">
            <v>Outros</v>
          </cell>
          <cell r="X4431" t="str">
            <v>Ativo</v>
          </cell>
          <cell r="AA4431" t="str">
            <v>Não</v>
          </cell>
        </row>
        <row r="4432">
          <cell r="A4432">
            <v>4426</v>
          </cell>
          <cell r="I4432" t="str">
            <v/>
          </cell>
          <cell r="J4432" t="str">
            <v/>
          </cell>
          <cell r="M4432" t="str">
            <v xml:space="preserve"> </v>
          </cell>
          <cell r="O4432" t="str">
            <v xml:space="preserve"> </v>
          </cell>
          <cell r="P4432" t="str">
            <v xml:space="preserve"> </v>
          </cell>
          <cell r="W4432" t="str">
            <v>Outros</v>
          </cell>
          <cell r="X4432" t="str">
            <v>Ativo</v>
          </cell>
          <cell r="AA4432" t="str">
            <v>Não</v>
          </cell>
        </row>
        <row r="4433">
          <cell r="A4433">
            <v>4427</v>
          </cell>
          <cell r="I4433" t="str">
            <v/>
          </cell>
          <cell r="J4433" t="str">
            <v/>
          </cell>
          <cell r="M4433" t="str">
            <v xml:space="preserve"> </v>
          </cell>
          <cell r="O4433" t="str">
            <v xml:space="preserve"> </v>
          </cell>
          <cell r="P4433" t="str">
            <v xml:space="preserve"> </v>
          </cell>
          <cell r="W4433" t="str">
            <v>Outros</v>
          </cell>
          <cell r="X4433" t="str">
            <v>Ativo</v>
          </cell>
          <cell r="AA4433" t="str">
            <v>Não</v>
          </cell>
        </row>
        <row r="4434">
          <cell r="A4434">
            <v>4428</v>
          </cell>
          <cell r="I4434" t="str">
            <v/>
          </cell>
          <cell r="J4434" t="str">
            <v/>
          </cell>
          <cell r="M4434" t="str">
            <v xml:space="preserve"> </v>
          </cell>
          <cell r="O4434" t="str">
            <v xml:space="preserve"> </v>
          </cell>
          <cell r="P4434" t="str">
            <v xml:space="preserve"> </v>
          </cell>
          <cell r="W4434" t="str">
            <v>Outros</v>
          </cell>
          <cell r="X4434" t="str">
            <v>Ativo</v>
          </cell>
          <cell r="AA4434" t="str">
            <v>Não</v>
          </cell>
        </row>
        <row r="4435">
          <cell r="A4435">
            <v>4429</v>
          </cell>
          <cell r="I4435" t="str">
            <v/>
          </cell>
          <cell r="J4435" t="str">
            <v/>
          </cell>
          <cell r="M4435" t="str">
            <v xml:space="preserve"> </v>
          </cell>
          <cell r="O4435" t="str">
            <v xml:space="preserve"> </v>
          </cell>
          <cell r="P4435" t="str">
            <v xml:space="preserve"> </v>
          </cell>
          <cell r="W4435" t="str">
            <v>Outros</v>
          </cell>
          <cell r="X4435" t="str">
            <v>Ativo</v>
          </cell>
          <cell r="AA4435" t="str">
            <v>Não</v>
          </cell>
        </row>
        <row r="4436">
          <cell r="A4436">
            <v>4430</v>
          </cell>
          <cell r="I4436" t="str">
            <v/>
          </cell>
          <cell r="J4436" t="str">
            <v/>
          </cell>
          <cell r="M4436" t="str">
            <v xml:space="preserve"> </v>
          </cell>
          <cell r="O4436" t="str">
            <v xml:space="preserve"> </v>
          </cell>
          <cell r="P4436" t="str">
            <v xml:space="preserve"> </v>
          </cell>
          <cell r="W4436" t="str">
            <v>Outros</v>
          </cell>
          <cell r="X4436" t="str">
            <v>Ativo</v>
          </cell>
          <cell r="AA4436" t="str">
            <v>Não</v>
          </cell>
        </row>
        <row r="4437">
          <cell r="A4437">
            <v>4431</v>
          </cell>
          <cell r="I4437" t="str">
            <v/>
          </cell>
          <cell r="J4437" t="str">
            <v/>
          </cell>
          <cell r="M4437" t="str">
            <v xml:space="preserve"> </v>
          </cell>
          <cell r="O4437" t="str">
            <v xml:space="preserve"> </v>
          </cell>
          <cell r="P4437" t="str">
            <v xml:space="preserve"> </v>
          </cell>
          <cell r="W4437" t="str">
            <v>Outros</v>
          </cell>
          <cell r="X4437" t="str">
            <v>Ativo</v>
          </cell>
          <cell r="AA4437" t="str">
            <v>Não</v>
          </cell>
        </row>
        <row r="4438">
          <cell r="A4438">
            <v>4432</v>
          </cell>
          <cell r="I4438" t="str">
            <v/>
          </cell>
          <cell r="J4438" t="str">
            <v/>
          </cell>
          <cell r="M4438" t="str">
            <v xml:space="preserve"> </v>
          </cell>
          <cell r="O4438" t="str">
            <v xml:space="preserve"> </v>
          </cell>
          <cell r="P4438" t="str">
            <v xml:space="preserve"> </v>
          </cell>
          <cell r="W4438" t="str">
            <v>Outros</v>
          </cell>
          <cell r="X4438" t="str">
            <v>Ativo</v>
          </cell>
          <cell r="AA4438" t="str">
            <v>Não</v>
          </cell>
        </row>
        <row r="4439">
          <cell r="A4439">
            <v>4433</v>
          </cell>
          <cell r="I4439" t="str">
            <v/>
          </cell>
          <cell r="J4439" t="str">
            <v/>
          </cell>
          <cell r="M4439" t="str">
            <v xml:space="preserve"> </v>
          </cell>
          <cell r="O4439" t="str">
            <v xml:space="preserve"> </v>
          </cell>
          <cell r="P4439" t="str">
            <v xml:space="preserve"> </v>
          </cell>
          <cell r="W4439" t="str">
            <v>Outros</v>
          </cell>
          <cell r="X4439" t="str">
            <v>Ativo</v>
          </cell>
          <cell r="AA4439" t="str">
            <v>Não</v>
          </cell>
        </row>
        <row r="4440">
          <cell r="A4440">
            <v>4434</v>
          </cell>
          <cell r="I4440" t="str">
            <v/>
          </cell>
          <cell r="J4440" t="str">
            <v/>
          </cell>
          <cell r="M4440" t="str">
            <v xml:space="preserve"> </v>
          </cell>
          <cell r="O4440" t="str">
            <v xml:space="preserve"> </v>
          </cell>
          <cell r="P4440" t="str">
            <v xml:space="preserve"> </v>
          </cell>
          <cell r="W4440" t="str">
            <v>Outros</v>
          </cell>
          <cell r="X4440" t="str">
            <v>Ativo</v>
          </cell>
          <cell r="AA4440" t="str">
            <v>Não</v>
          </cell>
        </row>
        <row r="4441">
          <cell r="A4441">
            <v>4435</v>
          </cell>
          <cell r="I4441" t="str">
            <v/>
          </cell>
          <cell r="J4441" t="str">
            <v/>
          </cell>
          <cell r="M4441" t="str">
            <v xml:space="preserve"> </v>
          </cell>
          <cell r="O4441" t="str">
            <v xml:space="preserve"> </v>
          </cell>
          <cell r="P4441" t="str">
            <v xml:space="preserve"> </v>
          </cell>
          <cell r="W4441" t="str">
            <v>Outros</v>
          </cell>
          <cell r="X4441" t="str">
            <v>Ativo</v>
          </cell>
          <cell r="AA4441" t="str">
            <v>Não</v>
          </cell>
        </row>
        <row r="4442">
          <cell r="A4442">
            <v>4436</v>
          </cell>
          <cell r="I4442" t="str">
            <v/>
          </cell>
          <cell r="J4442" t="str">
            <v/>
          </cell>
          <cell r="M4442" t="str">
            <v xml:space="preserve"> </v>
          </cell>
          <cell r="O4442" t="str">
            <v xml:space="preserve"> </v>
          </cell>
          <cell r="P4442" t="str">
            <v xml:space="preserve"> </v>
          </cell>
          <cell r="W4442" t="str">
            <v>Outros</v>
          </cell>
          <cell r="X4442" t="str">
            <v>Ativo</v>
          </cell>
          <cell r="AA4442" t="str">
            <v>Não</v>
          </cell>
        </row>
        <row r="4443">
          <cell r="A4443">
            <v>4437</v>
          </cell>
          <cell r="I4443" t="str">
            <v/>
          </cell>
          <cell r="J4443" t="str">
            <v/>
          </cell>
          <cell r="M4443" t="str">
            <v xml:space="preserve"> </v>
          </cell>
          <cell r="O4443" t="str">
            <v xml:space="preserve"> </v>
          </cell>
          <cell r="P4443" t="str">
            <v xml:space="preserve"> </v>
          </cell>
          <cell r="W4443" t="str">
            <v>Outros</v>
          </cell>
          <cell r="X4443" t="str">
            <v>Ativo</v>
          </cell>
          <cell r="AA4443" t="str">
            <v>Não</v>
          </cell>
        </row>
        <row r="4444">
          <cell r="A4444">
            <v>4438</v>
          </cell>
          <cell r="I4444" t="str">
            <v/>
          </cell>
          <cell r="J4444" t="str">
            <v/>
          </cell>
          <cell r="M4444" t="str">
            <v xml:space="preserve"> </v>
          </cell>
          <cell r="O4444" t="str">
            <v xml:space="preserve"> </v>
          </cell>
          <cell r="P4444" t="str">
            <v xml:space="preserve"> </v>
          </cell>
          <cell r="W4444" t="str">
            <v>Outros</v>
          </cell>
          <cell r="X4444" t="str">
            <v>Ativo</v>
          </cell>
          <cell r="AA4444" t="str">
            <v>Não</v>
          </cell>
        </row>
        <row r="4445">
          <cell r="A4445">
            <v>4439</v>
          </cell>
          <cell r="I4445" t="str">
            <v/>
          </cell>
          <cell r="J4445" t="str">
            <v/>
          </cell>
          <cell r="M4445" t="str">
            <v xml:space="preserve"> </v>
          </cell>
          <cell r="O4445" t="str">
            <v xml:space="preserve"> </v>
          </cell>
          <cell r="P4445" t="str">
            <v xml:space="preserve"> </v>
          </cell>
          <cell r="W4445" t="str">
            <v>Outros</v>
          </cell>
          <cell r="X4445" t="str">
            <v>Ativo</v>
          </cell>
          <cell r="AA4445" t="str">
            <v>Não</v>
          </cell>
        </row>
        <row r="4446">
          <cell r="A4446">
            <v>4440</v>
          </cell>
          <cell r="I4446" t="str">
            <v/>
          </cell>
          <cell r="J4446" t="str">
            <v/>
          </cell>
          <cell r="M4446" t="str">
            <v xml:space="preserve"> </v>
          </cell>
          <cell r="O4446" t="str">
            <v xml:space="preserve"> </v>
          </cell>
          <cell r="P4446" t="str">
            <v xml:space="preserve"> </v>
          </cell>
          <cell r="W4446" t="str">
            <v>Outros</v>
          </cell>
          <cell r="X4446" t="str">
            <v>Ativo</v>
          </cell>
          <cell r="AA4446" t="str">
            <v>Não</v>
          </cell>
        </row>
        <row r="4447">
          <cell r="A4447">
            <v>4441</v>
          </cell>
          <cell r="I4447" t="str">
            <v/>
          </cell>
          <cell r="J4447" t="str">
            <v/>
          </cell>
          <cell r="M4447" t="str">
            <v xml:space="preserve"> </v>
          </cell>
          <cell r="O4447" t="str">
            <v xml:space="preserve"> </v>
          </cell>
          <cell r="P4447" t="str">
            <v xml:space="preserve"> </v>
          </cell>
          <cell r="W4447" t="str">
            <v>Outros</v>
          </cell>
          <cell r="X4447" t="str">
            <v>Ativo</v>
          </cell>
          <cell r="AA4447" t="str">
            <v>Não</v>
          </cell>
        </row>
        <row r="4448">
          <cell r="A4448">
            <v>4442</v>
          </cell>
          <cell r="I4448" t="str">
            <v/>
          </cell>
          <cell r="J4448" t="str">
            <v/>
          </cell>
          <cell r="M4448" t="str">
            <v xml:space="preserve"> </v>
          </cell>
          <cell r="O4448" t="str">
            <v xml:space="preserve"> </v>
          </cell>
          <cell r="P4448" t="str">
            <v xml:space="preserve"> </v>
          </cell>
          <cell r="W4448" t="str">
            <v>Outros</v>
          </cell>
          <cell r="X4448" t="str">
            <v>Ativo</v>
          </cell>
          <cell r="AA4448" t="str">
            <v>Não</v>
          </cell>
        </row>
        <row r="4449">
          <cell r="A4449">
            <v>4443</v>
          </cell>
          <cell r="I4449" t="str">
            <v/>
          </cell>
          <cell r="J4449" t="str">
            <v/>
          </cell>
          <cell r="M4449" t="str">
            <v xml:space="preserve"> </v>
          </cell>
          <cell r="O4449" t="str">
            <v xml:space="preserve"> </v>
          </cell>
          <cell r="P4449" t="str">
            <v xml:space="preserve"> </v>
          </cell>
          <cell r="W4449" t="str">
            <v>Outros</v>
          </cell>
          <cell r="X4449" t="str">
            <v>Ativo</v>
          </cell>
          <cell r="AA4449" t="str">
            <v>Não</v>
          </cell>
        </row>
        <row r="4450">
          <cell r="A4450">
            <v>4444</v>
          </cell>
          <cell r="I4450" t="str">
            <v/>
          </cell>
          <cell r="J4450" t="str">
            <v/>
          </cell>
          <cell r="M4450" t="str">
            <v xml:space="preserve"> </v>
          </cell>
          <cell r="O4450" t="str">
            <v xml:space="preserve"> </v>
          </cell>
          <cell r="P4450" t="str">
            <v xml:space="preserve"> </v>
          </cell>
          <cell r="W4450" t="str">
            <v>Outros</v>
          </cell>
          <cell r="X4450" t="str">
            <v>Ativo</v>
          </cell>
          <cell r="AA4450" t="str">
            <v>Não</v>
          </cell>
        </row>
        <row r="4451">
          <cell r="A4451">
            <v>4445</v>
          </cell>
          <cell r="I4451" t="str">
            <v/>
          </cell>
          <cell r="J4451" t="str">
            <v/>
          </cell>
          <cell r="M4451" t="str">
            <v xml:space="preserve"> </v>
          </cell>
          <cell r="O4451" t="str">
            <v xml:space="preserve"> </v>
          </cell>
          <cell r="P4451" t="str">
            <v xml:space="preserve"> </v>
          </cell>
          <cell r="W4451" t="str">
            <v>Outros</v>
          </cell>
          <cell r="X4451" t="str">
            <v>Ativo</v>
          </cell>
          <cell r="AA4451" t="str">
            <v>Não</v>
          </cell>
        </row>
        <row r="4452">
          <cell r="A4452">
            <v>4446</v>
          </cell>
          <cell r="I4452" t="str">
            <v/>
          </cell>
          <cell r="J4452" t="str">
            <v/>
          </cell>
          <cell r="M4452" t="str">
            <v xml:space="preserve"> </v>
          </cell>
          <cell r="O4452" t="str">
            <v xml:space="preserve"> </v>
          </cell>
          <cell r="P4452" t="str">
            <v xml:space="preserve"> </v>
          </cell>
          <cell r="W4452" t="str">
            <v>Outros</v>
          </cell>
          <cell r="X4452" t="str">
            <v>Ativo</v>
          </cell>
          <cell r="AA4452" t="str">
            <v>Não</v>
          </cell>
        </row>
        <row r="4453">
          <cell r="A4453">
            <v>4447</v>
          </cell>
          <cell r="I4453" t="str">
            <v/>
          </cell>
          <cell r="J4453" t="str">
            <v/>
          </cell>
          <cell r="M4453" t="str">
            <v xml:space="preserve"> </v>
          </cell>
          <cell r="O4453" t="str">
            <v xml:space="preserve"> </v>
          </cell>
          <cell r="P4453" t="str">
            <v xml:space="preserve"> </v>
          </cell>
          <cell r="W4453" t="str">
            <v>Outros</v>
          </cell>
          <cell r="X4453" t="str">
            <v>Ativo</v>
          </cell>
          <cell r="AA4453" t="str">
            <v>Não</v>
          </cell>
        </row>
        <row r="4454">
          <cell r="A4454">
            <v>4448</v>
          </cell>
          <cell r="I4454" t="str">
            <v/>
          </cell>
          <cell r="J4454" t="str">
            <v/>
          </cell>
          <cell r="M4454" t="str">
            <v xml:space="preserve"> </v>
          </cell>
          <cell r="O4454" t="str">
            <v xml:space="preserve"> </v>
          </cell>
          <cell r="P4454" t="str">
            <v xml:space="preserve"> </v>
          </cell>
          <cell r="W4454" t="str">
            <v>Outros</v>
          </cell>
          <cell r="X4454" t="str">
            <v>Ativo</v>
          </cell>
          <cell r="AA4454" t="str">
            <v>Não</v>
          </cell>
        </row>
        <row r="4455">
          <cell r="A4455">
            <v>4449</v>
          </cell>
          <cell r="I4455" t="str">
            <v/>
          </cell>
          <cell r="J4455" t="str">
            <v/>
          </cell>
          <cell r="M4455" t="str">
            <v xml:space="preserve"> </v>
          </cell>
          <cell r="O4455" t="str">
            <v xml:space="preserve"> </v>
          </cell>
          <cell r="P4455" t="str">
            <v xml:space="preserve"> </v>
          </cell>
          <cell r="W4455" t="str">
            <v>Outros</v>
          </cell>
          <cell r="X4455" t="str">
            <v>Ativo</v>
          </cell>
          <cell r="AA4455" t="str">
            <v>Não</v>
          </cell>
        </row>
        <row r="4456">
          <cell r="A4456">
            <v>4450</v>
          </cell>
          <cell r="I4456" t="str">
            <v/>
          </cell>
          <cell r="J4456" t="str">
            <v/>
          </cell>
          <cell r="M4456" t="str">
            <v xml:space="preserve"> </v>
          </cell>
          <cell r="O4456" t="str">
            <v xml:space="preserve"> </v>
          </cell>
          <cell r="P4456" t="str">
            <v xml:space="preserve"> </v>
          </cell>
          <cell r="W4456" t="str">
            <v>Outros</v>
          </cell>
          <cell r="X4456" t="str">
            <v>Ativo</v>
          </cell>
          <cell r="AA4456" t="str">
            <v>Não</v>
          </cell>
        </row>
        <row r="4457">
          <cell r="A4457">
            <v>4451</v>
          </cell>
          <cell r="I4457" t="str">
            <v/>
          </cell>
          <cell r="J4457" t="str">
            <v/>
          </cell>
          <cell r="M4457" t="str">
            <v xml:space="preserve"> </v>
          </cell>
          <cell r="O4457" t="str">
            <v xml:space="preserve"> </v>
          </cell>
          <cell r="P4457" t="str">
            <v xml:space="preserve"> </v>
          </cell>
          <cell r="W4457" t="str">
            <v>Outros</v>
          </cell>
          <cell r="X4457" t="str">
            <v>Ativo</v>
          </cell>
          <cell r="AA4457" t="str">
            <v>Não</v>
          </cell>
        </row>
        <row r="4458">
          <cell r="A4458">
            <v>4452</v>
          </cell>
          <cell r="I4458" t="str">
            <v/>
          </cell>
          <cell r="J4458" t="str">
            <v/>
          </cell>
          <cell r="M4458" t="str">
            <v xml:space="preserve"> </v>
          </cell>
          <cell r="O4458" t="str">
            <v xml:space="preserve"> </v>
          </cell>
          <cell r="P4458" t="str">
            <v xml:space="preserve"> </v>
          </cell>
          <cell r="W4458" t="str">
            <v>Outros</v>
          </cell>
          <cell r="X4458" t="str">
            <v>Ativo</v>
          </cell>
          <cell r="AA4458" t="str">
            <v>Não</v>
          </cell>
        </row>
        <row r="4459">
          <cell r="A4459">
            <v>4453</v>
          </cell>
          <cell r="I4459" t="str">
            <v/>
          </cell>
          <cell r="J4459" t="str">
            <v/>
          </cell>
          <cell r="M4459" t="str">
            <v xml:space="preserve"> </v>
          </cell>
          <cell r="O4459" t="str">
            <v xml:space="preserve"> </v>
          </cell>
          <cell r="P4459" t="str">
            <v xml:space="preserve"> </v>
          </cell>
          <cell r="W4459" t="str">
            <v>Outros</v>
          </cell>
          <cell r="X4459" t="str">
            <v>Ativo</v>
          </cell>
          <cell r="AA4459" t="str">
            <v>Não</v>
          </cell>
        </row>
        <row r="4460">
          <cell r="A4460">
            <v>4454</v>
          </cell>
          <cell r="I4460" t="str">
            <v/>
          </cell>
          <cell r="J4460" t="str">
            <v/>
          </cell>
          <cell r="M4460" t="str">
            <v xml:space="preserve"> </v>
          </cell>
          <cell r="O4460" t="str">
            <v xml:space="preserve"> </v>
          </cell>
          <cell r="P4460" t="str">
            <v xml:space="preserve"> </v>
          </cell>
          <cell r="W4460" t="str">
            <v>Outros</v>
          </cell>
          <cell r="X4460" t="str">
            <v>Ativo</v>
          </cell>
          <cell r="AA4460" t="str">
            <v>Não</v>
          </cell>
        </row>
        <row r="4461">
          <cell r="A4461">
            <v>4455</v>
          </cell>
          <cell r="I4461" t="str">
            <v/>
          </cell>
          <cell r="J4461" t="str">
            <v/>
          </cell>
          <cell r="M4461" t="str">
            <v xml:space="preserve"> </v>
          </cell>
          <cell r="O4461" t="str">
            <v xml:space="preserve"> </v>
          </cell>
          <cell r="P4461" t="str">
            <v xml:space="preserve"> </v>
          </cell>
          <cell r="W4461" t="str">
            <v>Outros</v>
          </cell>
          <cell r="X4461" t="str">
            <v>Ativo</v>
          </cell>
          <cell r="AA4461" t="str">
            <v>Não</v>
          </cell>
        </row>
        <row r="4462">
          <cell r="A4462">
            <v>4456</v>
          </cell>
          <cell r="I4462" t="str">
            <v/>
          </cell>
          <cell r="J4462" t="str">
            <v/>
          </cell>
          <cell r="M4462" t="str">
            <v xml:space="preserve"> </v>
          </cell>
          <cell r="O4462" t="str">
            <v xml:space="preserve"> </v>
          </cell>
          <cell r="P4462" t="str">
            <v xml:space="preserve"> </v>
          </cell>
          <cell r="W4462" t="str">
            <v>Outros</v>
          </cell>
          <cell r="X4462" t="str">
            <v>Ativo</v>
          </cell>
          <cell r="AA4462" t="str">
            <v>Não</v>
          </cell>
        </row>
        <row r="4463">
          <cell r="A4463">
            <v>4457</v>
          </cell>
          <cell r="I4463" t="str">
            <v/>
          </cell>
          <cell r="J4463" t="str">
            <v/>
          </cell>
          <cell r="M4463" t="str">
            <v xml:space="preserve"> </v>
          </cell>
          <cell r="O4463" t="str">
            <v xml:space="preserve"> </v>
          </cell>
          <cell r="P4463" t="str">
            <v xml:space="preserve"> </v>
          </cell>
          <cell r="W4463" t="str">
            <v>Outros</v>
          </cell>
          <cell r="X4463" t="str">
            <v>Ativo</v>
          </cell>
          <cell r="AA4463" t="str">
            <v>Não</v>
          </cell>
        </row>
        <row r="4464">
          <cell r="A4464">
            <v>4458</v>
          </cell>
          <cell r="I4464" t="str">
            <v/>
          </cell>
          <cell r="J4464" t="str">
            <v/>
          </cell>
          <cell r="M4464" t="str">
            <v xml:space="preserve"> </v>
          </cell>
          <cell r="O4464" t="str">
            <v xml:space="preserve"> </v>
          </cell>
          <cell r="P4464" t="str">
            <v xml:space="preserve"> </v>
          </cell>
          <cell r="W4464" t="str">
            <v>Outros</v>
          </cell>
          <cell r="X4464" t="str">
            <v>Ativo</v>
          </cell>
          <cell r="AA4464" t="str">
            <v>Não</v>
          </cell>
        </row>
        <row r="4465">
          <cell r="A4465">
            <v>4459</v>
          </cell>
          <cell r="I4465" t="str">
            <v/>
          </cell>
          <cell r="J4465" t="str">
            <v/>
          </cell>
          <cell r="M4465" t="str">
            <v xml:space="preserve"> </v>
          </cell>
          <cell r="O4465" t="str">
            <v xml:space="preserve"> </v>
          </cell>
          <cell r="P4465" t="str">
            <v xml:space="preserve"> </v>
          </cell>
          <cell r="W4465" t="str">
            <v>Outros</v>
          </cell>
          <cell r="X4465" t="str">
            <v>Ativo</v>
          </cell>
          <cell r="AA4465" t="str">
            <v>Não</v>
          </cell>
        </row>
        <row r="4466">
          <cell r="A4466">
            <v>4460</v>
          </cell>
          <cell r="I4466" t="str">
            <v/>
          </cell>
          <cell r="J4466" t="str">
            <v/>
          </cell>
          <cell r="M4466" t="str">
            <v xml:space="preserve"> </v>
          </cell>
          <cell r="O4466" t="str">
            <v xml:space="preserve"> </v>
          </cell>
          <cell r="P4466" t="str">
            <v xml:space="preserve"> </v>
          </cell>
          <cell r="W4466" t="str">
            <v>Outros</v>
          </cell>
          <cell r="X4466" t="str">
            <v>Ativo</v>
          </cell>
          <cell r="AA4466" t="str">
            <v>Não</v>
          </cell>
        </row>
        <row r="4467">
          <cell r="A4467">
            <v>4461</v>
          </cell>
          <cell r="I4467" t="str">
            <v/>
          </cell>
          <cell r="J4467" t="str">
            <v/>
          </cell>
          <cell r="M4467" t="str">
            <v xml:space="preserve"> </v>
          </cell>
          <cell r="O4467" t="str">
            <v xml:space="preserve"> </v>
          </cell>
          <cell r="P4467" t="str">
            <v xml:space="preserve"> </v>
          </cell>
          <cell r="W4467" t="str">
            <v>Outros</v>
          </cell>
          <cell r="X4467" t="str">
            <v>Ativo</v>
          </cell>
          <cell r="AA4467" t="str">
            <v>Não</v>
          </cell>
        </row>
        <row r="4468">
          <cell r="A4468">
            <v>4462</v>
          </cell>
          <cell r="I4468" t="str">
            <v/>
          </cell>
          <cell r="J4468" t="str">
            <v/>
          </cell>
          <cell r="M4468" t="str">
            <v xml:space="preserve"> </v>
          </cell>
          <cell r="O4468" t="str">
            <v xml:space="preserve"> </v>
          </cell>
          <cell r="P4468" t="str">
            <v xml:space="preserve"> </v>
          </cell>
          <cell r="W4468" t="str">
            <v>Outros</v>
          </cell>
          <cell r="X4468" t="str">
            <v>Ativo</v>
          </cell>
          <cell r="AA4468" t="str">
            <v>Não</v>
          </cell>
        </row>
        <row r="4469">
          <cell r="A4469">
            <v>4463</v>
          </cell>
          <cell r="I4469" t="str">
            <v/>
          </cell>
          <cell r="J4469" t="str">
            <v/>
          </cell>
          <cell r="M4469" t="str">
            <v xml:space="preserve"> </v>
          </cell>
          <cell r="O4469" t="str">
            <v xml:space="preserve"> </v>
          </cell>
          <cell r="P4469" t="str">
            <v xml:space="preserve"> </v>
          </cell>
          <cell r="W4469" t="str">
            <v>Outros</v>
          </cell>
          <cell r="X4469" t="str">
            <v>Ativo</v>
          </cell>
          <cell r="AA4469" t="str">
            <v>Não</v>
          </cell>
        </row>
        <row r="4470">
          <cell r="A4470">
            <v>4464</v>
          </cell>
          <cell r="I4470" t="str">
            <v/>
          </cell>
          <cell r="J4470" t="str">
            <v/>
          </cell>
          <cell r="M4470" t="str">
            <v xml:space="preserve"> </v>
          </cell>
          <cell r="O4470" t="str">
            <v xml:space="preserve"> </v>
          </cell>
          <cell r="P4470" t="str">
            <v xml:space="preserve"> </v>
          </cell>
          <cell r="W4470" t="str">
            <v>Outros</v>
          </cell>
          <cell r="X4470" t="str">
            <v>Ativo</v>
          </cell>
          <cell r="AA4470" t="str">
            <v>Não</v>
          </cell>
        </row>
        <row r="4471">
          <cell r="A4471">
            <v>4465</v>
          </cell>
          <cell r="I4471" t="str">
            <v/>
          </cell>
          <cell r="J4471" t="str">
            <v/>
          </cell>
          <cell r="M4471" t="str">
            <v xml:space="preserve"> </v>
          </cell>
          <cell r="O4471" t="str">
            <v xml:space="preserve"> </v>
          </cell>
          <cell r="P4471" t="str">
            <v xml:space="preserve"> </v>
          </cell>
          <cell r="W4471" t="str">
            <v>Outros</v>
          </cell>
          <cell r="X4471" t="str">
            <v>Ativo</v>
          </cell>
          <cell r="AA4471" t="str">
            <v>Não</v>
          </cell>
        </row>
        <row r="4472">
          <cell r="A4472">
            <v>4466</v>
          </cell>
          <cell r="I4472" t="str">
            <v/>
          </cell>
          <cell r="J4472" t="str">
            <v/>
          </cell>
          <cell r="M4472" t="str">
            <v xml:space="preserve"> </v>
          </cell>
          <cell r="O4472" t="str">
            <v xml:space="preserve"> </v>
          </cell>
          <cell r="P4472" t="str">
            <v xml:space="preserve"> </v>
          </cell>
          <cell r="W4472" t="str">
            <v>Outros</v>
          </cell>
          <cell r="X4472" t="str">
            <v>Ativo</v>
          </cell>
          <cell r="AA4472" t="str">
            <v>Não</v>
          </cell>
        </row>
        <row r="4473">
          <cell r="A4473">
            <v>4467</v>
          </cell>
          <cell r="I4473" t="str">
            <v/>
          </cell>
          <cell r="J4473" t="str">
            <v/>
          </cell>
          <cell r="M4473" t="str">
            <v xml:space="preserve"> </v>
          </cell>
          <cell r="O4473" t="str">
            <v xml:space="preserve"> </v>
          </cell>
          <cell r="P4473" t="str">
            <v xml:space="preserve"> </v>
          </cell>
          <cell r="W4473" t="str">
            <v>Outros</v>
          </cell>
          <cell r="X4473" t="str">
            <v>Ativo</v>
          </cell>
          <cell r="AA4473" t="str">
            <v>Não</v>
          </cell>
        </row>
        <row r="4474">
          <cell r="A4474">
            <v>4468</v>
          </cell>
          <cell r="I4474" t="str">
            <v/>
          </cell>
          <cell r="J4474" t="str">
            <v/>
          </cell>
          <cell r="M4474" t="str">
            <v xml:space="preserve"> </v>
          </cell>
          <cell r="O4474" t="str">
            <v xml:space="preserve"> </v>
          </cell>
          <cell r="P4474" t="str">
            <v xml:space="preserve"> </v>
          </cell>
          <cell r="W4474" t="str">
            <v>Outros</v>
          </cell>
          <cell r="X4474" t="str">
            <v>Ativo</v>
          </cell>
          <cell r="AA4474" t="str">
            <v>Não</v>
          </cell>
        </row>
        <row r="4475">
          <cell r="A4475">
            <v>4469</v>
          </cell>
          <cell r="I4475" t="str">
            <v/>
          </cell>
          <cell r="J4475" t="str">
            <v/>
          </cell>
          <cell r="M4475" t="str">
            <v xml:space="preserve"> </v>
          </cell>
          <cell r="O4475" t="str">
            <v xml:space="preserve"> </v>
          </cell>
          <cell r="P4475" t="str">
            <v xml:space="preserve"> </v>
          </cell>
          <cell r="W4475" t="str">
            <v>Outros</v>
          </cell>
          <cell r="X4475" t="str">
            <v>Ativo</v>
          </cell>
          <cell r="AA4475" t="str">
            <v>Não</v>
          </cell>
        </row>
        <row r="4476">
          <cell r="A4476">
            <v>4470</v>
          </cell>
          <cell r="I4476" t="str">
            <v/>
          </cell>
          <cell r="J4476" t="str">
            <v/>
          </cell>
          <cell r="M4476" t="str">
            <v xml:space="preserve"> </v>
          </cell>
          <cell r="O4476" t="str">
            <v xml:space="preserve"> </v>
          </cell>
          <cell r="P4476" t="str">
            <v xml:space="preserve"> </v>
          </cell>
          <cell r="W4476" t="str">
            <v>Outros</v>
          </cell>
          <cell r="X4476" t="str">
            <v>Ativo</v>
          </cell>
          <cell r="AA4476" t="str">
            <v>Não</v>
          </cell>
        </row>
        <row r="4477">
          <cell r="A4477">
            <v>4471</v>
          </cell>
          <cell r="I4477" t="str">
            <v/>
          </cell>
          <cell r="J4477" t="str">
            <v/>
          </cell>
          <cell r="M4477" t="str">
            <v xml:space="preserve"> </v>
          </cell>
          <cell r="O4477" t="str">
            <v xml:space="preserve"> </v>
          </cell>
          <cell r="P4477" t="str">
            <v xml:space="preserve"> </v>
          </cell>
          <cell r="W4477" t="str">
            <v>Outros</v>
          </cell>
          <cell r="X4477" t="str">
            <v>Ativo</v>
          </cell>
          <cell r="AA4477" t="str">
            <v>Não</v>
          </cell>
        </row>
        <row r="4478">
          <cell r="A4478">
            <v>4472</v>
          </cell>
          <cell r="I4478" t="str">
            <v/>
          </cell>
          <cell r="J4478" t="str">
            <v/>
          </cell>
          <cell r="M4478" t="str">
            <v xml:space="preserve"> </v>
          </cell>
          <cell r="O4478" t="str">
            <v xml:space="preserve"> </v>
          </cell>
          <cell r="P4478" t="str">
            <v xml:space="preserve"> </v>
          </cell>
          <cell r="W4478" t="str">
            <v>Outros</v>
          </cell>
          <cell r="X4478" t="str">
            <v>Ativo</v>
          </cell>
          <cell r="AA4478" t="str">
            <v>Não</v>
          </cell>
        </row>
        <row r="4479">
          <cell r="A4479">
            <v>4473</v>
          </cell>
          <cell r="I4479" t="str">
            <v/>
          </cell>
          <cell r="J4479" t="str">
            <v/>
          </cell>
          <cell r="M4479" t="str">
            <v xml:space="preserve"> </v>
          </cell>
          <cell r="O4479" t="str">
            <v xml:space="preserve"> </v>
          </cell>
          <cell r="P4479" t="str">
            <v xml:space="preserve"> </v>
          </cell>
          <cell r="W4479" t="str">
            <v>Outros</v>
          </cell>
          <cell r="X4479" t="str">
            <v>Ativo</v>
          </cell>
          <cell r="AA4479" t="str">
            <v>Não</v>
          </cell>
        </row>
        <row r="4480">
          <cell r="A4480">
            <v>4474</v>
          </cell>
          <cell r="I4480" t="str">
            <v/>
          </cell>
          <cell r="J4480" t="str">
            <v/>
          </cell>
          <cell r="M4480" t="str">
            <v xml:space="preserve"> </v>
          </cell>
          <cell r="O4480" t="str">
            <v xml:space="preserve"> </v>
          </cell>
          <cell r="P4480" t="str">
            <v xml:space="preserve"> </v>
          </cell>
          <cell r="W4480" t="str">
            <v>Outros</v>
          </cell>
          <cell r="X4480" t="str">
            <v>Ativo</v>
          </cell>
          <cell r="AA4480" t="str">
            <v>Não</v>
          </cell>
        </row>
        <row r="4481">
          <cell r="A4481">
            <v>4475</v>
          </cell>
          <cell r="I4481" t="str">
            <v/>
          </cell>
          <cell r="J4481" t="str">
            <v/>
          </cell>
          <cell r="M4481" t="str">
            <v xml:space="preserve"> </v>
          </cell>
          <cell r="O4481" t="str">
            <v xml:space="preserve"> </v>
          </cell>
          <cell r="P4481" t="str">
            <v xml:space="preserve"> </v>
          </cell>
          <cell r="W4481" t="str">
            <v>Outros</v>
          </cell>
          <cell r="X4481" t="str">
            <v>Ativo</v>
          </cell>
          <cell r="AA4481" t="str">
            <v>Não</v>
          </cell>
        </row>
        <row r="4482">
          <cell r="A4482">
            <v>4476</v>
          </cell>
          <cell r="I4482" t="str">
            <v/>
          </cell>
          <cell r="J4482" t="str">
            <v/>
          </cell>
          <cell r="M4482" t="str">
            <v xml:space="preserve"> </v>
          </cell>
          <cell r="O4482" t="str">
            <v xml:space="preserve"> </v>
          </cell>
          <cell r="P4482" t="str">
            <v xml:space="preserve"> </v>
          </cell>
          <cell r="W4482" t="str">
            <v>Outros</v>
          </cell>
          <cell r="X4482" t="str">
            <v>Ativo</v>
          </cell>
          <cell r="AA4482" t="str">
            <v>Não</v>
          </cell>
        </row>
        <row r="4483">
          <cell r="A4483">
            <v>4477</v>
          </cell>
          <cell r="I4483" t="str">
            <v/>
          </cell>
          <cell r="J4483" t="str">
            <v/>
          </cell>
          <cell r="M4483" t="str">
            <v xml:space="preserve"> </v>
          </cell>
          <cell r="O4483" t="str">
            <v xml:space="preserve"> </v>
          </cell>
          <cell r="P4483" t="str">
            <v xml:space="preserve"> </v>
          </cell>
          <cell r="W4483" t="str">
            <v>Outros</v>
          </cell>
          <cell r="X4483" t="str">
            <v>Ativo</v>
          </cell>
          <cell r="AA4483" t="str">
            <v>Não</v>
          </cell>
        </row>
        <row r="4484">
          <cell r="A4484">
            <v>4478</v>
          </cell>
          <cell r="I4484" t="str">
            <v/>
          </cell>
          <cell r="J4484" t="str">
            <v/>
          </cell>
          <cell r="M4484" t="str">
            <v xml:space="preserve"> </v>
          </cell>
          <cell r="O4484" t="str">
            <v xml:space="preserve"> </v>
          </cell>
          <cell r="P4484" t="str">
            <v xml:space="preserve"> </v>
          </cell>
          <cell r="AA4484" t="str">
            <v>Não</v>
          </cell>
        </row>
        <row r="4485">
          <cell r="A4485">
            <v>4479</v>
          </cell>
          <cell r="I4485" t="str">
            <v/>
          </cell>
          <cell r="J4485" t="str">
            <v/>
          </cell>
          <cell r="M4485" t="str">
            <v xml:space="preserve"> </v>
          </cell>
          <cell r="O4485" t="str">
            <v xml:space="preserve"> </v>
          </cell>
          <cell r="P4485" t="str">
            <v xml:space="preserve"> </v>
          </cell>
          <cell r="AA4485" t="str">
            <v>Não</v>
          </cell>
        </row>
        <row r="4486">
          <cell r="A4486">
            <v>4480</v>
          </cell>
          <cell r="I4486" t="str">
            <v/>
          </cell>
          <cell r="J4486" t="str">
            <v/>
          </cell>
          <cell r="M4486" t="str">
            <v xml:space="preserve"> </v>
          </cell>
          <cell r="O4486" t="str">
            <v xml:space="preserve"> </v>
          </cell>
          <cell r="P4486" t="str">
            <v xml:space="preserve"> </v>
          </cell>
          <cell r="AA4486" t="str">
            <v>Não</v>
          </cell>
        </row>
        <row r="4487">
          <cell r="A4487">
            <v>4481</v>
          </cell>
          <cell r="I4487" t="str">
            <v/>
          </cell>
          <cell r="J4487" t="str">
            <v/>
          </cell>
          <cell r="M4487" t="str">
            <v xml:space="preserve"> </v>
          </cell>
          <cell r="O4487" t="str">
            <v xml:space="preserve"> </v>
          </cell>
          <cell r="P4487" t="str">
            <v xml:space="preserve"> </v>
          </cell>
          <cell r="AA4487" t="str">
            <v>Não</v>
          </cell>
        </row>
        <row r="4488">
          <cell r="A4488">
            <v>4482</v>
          </cell>
          <cell r="I4488" t="str">
            <v/>
          </cell>
          <cell r="J4488" t="str">
            <v/>
          </cell>
          <cell r="M4488" t="str">
            <v xml:space="preserve"> </v>
          </cell>
          <cell r="O4488" t="str">
            <v xml:space="preserve"> </v>
          </cell>
          <cell r="P4488" t="str">
            <v xml:space="preserve"> </v>
          </cell>
          <cell r="AA4488" t="str">
            <v>Não</v>
          </cell>
        </row>
        <row r="4489">
          <cell r="A4489">
            <v>4483</v>
          </cell>
          <cell r="I4489" t="str">
            <v/>
          </cell>
          <cell r="J4489" t="str">
            <v/>
          </cell>
          <cell r="M4489" t="str">
            <v xml:space="preserve"> </v>
          </cell>
          <cell r="O4489" t="str">
            <v xml:space="preserve"> </v>
          </cell>
          <cell r="P4489" t="str">
            <v xml:space="preserve"> </v>
          </cell>
          <cell r="AA4489" t="str">
            <v>Não</v>
          </cell>
        </row>
        <row r="4490">
          <cell r="A4490">
            <v>4484</v>
          </cell>
          <cell r="I4490" t="str">
            <v/>
          </cell>
          <cell r="J4490" t="str">
            <v/>
          </cell>
          <cell r="M4490" t="str">
            <v xml:space="preserve"> </v>
          </cell>
          <cell r="O4490" t="str">
            <v xml:space="preserve"> </v>
          </cell>
          <cell r="P4490" t="str">
            <v xml:space="preserve"> </v>
          </cell>
          <cell r="AA4490" t="str">
            <v>Não</v>
          </cell>
        </row>
        <row r="4491">
          <cell r="A4491">
            <v>4485</v>
          </cell>
          <cell r="I4491" t="str">
            <v/>
          </cell>
          <cell r="J4491" t="str">
            <v/>
          </cell>
          <cell r="M4491" t="str">
            <v xml:space="preserve"> </v>
          </cell>
          <cell r="O4491" t="str">
            <v xml:space="preserve"> </v>
          </cell>
          <cell r="P4491" t="str">
            <v xml:space="preserve"> </v>
          </cell>
          <cell r="AA4491" t="str">
            <v>Não</v>
          </cell>
        </row>
        <row r="4492">
          <cell r="A4492">
            <v>4486</v>
          </cell>
          <cell r="I4492" t="str">
            <v/>
          </cell>
          <cell r="J4492" t="str">
            <v/>
          </cell>
          <cell r="M4492" t="str">
            <v xml:space="preserve"> </v>
          </cell>
          <cell r="O4492" t="str">
            <v xml:space="preserve"> </v>
          </cell>
          <cell r="P4492" t="str">
            <v xml:space="preserve"> </v>
          </cell>
          <cell r="AA4492" t="str">
            <v>Não</v>
          </cell>
        </row>
        <row r="4493">
          <cell r="A4493">
            <v>4487</v>
          </cell>
          <cell r="I4493" t="str">
            <v/>
          </cell>
          <cell r="J4493" t="str">
            <v/>
          </cell>
          <cell r="M4493" t="str">
            <v xml:space="preserve"> </v>
          </cell>
          <cell r="O4493" t="str">
            <v xml:space="preserve"> </v>
          </cell>
          <cell r="P4493" t="str">
            <v xml:space="preserve"> </v>
          </cell>
          <cell r="AA4493" t="str">
            <v>Não</v>
          </cell>
        </row>
        <row r="4494">
          <cell r="A4494">
            <v>4488</v>
          </cell>
          <cell r="I4494" t="str">
            <v/>
          </cell>
          <cell r="J4494" t="str">
            <v/>
          </cell>
          <cell r="M4494" t="str">
            <v xml:space="preserve"> </v>
          </cell>
          <cell r="O4494" t="str">
            <v xml:space="preserve"> </v>
          </cell>
          <cell r="P4494" t="str">
            <v xml:space="preserve"> </v>
          </cell>
          <cell r="AA4494" t="str">
            <v>Não</v>
          </cell>
        </row>
        <row r="4495">
          <cell r="A4495">
            <v>4489</v>
          </cell>
          <cell r="I4495" t="str">
            <v/>
          </cell>
          <cell r="J4495" t="str">
            <v/>
          </cell>
          <cell r="M4495" t="str">
            <v xml:space="preserve"> </v>
          </cell>
          <cell r="O4495" t="str">
            <v xml:space="preserve"> </v>
          </cell>
          <cell r="P4495" t="str">
            <v xml:space="preserve"> </v>
          </cell>
          <cell r="AA4495" t="str">
            <v>Não</v>
          </cell>
        </row>
        <row r="4496">
          <cell r="A4496">
            <v>4490</v>
          </cell>
          <cell r="I4496" t="str">
            <v/>
          </cell>
          <cell r="J4496" t="str">
            <v/>
          </cell>
          <cell r="M4496" t="str">
            <v xml:space="preserve"> </v>
          </cell>
          <cell r="O4496" t="str">
            <v xml:space="preserve"> </v>
          </cell>
          <cell r="P4496" t="str">
            <v xml:space="preserve"> </v>
          </cell>
          <cell r="AA4496" t="str">
            <v>Não</v>
          </cell>
        </row>
        <row r="4497">
          <cell r="A4497">
            <v>4491</v>
          </cell>
          <cell r="I4497" t="str">
            <v/>
          </cell>
          <cell r="J4497" t="str">
            <v/>
          </cell>
          <cell r="M4497" t="str">
            <v xml:space="preserve"> </v>
          </cell>
          <cell r="O4497" t="str">
            <v xml:space="preserve"> </v>
          </cell>
          <cell r="P4497" t="str">
            <v xml:space="preserve"> </v>
          </cell>
        </row>
        <row r="4498">
          <cell r="A4498">
            <v>4492</v>
          </cell>
          <cell r="I4498" t="str">
            <v/>
          </cell>
          <cell r="J4498" t="str">
            <v/>
          </cell>
          <cell r="M4498" t="str">
            <v xml:space="preserve"> </v>
          </cell>
          <cell r="O4498" t="str">
            <v xml:space="preserve"> </v>
          </cell>
          <cell r="P4498" t="str">
            <v xml:space="preserve"> </v>
          </cell>
        </row>
        <row r="4499">
          <cell r="A4499">
            <v>4493</v>
          </cell>
          <cell r="I4499" t="str">
            <v/>
          </cell>
          <cell r="J4499" t="str">
            <v/>
          </cell>
          <cell r="M4499" t="str">
            <v xml:space="preserve"> </v>
          </cell>
          <cell r="O4499" t="str">
            <v xml:space="preserve"> </v>
          </cell>
          <cell r="P4499" t="str">
            <v xml:space="preserve"> </v>
          </cell>
        </row>
        <row r="4500">
          <cell r="A4500">
            <v>4494</v>
          </cell>
          <cell r="I4500" t="str">
            <v/>
          </cell>
          <cell r="J4500" t="str">
            <v/>
          </cell>
          <cell r="M4500" t="str">
            <v xml:space="preserve"> </v>
          </cell>
          <cell r="O4500" t="str">
            <v xml:space="preserve"> </v>
          </cell>
          <cell r="P4500" t="str">
            <v xml:space="preserve"> </v>
          </cell>
        </row>
        <row r="4501">
          <cell r="A4501">
            <v>4495</v>
          </cell>
          <cell r="I4501" t="str">
            <v/>
          </cell>
          <cell r="J4501" t="str">
            <v/>
          </cell>
          <cell r="M4501" t="str">
            <v xml:space="preserve"> </v>
          </cell>
          <cell r="O4501" t="str">
            <v xml:space="preserve"> </v>
          </cell>
          <cell r="P4501" t="str">
            <v xml:space="preserve"> </v>
          </cell>
        </row>
        <row r="4502">
          <cell r="A4502">
            <v>4496</v>
          </cell>
          <cell r="I4502" t="str">
            <v/>
          </cell>
          <cell r="J4502" t="str">
            <v/>
          </cell>
          <cell r="M4502" t="str">
            <v xml:space="preserve"> </v>
          </cell>
          <cell r="O4502" t="str">
            <v xml:space="preserve"> </v>
          </cell>
          <cell r="P4502" t="str">
            <v xml:space="preserve"> </v>
          </cell>
        </row>
        <row r="4503">
          <cell r="A4503">
            <v>4497</v>
          </cell>
          <cell r="I4503" t="str">
            <v/>
          </cell>
          <cell r="J4503" t="str">
            <v/>
          </cell>
          <cell r="M4503" t="str">
            <v xml:space="preserve"> </v>
          </cell>
          <cell r="O4503" t="str">
            <v xml:space="preserve"> </v>
          </cell>
          <cell r="P4503" t="str">
            <v xml:space="preserve"> </v>
          </cell>
        </row>
        <row r="4504">
          <cell r="A4504">
            <v>4498</v>
          </cell>
          <cell r="I4504" t="str">
            <v/>
          </cell>
          <cell r="J4504" t="str">
            <v/>
          </cell>
          <cell r="M4504" t="str">
            <v xml:space="preserve"> </v>
          </cell>
          <cell r="O4504" t="str">
            <v xml:space="preserve"> </v>
          </cell>
          <cell r="P4504" t="str">
            <v xml:space="preserve"> </v>
          </cell>
        </row>
        <row r="4505">
          <cell r="A4505">
            <v>4499</v>
          </cell>
          <cell r="I4505" t="str">
            <v/>
          </cell>
          <cell r="J4505" t="str">
            <v/>
          </cell>
          <cell r="M4505" t="str">
            <v xml:space="preserve"> </v>
          </cell>
          <cell r="O4505" t="str">
            <v xml:space="preserve"> </v>
          </cell>
          <cell r="P4505" t="str">
            <v xml:space="preserve"> </v>
          </cell>
        </row>
        <row r="4506">
          <cell r="A4506">
            <v>4500</v>
          </cell>
          <cell r="I4506" t="str">
            <v/>
          </cell>
          <cell r="J4506" t="str">
            <v/>
          </cell>
          <cell r="M4506" t="str">
            <v xml:space="preserve"> </v>
          </cell>
          <cell r="O4506" t="str">
            <v xml:space="preserve"> </v>
          </cell>
          <cell r="P4506" t="str">
            <v xml:space="preserve"> </v>
          </cell>
        </row>
        <row r="4507">
          <cell r="A4507">
            <v>4501</v>
          </cell>
          <cell r="I4507" t="str">
            <v/>
          </cell>
          <cell r="J4507" t="str">
            <v/>
          </cell>
          <cell r="M4507" t="str">
            <v xml:space="preserve"> </v>
          </cell>
          <cell r="O4507" t="str">
            <v xml:space="preserve"> </v>
          </cell>
          <cell r="P4507" t="str">
            <v xml:space="preserve"> </v>
          </cell>
        </row>
        <row r="4508">
          <cell r="A4508">
            <v>4502</v>
          </cell>
          <cell r="I4508" t="str">
            <v/>
          </cell>
          <cell r="J4508" t="str">
            <v/>
          </cell>
          <cell r="M4508" t="str">
            <v xml:space="preserve"> </v>
          </cell>
          <cell r="O4508" t="str">
            <v xml:space="preserve"> </v>
          </cell>
          <cell r="P4508" t="str">
            <v xml:space="preserve"> </v>
          </cell>
        </row>
        <row r="4509">
          <cell r="A4509">
            <v>4503</v>
          </cell>
          <cell r="I4509" t="str">
            <v/>
          </cell>
          <cell r="J4509" t="str">
            <v/>
          </cell>
          <cell r="M4509" t="str">
            <v xml:space="preserve"> </v>
          </cell>
          <cell r="O4509" t="str">
            <v xml:space="preserve"> </v>
          </cell>
          <cell r="P4509" t="str">
            <v xml:space="preserve"> </v>
          </cell>
        </row>
        <row r="4510">
          <cell r="A4510">
            <v>4504</v>
          </cell>
          <cell r="I4510" t="str">
            <v/>
          </cell>
          <cell r="J4510" t="str">
            <v/>
          </cell>
          <cell r="M4510" t="str">
            <v xml:space="preserve"> </v>
          </cell>
          <cell r="O4510" t="str">
            <v xml:space="preserve"> </v>
          </cell>
          <cell r="P4510" t="str">
            <v xml:space="preserve"> </v>
          </cell>
        </row>
        <row r="4511">
          <cell r="A4511">
            <v>4505</v>
          </cell>
          <cell r="I4511" t="str">
            <v/>
          </cell>
          <cell r="J4511" t="str">
            <v/>
          </cell>
          <cell r="M4511" t="str">
            <v xml:space="preserve"> </v>
          </cell>
          <cell r="O4511" t="str">
            <v xml:space="preserve"> </v>
          </cell>
          <cell r="P4511" t="str">
            <v xml:space="preserve"> </v>
          </cell>
        </row>
        <row r="4512">
          <cell r="A4512">
            <v>4506</v>
          </cell>
          <cell r="I4512" t="str">
            <v/>
          </cell>
          <cell r="J4512" t="str">
            <v/>
          </cell>
          <cell r="M4512" t="str">
            <v xml:space="preserve"> </v>
          </cell>
          <cell r="O4512" t="str">
            <v xml:space="preserve"> </v>
          </cell>
          <cell r="P4512" t="str">
            <v xml:space="preserve"> </v>
          </cell>
        </row>
        <row r="4513">
          <cell r="A4513">
            <v>4507</v>
          </cell>
          <cell r="I4513" t="str">
            <v/>
          </cell>
          <cell r="J4513" t="str">
            <v/>
          </cell>
          <cell r="M4513" t="str">
            <v xml:space="preserve"> </v>
          </cell>
          <cell r="O4513" t="str">
            <v xml:space="preserve"> </v>
          </cell>
          <cell r="P4513" t="str">
            <v xml:space="preserve"> </v>
          </cell>
        </row>
        <row r="4514">
          <cell r="A4514">
            <v>4508</v>
          </cell>
          <cell r="I4514" t="str">
            <v/>
          </cell>
          <cell r="J4514" t="str">
            <v/>
          </cell>
          <cell r="M4514" t="str">
            <v xml:space="preserve"> </v>
          </cell>
          <cell r="O4514" t="str">
            <v xml:space="preserve"> </v>
          </cell>
          <cell r="P4514" t="str">
            <v xml:space="preserve"> </v>
          </cell>
        </row>
        <row r="4515">
          <cell r="A4515">
            <v>4509</v>
          </cell>
          <cell r="I4515" t="str">
            <v/>
          </cell>
          <cell r="J4515" t="str">
            <v/>
          </cell>
          <cell r="M4515" t="str">
            <v xml:space="preserve"> </v>
          </cell>
          <cell r="O4515" t="str">
            <v xml:space="preserve"> </v>
          </cell>
          <cell r="P4515" t="str">
            <v xml:space="preserve"> </v>
          </cell>
        </row>
        <row r="4516">
          <cell r="A4516">
            <v>4510</v>
          </cell>
          <cell r="I4516" t="str">
            <v/>
          </cell>
          <cell r="J4516" t="str">
            <v/>
          </cell>
          <cell r="M4516" t="str">
            <v xml:space="preserve"> </v>
          </cell>
          <cell r="O4516" t="str">
            <v xml:space="preserve"> </v>
          </cell>
          <cell r="P4516" t="str">
            <v xml:space="preserve"> </v>
          </cell>
        </row>
        <row r="4517">
          <cell r="A4517">
            <v>4511</v>
          </cell>
          <cell r="I4517" t="str">
            <v/>
          </cell>
          <cell r="J4517" t="str">
            <v/>
          </cell>
          <cell r="M4517" t="str">
            <v xml:space="preserve"> </v>
          </cell>
          <cell r="O4517" t="str">
            <v xml:space="preserve"> </v>
          </cell>
          <cell r="P4517" t="str">
            <v xml:space="preserve"> </v>
          </cell>
        </row>
        <row r="4518">
          <cell r="A4518">
            <v>4512</v>
          </cell>
          <cell r="I4518" t="str">
            <v/>
          </cell>
          <cell r="J4518" t="str">
            <v/>
          </cell>
          <cell r="M4518" t="str">
            <v xml:space="preserve"> </v>
          </cell>
          <cell r="O4518" t="str">
            <v xml:space="preserve"> </v>
          </cell>
          <cell r="P4518" t="str">
            <v xml:space="preserve"> </v>
          </cell>
        </row>
        <row r="4519">
          <cell r="A4519">
            <v>4513</v>
          </cell>
          <cell r="I4519" t="str">
            <v/>
          </cell>
          <cell r="J4519" t="str">
            <v/>
          </cell>
          <cell r="M4519" t="str">
            <v xml:space="preserve"> </v>
          </cell>
          <cell r="O4519" t="str">
            <v xml:space="preserve"> </v>
          </cell>
          <cell r="P4519" t="str">
            <v xml:space="preserve"> </v>
          </cell>
        </row>
        <row r="4520">
          <cell r="A4520">
            <v>4514</v>
          </cell>
          <cell r="I4520" t="str">
            <v/>
          </cell>
          <cell r="J4520" t="str">
            <v/>
          </cell>
          <cell r="M4520" t="str">
            <v xml:space="preserve"> </v>
          </cell>
          <cell r="O4520" t="str">
            <v xml:space="preserve"> </v>
          </cell>
          <cell r="P4520" t="str">
            <v xml:space="preserve"> </v>
          </cell>
        </row>
        <row r="4521">
          <cell r="A4521">
            <v>4515</v>
          </cell>
          <cell r="I4521" t="str">
            <v/>
          </cell>
          <cell r="J4521" t="str">
            <v/>
          </cell>
          <cell r="M4521" t="str">
            <v xml:space="preserve"> </v>
          </cell>
          <cell r="O4521" t="str">
            <v xml:space="preserve"> </v>
          </cell>
          <cell r="P4521" t="str">
            <v xml:space="preserve"> </v>
          </cell>
        </row>
        <row r="4522">
          <cell r="A4522">
            <v>4516</v>
          </cell>
          <cell r="I4522" t="str">
            <v/>
          </cell>
          <cell r="J4522" t="str">
            <v/>
          </cell>
          <cell r="M4522" t="str">
            <v xml:space="preserve"> </v>
          </cell>
          <cell r="O4522" t="str">
            <v xml:space="preserve"> </v>
          </cell>
          <cell r="P4522" t="str">
            <v xml:space="preserve"> </v>
          </cell>
        </row>
        <row r="4523">
          <cell r="A4523">
            <v>4517</v>
          </cell>
          <cell r="I4523" t="str">
            <v/>
          </cell>
          <cell r="J4523" t="str">
            <v/>
          </cell>
          <cell r="M4523" t="str">
            <v xml:space="preserve"> </v>
          </cell>
          <cell r="O4523" t="str">
            <v xml:space="preserve"> </v>
          </cell>
          <cell r="P4523" t="str">
            <v xml:space="preserve"> </v>
          </cell>
        </row>
        <row r="4524">
          <cell r="A4524">
            <v>4518</v>
          </cell>
          <cell r="I4524" t="str">
            <v/>
          </cell>
          <cell r="J4524" t="str">
            <v/>
          </cell>
          <cell r="M4524" t="str">
            <v xml:space="preserve"> </v>
          </cell>
          <cell r="O4524" t="str">
            <v xml:space="preserve"> </v>
          </cell>
          <cell r="P4524" t="str">
            <v xml:space="preserve"> </v>
          </cell>
        </row>
        <row r="4525">
          <cell r="A4525">
            <v>4519</v>
          </cell>
          <cell r="I4525" t="str">
            <v/>
          </cell>
          <cell r="J4525" t="str">
            <v/>
          </cell>
          <cell r="M4525" t="str">
            <v xml:space="preserve"> </v>
          </cell>
          <cell r="O4525" t="str">
            <v xml:space="preserve"> </v>
          </cell>
          <cell r="P4525" t="str">
            <v xml:space="preserve"> </v>
          </cell>
        </row>
        <row r="4526">
          <cell r="A4526">
            <v>4520</v>
          </cell>
          <cell r="I4526" t="str">
            <v/>
          </cell>
          <cell r="J4526" t="str">
            <v/>
          </cell>
          <cell r="M4526" t="str">
            <v xml:space="preserve"> </v>
          </cell>
          <cell r="O4526" t="str">
            <v xml:space="preserve"> </v>
          </cell>
          <cell r="P4526" t="str">
            <v xml:space="preserve"> </v>
          </cell>
        </row>
        <row r="4527">
          <cell r="A4527">
            <v>4521</v>
          </cell>
          <cell r="I4527" t="str">
            <v/>
          </cell>
          <cell r="J4527" t="str">
            <v/>
          </cell>
          <cell r="M4527" t="str">
            <v xml:space="preserve"> </v>
          </cell>
          <cell r="O4527" t="str">
            <v xml:space="preserve"> </v>
          </cell>
          <cell r="P4527" t="str">
            <v xml:space="preserve"> </v>
          </cell>
        </row>
        <row r="4528">
          <cell r="A4528">
            <v>4522</v>
          </cell>
          <cell r="I4528" t="str">
            <v/>
          </cell>
          <cell r="J4528" t="str">
            <v/>
          </cell>
          <cell r="M4528" t="str">
            <v xml:space="preserve"> </v>
          </cell>
          <cell r="O4528" t="str">
            <v xml:space="preserve"> </v>
          </cell>
          <cell r="P4528" t="str">
            <v xml:space="preserve"> </v>
          </cell>
        </row>
        <row r="4529">
          <cell r="A4529">
            <v>4523</v>
          </cell>
          <cell r="I4529" t="str">
            <v/>
          </cell>
          <cell r="J4529" t="str">
            <v/>
          </cell>
          <cell r="M4529" t="str">
            <v xml:space="preserve"> </v>
          </cell>
          <cell r="O4529" t="str">
            <v xml:space="preserve"> </v>
          </cell>
          <cell r="P4529" t="str">
            <v xml:space="preserve"> </v>
          </cell>
        </row>
        <row r="4530">
          <cell r="A4530">
            <v>4524</v>
          </cell>
          <cell r="I4530" t="str">
            <v/>
          </cell>
          <cell r="J4530" t="str">
            <v/>
          </cell>
          <cell r="M4530" t="str">
            <v xml:space="preserve"> </v>
          </cell>
          <cell r="O4530" t="str">
            <v xml:space="preserve"> </v>
          </cell>
          <cell r="P4530" t="str">
            <v xml:space="preserve"> </v>
          </cell>
        </row>
        <row r="4531">
          <cell r="A4531">
            <v>4525</v>
          </cell>
          <cell r="I4531" t="str">
            <v/>
          </cell>
          <cell r="J4531" t="str">
            <v/>
          </cell>
          <cell r="M4531" t="str">
            <v xml:space="preserve"> </v>
          </cell>
          <cell r="O4531" t="str">
            <v xml:space="preserve"> </v>
          </cell>
          <cell r="P4531" t="str">
            <v xml:space="preserve"> </v>
          </cell>
        </row>
        <row r="4532">
          <cell r="A4532">
            <v>4526</v>
          </cell>
          <cell r="I4532" t="str">
            <v/>
          </cell>
          <cell r="J4532" t="str">
            <v/>
          </cell>
          <cell r="M4532" t="str">
            <v xml:space="preserve"> </v>
          </cell>
          <cell r="O4532" t="str">
            <v xml:space="preserve"> </v>
          </cell>
          <cell r="P4532" t="str">
            <v xml:space="preserve"> </v>
          </cell>
        </row>
        <row r="4533">
          <cell r="A4533">
            <v>4527</v>
          </cell>
          <cell r="I4533" t="str">
            <v/>
          </cell>
          <cell r="J4533" t="str">
            <v/>
          </cell>
          <cell r="M4533" t="str">
            <v xml:space="preserve"> </v>
          </cell>
          <cell r="O4533" t="str">
            <v xml:space="preserve"> </v>
          </cell>
          <cell r="P4533" t="str">
            <v xml:space="preserve"> </v>
          </cell>
        </row>
        <row r="4534">
          <cell r="A4534">
            <v>4528</v>
          </cell>
          <cell r="I4534" t="str">
            <v/>
          </cell>
          <cell r="J4534" t="str">
            <v/>
          </cell>
          <cell r="M4534" t="str">
            <v xml:space="preserve"> </v>
          </cell>
          <cell r="O4534" t="str">
            <v xml:space="preserve"> </v>
          </cell>
          <cell r="P4534" t="str">
            <v xml:space="preserve"> </v>
          </cell>
        </row>
        <row r="4535">
          <cell r="A4535">
            <v>4529</v>
          </cell>
          <cell r="I4535" t="str">
            <v/>
          </cell>
          <cell r="J4535" t="str">
            <v/>
          </cell>
          <cell r="M4535" t="str">
            <v xml:space="preserve"> </v>
          </cell>
          <cell r="O4535" t="str">
            <v xml:space="preserve"> </v>
          </cell>
          <cell r="P4535" t="str">
            <v xml:space="preserve"> </v>
          </cell>
        </row>
        <row r="4536">
          <cell r="A4536">
            <v>4530</v>
          </cell>
          <cell r="I4536" t="str">
            <v/>
          </cell>
          <cell r="J4536" t="str">
            <v/>
          </cell>
          <cell r="M4536" t="str">
            <v xml:space="preserve"> </v>
          </cell>
          <cell r="O4536" t="str">
            <v xml:space="preserve"> </v>
          </cell>
          <cell r="P4536" t="str">
            <v xml:space="preserve"> </v>
          </cell>
        </row>
        <row r="4537">
          <cell r="A4537">
            <v>4531</v>
          </cell>
          <cell r="I4537" t="str">
            <v/>
          </cell>
          <cell r="J4537" t="str">
            <v/>
          </cell>
          <cell r="M4537" t="str">
            <v xml:space="preserve"> </v>
          </cell>
          <cell r="O4537" t="str">
            <v xml:space="preserve"> </v>
          </cell>
          <cell r="P4537" t="str">
            <v xml:space="preserve"> </v>
          </cell>
        </row>
        <row r="4538">
          <cell r="A4538">
            <v>4532</v>
          </cell>
          <cell r="I4538" t="str">
            <v/>
          </cell>
          <cell r="J4538" t="str">
            <v/>
          </cell>
          <cell r="M4538" t="str">
            <v xml:space="preserve"> </v>
          </cell>
          <cell r="O4538" t="str">
            <v xml:space="preserve"> </v>
          </cell>
          <cell r="P4538" t="str">
            <v xml:space="preserve"> </v>
          </cell>
        </row>
        <row r="4539">
          <cell r="A4539">
            <v>4533</v>
          </cell>
          <cell r="I4539" t="str">
            <v/>
          </cell>
          <cell r="J4539" t="str">
            <v/>
          </cell>
          <cell r="M4539" t="str">
            <v xml:space="preserve"> </v>
          </cell>
          <cell r="O4539" t="str">
            <v xml:space="preserve"> </v>
          </cell>
          <cell r="P4539" t="str">
            <v xml:space="preserve"> </v>
          </cell>
        </row>
        <row r="4540">
          <cell r="A4540">
            <v>4534</v>
          </cell>
          <cell r="I4540" t="str">
            <v/>
          </cell>
          <cell r="J4540" t="str">
            <v/>
          </cell>
          <cell r="M4540" t="str">
            <v xml:space="preserve"> </v>
          </cell>
          <cell r="O4540" t="str">
            <v xml:space="preserve"> </v>
          </cell>
          <cell r="P4540" t="str">
            <v xml:space="preserve"> </v>
          </cell>
        </row>
        <row r="4541">
          <cell r="A4541">
            <v>4535</v>
          </cell>
          <cell r="I4541" t="str">
            <v/>
          </cell>
          <cell r="J4541" t="str">
            <v/>
          </cell>
          <cell r="M4541" t="str">
            <v xml:space="preserve"> </v>
          </cell>
          <cell r="O4541" t="str">
            <v xml:space="preserve"> </v>
          </cell>
          <cell r="P4541" t="str">
            <v xml:space="preserve"> </v>
          </cell>
        </row>
        <row r="4542">
          <cell r="A4542">
            <v>4536</v>
          </cell>
          <cell r="I4542" t="str">
            <v/>
          </cell>
          <cell r="J4542" t="str">
            <v/>
          </cell>
          <cell r="M4542" t="str">
            <v xml:space="preserve"> </v>
          </cell>
          <cell r="O4542" t="str">
            <v xml:space="preserve"> </v>
          </cell>
          <cell r="P4542" t="str">
            <v xml:space="preserve"> </v>
          </cell>
        </row>
        <row r="4543">
          <cell r="A4543">
            <v>4537</v>
          </cell>
          <cell r="I4543" t="str">
            <v/>
          </cell>
          <cell r="J4543" t="str">
            <v/>
          </cell>
          <cell r="M4543" t="str">
            <v xml:space="preserve"> </v>
          </cell>
          <cell r="O4543" t="str">
            <v xml:space="preserve"> </v>
          </cell>
          <cell r="P4543" t="str">
            <v xml:space="preserve"> </v>
          </cell>
        </row>
        <row r="4544">
          <cell r="A4544">
            <v>4538</v>
          </cell>
          <cell r="I4544" t="str">
            <v/>
          </cell>
          <cell r="J4544" t="str">
            <v/>
          </cell>
          <cell r="M4544" t="str">
            <v xml:space="preserve"> </v>
          </cell>
          <cell r="O4544" t="str">
            <v xml:space="preserve"> </v>
          </cell>
          <cell r="P4544" t="str">
            <v xml:space="preserve"> </v>
          </cell>
        </row>
        <row r="4545">
          <cell r="A4545">
            <v>4539</v>
          </cell>
          <cell r="I4545" t="str">
            <v/>
          </cell>
          <cell r="J4545" t="str">
            <v/>
          </cell>
          <cell r="M4545" t="str">
            <v xml:space="preserve"> </v>
          </cell>
          <cell r="O4545" t="str">
            <v xml:space="preserve"> </v>
          </cell>
          <cell r="P4545" t="str">
            <v xml:space="preserve"> </v>
          </cell>
        </row>
        <row r="4546">
          <cell r="A4546">
            <v>4540</v>
          </cell>
          <cell r="I4546" t="str">
            <v/>
          </cell>
          <cell r="J4546" t="str">
            <v/>
          </cell>
          <cell r="M4546" t="str">
            <v xml:space="preserve"> </v>
          </cell>
          <cell r="O4546" t="str">
            <v xml:space="preserve"> </v>
          </cell>
          <cell r="P4546" t="str">
            <v xml:space="preserve"> </v>
          </cell>
        </row>
        <row r="4547">
          <cell r="A4547">
            <v>4541</v>
          </cell>
          <cell r="I4547" t="str">
            <v/>
          </cell>
          <cell r="J4547" t="str">
            <v/>
          </cell>
          <cell r="M4547" t="str">
            <v xml:space="preserve"> </v>
          </cell>
          <cell r="O4547" t="str">
            <v xml:space="preserve"> </v>
          </cell>
          <cell r="P4547" t="str">
            <v xml:space="preserve"> </v>
          </cell>
        </row>
        <row r="4548">
          <cell r="A4548">
            <v>4542</v>
          </cell>
          <cell r="I4548" t="str">
            <v/>
          </cell>
          <cell r="J4548" t="str">
            <v/>
          </cell>
          <cell r="M4548" t="str">
            <v xml:space="preserve"> </v>
          </cell>
          <cell r="O4548" t="str">
            <v xml:space="preserve"> </v>
          </cell>
          <cell r="P4548" t="str">
            <v xml:space="preserve"> </v>
          </cell>
        </row>
        <row r="4549">
          <cell r="A4549">
            <v>4543</v>
          </cell>
          <cell r="I4549" t="str">
            <v/>
          </cell>
          <cell r="J4549" t="str">
            <v/>
          </cell>
          <cell r="M4549" t="str">
            <v xml:space="preserve"> </v>
          </cell>
          <cell r="O4549" t="str">
            <v xml:space="preserve"> </v>
          </cell>
          <cell r="P4549" t="str">
            <v xml:space="preserve"> </v>
          </cell>
        </row>
        <row r="4550">
          <cell r="A4550">
            <v>4544</v>
          </cell>
          <cell r="I4550" t="str">
            <v/>
          </cell>
          <cell r="J4550" t="str">
            <v/>
          </cell>
          <cell r="M4550" t="str">
            <v xml:space="preserve"> </v>
          </cell>
          <cell r="O4550" t="str">
            <v xml:space="preserve"> </v>
          </cell>
          <cell r="P4550" t="str">
            <v xml:space="preserve"> </v>
          </cell>
        </row>
        <row r="4551">
          <cell r="A4551">
            <v>4545</v>
          </cell>
          <cell r="I4551" t="str">
            <v/>
          </cell>
          <cell r="J4551" t="str">
            <v/>
          </cell>
          <cell r="M4551" t="str">
            <v xml:space="preserve"> </v>
          </cell>
          <cell r="O4551" t="str">
            <v xml:space="preserve"> </v>
          </cell>
          <cell r="P4551" t="str">
            <v xml:space="preserve"> </v>
          </cell>
        </row>
        <row r="4552">
          <cell r="A4552">
            <v>4546</v>
          </cell>
          <cell r="I4552" t="str">
            <v/>
          </cell>
          <cell r="J4552" t="str">
            <v/>
          </cell>
          <cell r="M4552" t="str">
            <v xml:space="preserve"> </v>
          </cell>
          <cell r="O4552" t="str">
            <v xml:space="preserve"> </v>
          </cell>
          <cell r="P4552" t="str">
            <v xml:space="preserve"> </v>
          </cell>
        </row>
        <row r="4553">
          <cell r="A4553">
            <v>4547</v>
          </cell>
          <cell r="I4553" t="str">
            <v/>
          </cell>
          <cell r="J4553" t="str">
            <v/>
          </cell>
          <cell r="M4553" t="str">
            <v xml:space="preserve"> </v>
          </cell>
          <cell r="O4553" t="str">
            <v xml:space="preserve"> </v>
          </cell>
          <cell r="P4553" t="str">
            <v xml:space="preserve"> </v>
          </cell>
        </row>
        <row r="4554">
          <cell r="A4554">
            <v>4548</v>
          </cell>
          <cell r="I4554" t="str">
            <v/>
          </cell>
          <cell r="J4554" t="str">
            <v/>
          </cell>
          <cell r="M4554" t="str">
            <v xml:space="preserve"> </v>
          </cell>
          <cell r="O4554" t="str">
            <v xml:space="preserve"> </v>
          </cell>
          <cell r="P4554" t="str">
            <v xml:space="preserve"> </v>
          </cell>
        </row>
        <row r="4555">
          <cell r="A4555">
            <v>4549</v>
          </cell>
          <cell r="I4555" t="str">
            <v/>
          </cell>
          <cell r="J4555" t="str">
            <v/>
          </cell>
          <cell r="M4555" t="str">
            <v xml:space="preserve"> </v>
          </cell>
          <cell r="O4555" t="str">
            <v xml:space="preserve"> </v>
          </cell>
          <cell r="P4555" t="str">
            <v xml:space="preserve"> </v>
          </cell>
        </row>
        <row r="4556">
          <cell r="A4556">
            <v>4550</v>
          </cell>
          <cell r="I4556" t="str">
            <v/>
          </cell>
          <cell r="J4556" t="str">
            <v/>
          </cell>
          <cell r="M4556" t="str">
            <v xml:space="preserve"> </v>
          </cell>
          <cell r="O4556" t="str">
            <v xml:space="preserve"> </v>
          </cell>
          <cell r="P4556" t="str">
            <v xml:space="preserve"> </v>
          </cell>
        </row>
        <row r="4557">
          <cell r="A4557">
            <v>4551</v>
          </cell>
          <cell r="I4557" t="str">
            <v/>
          </cell>
          <cell r="J4557" t="str">
            <v/>
          </cell>
          <cell r="M4557" t="str">
            <v xml:space="preserve"> </v>
          </cell>
          <cell r="O4557" t="str">
            <v xml:space="preserve"> </v>
          </cell>
          <cell r="P4557" t="str">
            <v xml:space="preserve"> </v>
          </cell>
        </row>
        <row r="4558">
          <cell r="A4558">
            <v>4552</v>
          </cell>
          <cell r="I4558" t="str">
            <v/>
          </cell>
          <cell r="J4558" t="str">
            <v/>
          </cell>
          <cell r="M4558" t="str">
            <v xml:space="preserve"> </v>
          </cell>
          <cell r="O4558" t="str">
            <v xml:space="preserve"> </v>
          </cell>
          <cell r="P4558" t="str">
            <v xml:space="preserve"> </v>
          </cell>
        </row>
        <row r="4559">
          <cell r="A4559">
            <v>4553</v>
          </cell>
          <cell r="I4559" t="str">
            <v/>
          </cell>
          <cell r="J4559" t="str">
            <v/>
          </cell>
          <cell r="M4559" t="str">
            <v xml:space="preserve"> </v>
          </cell>
          <cell r="O4559" t="str">
            <v xml:space="preserve"> </v>
          </cell>
          <cell r="P4559" t="str">
            <v xml:space="preserve"> </v>
          </cell>
        </row>
        <row r="4560">
          <cell r="A4560">
            <v>4554</v>
          </cell>
          <cell r="I4560" t="str">
            <v/>
          </cell>
          <cell r="J4560" t="str">
            <v/>
          </cell>
          <cell r="M4560" t="str">
            <v xml:space="preserve"> </v>
          </cell>
          <cell r="O4560" t="str">
            <v xml:space="preserve"> </v>
          </cell>
          <cell r="P4560" t="str">
            <v xml:space="preserve"> </v>
          </cell>
        </row>
        <row r="4561">
          <cell r="A4561">
            <v>4555</v>
          </cell>
          <cell r="I4561" t="str">
            <v/>
          </cell>
          <cell r="J4561" t="str">
            <v/>
          </cell>
          <cell r="M4561" t="str">
            <v xml:space="preserve"> </v>
          </cell>
          <cell r="O4561" t="str">
            <v xml:space="preserve"> </v>
          </cell>
          <cell r="P4561" t="str">
            <v xml:space="preserve"> </v>
          </cell>
        </row>
        <row r="4562">
          <cell r="A4562">
            <v>4556</v>
          </cell>
          <cell r="I4562" t="str">
            <v/>
          </cell>
          <cell r="J4562" t="str">
            <v/>
          </cell>
          <cell r="M4562" t="str">
            <v xml:space="preserve"> </v>
          </cell>
          <cell r="O4562" t="str">
            <v xml:space="preserve"> </v>
          </cell>
          <cell r="P4562" t="str">
            <v xml:space="preserve"> </v>
          </cell>
        </row>
        <row r="4563">
          <cell r="A4563">
            <v>4557</v>
          </cell>
          <cell r="I4563" t="str">
            <v/>
          </cell>
          <cell r="J4563" t="str">
            <v/>
          </cell>
          <cell r="M4563" t="str">
            <v xml:space="preserve"> </v>
          </cell>
          <cell r="O4563" t="str">
            <v xml:space="preserve"> </v>
          </cell>
          <cell r="P4563" t="str">
            <v xml:space="preserve"> </v>
          </cell>
        </row>
        <row r="4564">
          <cell r="A4564">
            <v>4558</v>
          </cell>
          <cell r="I4564" t="str">
            <v/>
          </cell>
          <cell r="J4564" t="str">
            <v/>
          </cell>
          <cell r="M4564" t="str">
            <v xml:space="preserve"> </v>
          </cell>
          <cell r="O4564" t="str">
            <v xml:space="preserve"> </v>
          </cell>
          <cell r="P4564" t="str">
            <v xml:space="preserve"> </v>
          </cell>
        </row>
        <row r="4565">
          <cell r="A4565">
            <v>4559</v>
          </cell>
          <cell r="I4565" t="str">
            <v/>
          </cell>
          <cell r="J4565" t="str">
            <v/>
          </cell>
          <cell r="M4565" t="str">
            <v xml:space="preserve"> </v>
          </cell>
          <cell r="O4565" t="str">
            <v xml:space="preserve"> </v>
          </cell>
          <cell r="P4565" t="str">
            <v xml:space="preserve"> </v>
          </cell>
        </row>
        <row r="4566">
          <cell r="A4566">
            <v>4560</v>
          </cell>
          <cell r="I4566" t="str">
            <v/>
          </cell>
          <cell r="J4566" t="str">
            <v/>
          </cell>
          <cell r="M4566" t="str">
            <v xml:space="preserve"> </v>
          </cell>
          <cell r="O4566" t="str">
            <v xml:space="preserve"> </v>
          </cell>
          <cell r="P4566" t="str">
            <v xml:space="preserve"> </v>
          </cell>
        </row>
        <row r="4567">
          <cell r="A4567">
            <v>4561</v>
          </cell>
          <cell r="I4567" t="str">
            <v/>
          </cell>
          <cell r="J4567" t="str">
            <v/>
          </cell>
          <cell r="M4567" t="str">
            <v xml:space="preserve"> </v>
          </cell>
          <cell r="O4567" t="str">
            <v xml:space="preserve"> </v>
          </cell>
          <cell r="P4567" t="str">
            <v xml:space="preserve"> </v>
          </cell>
        </row>
        <row r="4568">
          <cell r="A4568">
            <v>4562</v>
          </cell>
          <cell r="I4568" t="str">
            <v/>
          </cell>
          <cell r="J4568" t="str">
            <v/>
          </cell>
          <cell r="M4568" t="str">
            <v xml:space="preserve"> </v>
          </cell>
          <cell r="O4568" t="str">
            <v xml:space="preserve"> </v>
          </cell>
          <cell r="P4568" t="str">
            <v xml:space="preserve"> </v>
          </cell>
        </row>
        <row r="4569">
          <cell r="A4569">
            <v>4563</v>
          </cell>
          <cell r="I4569" t="str">
            <v/>
          </cell>
          <cell r="J4569" t="str">
            <v/>
          </cell>
          <cell r="M4569" t="str">
            <v xml:space="preserve"> </v>
          </cell>
          <cell r="O4569" t="str">
            <v xml:space="preserve"> </v>
          </cell>
          <cell r="P4569" t="str">
            <v xml:space="preserve"> </v>
          </cell>
        </row>
        <row r="4570">
          <cell r="A4570">
            <v>4564</v>
          </cell>
          <cell r="I4570" t="str">
            <v/>
          </cell>
          <cell r="J4570" t="str">
            <v/>
          </cell>
          <cell r="M4570" t="str">
            <v xml:space="preserve"> </v>
          </cell>
          <cell r="O4570" t="str">
            <v xml:space="preserve"> </v>
          </cell>
          <cell r="P4570" t="str">
            <v xml:space="preserve"> </v>
          </cell>
        </row>
        <row r="4571">
          <cell r="A4571">
            <v>4565</v>
          </cell>
          <cell r="I4571" t="str">
            <v/>
          </cell>
          <cell r="J4571" t="str">
            <v/>
          </cell>
          <cell r="M4571" t="str">
            <v xml:space="preserve"> </v>
          </cell>
          <cell r="O4571" t="str">
            <v xml:space="preserve"> </v>
          </cell>
          <cell r="P4571" t="str">
            <v xml:space="preserve"> </v>
          </cell>
        </row>
        <row r="4572">
          <cell r="A4572">
            <v>4566</v>
          </cell>
          <cell r="I4572" t="str">
            <v/>
          </cell>
          <cell r="J4572" t="str">
            <v/>
          </cell>
          <cell r="M4572" t="str">
            <v xml:space="preserve"> </v>
          </cell>
          <cell r="O4572" t="str">
            <v xml:space="preserve"> </v>
          </cell>
          <cell r="P4572" t="str">
            <v xml:space="preserve"> </v>
          </cell>
        </row>
        <row r="4573">
          <cell r="A4573">
            <v>4567</v>
          </cell>
          <cell r="I4573" t="str">
            <v/>
          </cell>
          <cell r="J4573" t="str">
            <v/>
          </cell>
          <cell r="M4573" t="str">
            <v xml:space="preserve"> </v>
          </cell>
          <cell r="O4573" t="str">
            <v xml:space="preserve"> </v>
          </cell>
          <cell r="P4573" t="str">
            <v xml:space="preserve"> </v>
          </cell>
        </row>
        <row r="4574">
          <cell r="A4574">
            <v>4568</v>
          </cell>
          <cell r="I4574" t="str">
            <v/>
          </cell>
          <cell r="J4574" t="str">
            <v/>
          </cell>
          <cell r="M4574" t="str">
            <v xml:space="preserve"> </v>
          </cell>
          <cell r="O4574" t="str">
            <v xml:space="preserve"> </v>
          </cell>
          <cell r="P4574" t="str">
            <v xml:space="preserve"> </v>
          </cell>
        </row>
        <row r="4575">
          <cell r="A4575">
            <v>4569</v>
          </cell>
          <cell r="I4575" t="str">
            <v/>
          </cell>
          <cell r="J4575" t="str">
            <v/>
          </cell>
          <cell r="M4575" t="str">
            <v xml:space="preserve"> </v>
          </cell>
          <cell r="O4575" t="str">
            <v xml:space="preserve"> </v>
          </cell>
          <cell r="P4575" t="str">
            <v xml:space="preserve"> </v>
          </cell>
        </row>
        <row r="4576">
          <cell r="A4576">
            <v>4570</v>
          </cell>
          <cell r="I4576" t="str">
            <v/>
          </cell>
          <cell r="J4576" t="str">
            <v/>
          </cell>
          <cell r="M4576" t="str">
            <v xml:space="preserve"> </v>
          </cell>
          <cell r="O4576" t="str">
            <v xml:space="preserve"> </v>
          </cell>
          <cell r="P4576" t="str">
            <v xml:space="preserve"> </v>
          </cell>
        </row>
        <row r="4577">
          <cell r="A4577">
            <v>4571</v>
          </cell>
          <cell r="I4577" t="str">
            <v/>
          </cell>
          <cell r="J4577" t="str">
            <v/>
          </cell>
          <cell r="M4577" t="str">
            <v xml:space="preserve"> </v>
          </cell>
          <cell r="O4577" t="str">
            <v xml:space="preserve"> </v>
          </cell>
          <cell r="P4577" t="str">
            <v xml:space="preserve"> </v>
          </cell>
        </row>
        <row r="4578">
          <cell r="A4578">
            <v>4572</v>
          </cell>
          <cell r="I4578" t="str">
            <v/>
          </cell>
          <cell r="J4578" t="str">
            <v/>
          </cell>
          <cell r="M4578" t="str">
            <v xml:space="preserve"> </v>
          </cell>
          <cell r="O4578" t="str">
            <v xml:space="preserve"> </v>
          </cell>
          <cell r="P4578" t="str">
            <v xml:space="preserve"> </v>
          </cell>
        </row>
        <row r="4579">
          <cell r="A4579">
            <v>4573</v>
          </cell>
          <cell r="I4579" t="str">
            <v/>
          </cell>
          <cell r="J4579" t="str">
            <v/>
          </cell>
          <cell r="M4579" t="str">
            <v xml:space="preserve"> </v>
          </cell>
          <cell r="O4579" t="str">
            <v xml:space="preserve"> </v>
          </cell>
          <cell r="P4579" t="str">
            <v xml:space="preserve"> </v>
          </cell>
        </row>
        <row r="4580">
          <cell r="A4580">
            <v>4574</v>
          </cell>
          <cell r="I4580" t="str">
            <v/>
          </cell>
          <cell r="J4580" t="str">
            <v/>
          </cell>
          <cell r="M4580" t="str">
            <v xml:space="preserve"> </v>
          </cell>
          <cell r="O4580" t="str">
            <v xml:space="preserve"> </v>
          </cell>
          <cell r="P4580" t="str">
            <v xml:space="preserve"> </v>
          </cell>
        </row>
        <row r="4581">
          <cell r="A4581">
            <v>4575</v>
          </cell>
          <cell r="I4581" t="str">
            <v/>
          </cell>
          <cell r="J4581" t="str">
            <v/>
          </cell>
          <cell r="M4581" t="str">
            <v xml:space="preserve"> </v>
          </cell>
          <cell r="O4581" t="str">
            <v xml:space="preserve"> </v>
          </cell>
          <cell r="P4581" t="str">
            <v xml:space="preserve"> </v>
          </cell>
        </row>
        <row r="4582">
          <cell r="A4582">
            <v>4576</v>
          </cell>
          <cell r="I4582" t="str">
            <v/>
          </cell>
          <cell r="J4582" t="str">
            <v/>
          </cell>
          <cell r="M4582" t="str">
            <v xml:space="preserve"> </v>
          </cell>
          <cell r="O4582" t="str">
            <v xml:space="preserve"> </v>
          </cell>
          <cell r="P4582" t="str">
            <v xml:space="preserve"> </v>
          </cell>
        </row>
        <row r="4583">
          <cell r="A4583">
            <v>4577</v>
          </cell>
          <cell r="I4583" t="str">
            <v/>
          </cell>
          <cell r="J4583" t="str">
            <v/>
          </cell>
          <cell r="M4583" t="str">
            <v xml:space="preserve"> </v>
          </cell>
          <cell r="O4583" t="str">
            <v xml:space="preserve"> </v>
          </cell>
          <cell r="P4583" t="str">
            <v xml:space="preserve"> </v>
          </cell>
        </row>
        <row r="4584">
          <cell r="A4584">
            <v>4578</v>
          </cell>
          <cell r="I4584" t="str">
            <v/>
          </cell>
          <cell r="J4584" t="str">
            <v/>
          </cell>
          <cell r="M4584" t="str">
            <v xml:space="preserve"> </v>
          </cell>
          <cell r="O4584" t="str">
            <v xml:space="preserve"> </v>
          </cell>
          <cell r="P4584" t="str">
            <v xml:space="preserve"> </v>
          </cell>
        </row>
        <row r="4585">
          <cell r="A4585">
            <v>4579</v>
          </cell>
          <cell r="I4585" t="str">
            <v/>
          </cell>
          <cell r="J4585" t="str">
            <v/>
          </cell>
          <cell r="M4585" t="str">
            <v xml:space="preserve"> </v>
          </cell>
          <cell r="O4585" t="str">
            <v xml:space="preserve"> </v>
          </cell>
          <cell r="P4585" t="str">
            <v xml:space="preserve"> </v>
          </cell>
        </row>
        <row r="4586">
          <cell r="A4586">
            <v>4580</v>
          </cell>
          <cell r="I4586" t="str">
            <v/>
          </cell>
          <cell r="J4586" t="str">
            <v/>
          </cell>
          <cell r="M4586" t="str">
            <v xml:space="preserve"> </v>
          </cell>
          <cell r="O4586" t="str">
            <v xml:space="preserve"> </v>
          </cell>
          <cell r="P4586" t="str">
            <v xml:space="preserve"> </v>
          </cell>
        </row>
        <row r="4587">
          <cell r="A4587">
            <v>4581</v>
          </cell>
          <cell r="I4587" t="str">
            <v/>
          </cell>
          <cell r="J4587" t="str">
            <v/>
          </cell>
          <cell r="M4587" t="str">
            <v xml:space="preserve"> </v>
          </cell>
          <cell r="O4587" t="str">
            <v xml:space="preserve"> </v>
          </cell>
          <cell r="P4587" t="str">
            <v xml:space="preserve"> </v>
          </cell>
        </row>
        <row r="4588">
          <cell r="A4588">
            <v>4582</v>
          </cell>
          <cell r="I4588" t="str">
            <v/>
          </cell>
          <cell r="J4588" t="str">
            <v/>
          </cell>
          <cell r="M4588" t="str">
            <v xml:space="preserve"> </v>
          </cell>
          <cell r="O4588" t="str">
            <v xml:space="preserve"> </v>
          </cell>
          <cell r="P4588" t="str">
            <v xml:space="preserve"> </v>
          </cell>
        </row>
        <row r="4589">
          <cell r="A4589">
            <v>4583</v>
          </cell>
          <cell r="I4589" t="str">
            <v/>
          </cell>
          <cell r="J4589" t="str">
            <v/>
          </cell>
          <cell r="M4589" t="str">
            <v xml:space="preserve"> </v>
          </cell>
          <cell r="O4589" t="str">
            <v xml:space="preserve"> </v>
          </cell>
          <cell r="P4589" t="str">
            <v xml:space="preserve"> </v>
          </cell>
        </row>
        <row r="4590">
          <cell r="A4590">
            <v>4584</v>
          </cell>
          <cell r="I4590" t="str">
            <v/>
          </cell>
          <cell r="J4590" t="str">
            <v/>
          </cell>
          <cell r="M4590" t="str">
            <v xml:space="preserve"> </v>
          </cell>
          <cell r="O4590" t="str">
            <v xml:space="preserve"> </v>
          </cell>
          <cell r="P4590" t="str">
            <v xml:space="preserve"> </v>
          </cell>
        </row>
        <row r="4591">
          <cell r="A4591">
            <v>4585</v>
          </cell>
          <cell r="I4591" t="str">
            <v/>
          </cell>
          <cell r="J4591" t="str">
            <v/>
          </cell>
          <cell r="M4591" t="str">
            <v xml:space="preserve"> </v>
          </cell>
          <cell r="O4591" t="str">
            <v xml:space="preserve"> </v>
          </cell>
          <cell r="P4591" t="str">
            <v xml:space="preserve"> </v>
          </cell>
        </row>
        <row r="4592">
          <cell r="A4592">
            <v>4586</v>
          </cell>
          <cell r="I4592" t="str">
            <v/>
          </cell>
          <cell r="J4592" t="str">
            <v/>
          </cell>
          <cell r="M4592" t="str">
            <v xml:space="preserve"> </v>
          </cell>
          <cell r="O4592" t="str">
            <v xml:space="preserve"> </v>
          </cell>
          <cell r="P4592" t="str">
            <v xml:space="preserve"> </v>
          </cell>
        </row>
        <row r="4593">
          <cell r="A4593">
            <v>4587</v>
          </cell>
          <cell r="I4593" t="str">
            <v/>
          </cell>
          <cell r="J4593" t="str">
            <v/>
          </cell>
          <cell r="M4593" t="str">
            <v xml:space="preserve"> </v>
          </cell>
          <cell r="O4593" t="str">
            <v xml:space="preserve"> </v>
          </cell>
          <cell r="P4593" t="str">
            <v xml:space="preserve"> </v>
          </cell>
        </row>
        <row r="4594">
          <cell r="A4594">
            <v>4588</v>
          </cell>
          <cell r="I4594" t="str">
            <v/>
          </cell>
          <cell r="J4594" t="str">
            <v/>
          </cell>
          <cell r="M4594" t="str">
            <v xml:space="preserve"> </v>
          </cell>
          <cell r="O4594" t="str">
            <v xml:space="preserve"> </v>
          </cell>
          <cell r="P4594" t="str">
            <v xml:space="preserve"> </v>
          </cell>
        </row>
        <row r="4595">
          <cell r="A4595">
            <v>4589</v>
          </cell>
          <cell r="I4595" t="str">
            <v/>
          </cell>
          <cell r="J4595" t="str">
            <v/>
          </cell>
          <cell r="M4595" t="str">
            <v xml:space="preserve"> </v>
          </cell>
          <cell r="O4595" t="str">
            <v xml:space="preserve"> </v>
          </cell>
          <cell r="P4595" t="str">
            <v xml:space="preserve"> </v>
          </cell>
        </row>
        <row r="4596">
          <cell r="A4596">
            <v>4590</v>
          </cell>
          <cell r="I4596" t="str">
            <v/>
          </cell>
          <cell r="J4596" t="str">
            <v/>
          </cell>
          <cell r="M4596" t="str">
            <v xml:space="preserve"> </v>
          </cell>
          <cell r="O4596" t="str">
            <v xml:space="preserve"> </v>
          </cell>
          <cell r="P4596" t="str">
            <v xml:space="preserve"> </v>
          </cell>
        </row>
        <row r="4597">
          <cell r="A4597">
            <v>4591</v>
          </cell>
          <cell r="I4597" t="str">
            <v/>
          </cell>
          <cell r="J4597" t="str">
            <v/>
          </cell>
          <cell r="M4597" t="str">
            <v xml:space="preserve"> </v>
          </cell>
          <cell r="O4597" t="str">
            <v xml:space="preserve"> </v>
          </cell>
          <cell r="P4597" t="str">
            <v xml:space="preserve"> </v>
          </cell>
        </row>
        <row r="4598">
          <cell r="A4598">
            <v>4592</v>
          </cell>
          <cell r="I4598" t="str">
            <v/>
          </cell>
          <cell r="J4598" t="str">
            <v/>
          </cell>
          <cell r="M4598" t="str">
            <v xml:space="preserve"> </v>
          </cell>
          <cell r="O4598" t="str">
            <v xml:space="preserve"> </v>
          </cell>
          <cell r="P4598" t="str">
            <v xml:space="preserve"> </v>
          </cell>
        </row>
        <row r="4599">
          <cell r="A4599">
            <v>4593</v>
          </cell>
          <cell r="I4599" t="str">
            <v/>
          </cell>
          <cell r="J4599" t="str">
            <v/>
          </cell>
          <cell r="M4599" t="str">
            <v xml:space="preserve"> </v>
          </cell>
          <cell r="O4599" t="str">
            <v xml:space="preserve"> </v>
          </cell>
          <cell r="P4599" t="str">
            <v xml:space="preserve"> </v>
          </cell>
        </row>
        <row r="4600">
          <cell r="A4600">
            <v>4594</v>
          </cell>
          <cell r="I4600" t="str">
            <v/>
          </cell>
          <cell r="J4600" t="str">
            <v/>
          </cell>
          <cell r="M4600" t="str">
            <v xml:space="preserve"> </v>
          </cell>
          <cell r="O4600" t="str">
            <v xml:space="preserve"> </v>
          </cell>
          <cell r="P4600" t="str">
            <v xml:space="preserve"> </v>
          </cell>
        </row>
        <row r="4601">
          <cell r="A4601">
            <v>4595</v>
          </cell>
          <cell r="I4601" t="str">
            <v/>
          </cell>
          <cell r="J4601" t="str">
            <v/>
          </cell>
          <cell r="M4601" t="str">
            <v xml:space="preserve"> </v>
          </cell>
          <cell r="O4601" t="str">
            <v xml:space="preserve"> </v>
          </cell>
          <cell r="P4601" t="str">
            <v xml:space="preserve"> </v>
          </cell>
        </row>
        <row r="4602">
          <cell r="A4602">
            <v>4596</v>
          </cell>
          <cell r="I4602" t="str">
            <v/>
          </cell>
          <cell r="J4602" t="str">
            <v/>
          </cell>
          <cell r="M4602" t="str">
            <v xml:space="preserve"> </v>
          </cell>
          <cell r="O4602" t="str">
            <v xml:space="preserve"> </v>
          </cell>
          <cell r="P4602" t="str">
            <v xml:space="preserve"> </v>
          </cell>
        </row>
        <row r="4603">
          <cell r="A4603">
            <v>4597</v>
          </cell>
          <cell r="I4603" t="str">
            <v/>
          </cell>
          <cell r="J4603" t="str">
            <v/>
          </cell>
          <cell r="M4603" t="str">
            <v xml:space="preserve"> </v>
          </cell>
          <cell r="O4603" t="str">
            <v xml:space="preserve"> </v>
          </cell>
          <cell r="P4603" t="str">
            <v xml:space="preserve"> </v>
          </cell>
        </row>
        <row r="4604">
          <cell r="A4604">
            <v>4598</v>
          </cell>
          <cell r="I4604" t="str">
            <v/>
          </cell>
          <cell r="J4604" t="str">
            <v/>
          </cell>
          <cell r="M4604" t="str">
            <v xml:space="preserve"> </v>
          </cell>
          <cell r="O4604" t="str">
            <v xml:space="preserve"> </v>
          </cell>
          <cell r="P4604" t="str">
            <v xml:space="preserve"> </v>
          </cell>
        </row>
        <row r="4605">
          <cell r="A4605">
            <v>4599</v>
          </cell>
          <cell r="I4605" t="str">
            <v/>
          </cell>
          <cell r="J4605" t="str">
            <v/>
          </cell>
          <cell r="M4605" t="str">
            <v xml:space="preserve"> </v>
          </cell>
          <cell r="O4605" t="str">
            <v xml:space="preserve"> </v>
          </cell>
          <cell r="P4605" t="str">
            <v xml:space="preserve"> </v>
          </cell>
        </row>
        <row r="4606">
          <cell r="A4606">
            <v>4600</v>
          </cell>
          <cell r="I4606" t="str">
            <v/>
          </cell>
          <cell r="J4606" t="str">
            <v/>
          </cell>
          <cell r="M4606" t="str">
            <v xml:space="preserve"> </v>
          </cell>
          <cell r="O4606" t="str">
            <v xml:space="preserve"> </v>
          </cell>
          <cell r="P4606" t="str">
            <v xml:space="preserve"> </v>
          </cell>
        </row>
        <row r="4607">
          <cell r="A4607">
            <v>4601</v>
          </cell>
          <cell r="I4607" t="str">
            <v/>
          </cell>
          <cell r="J4607" t="str">
            <v/>
          </cell>
          <cell r="M4607" t="str">
            <v xml:space="preserve"> </v>
          </cell>
          <cell r="O4607" t="str">
            <v xml:space="preserve"> </v>
          </cell>
          <cell r="P4607" t="str">
            <v xml:space="preserve"> </v>
          </cell>
        </row>
        <row r="4608">
          <cell r="A4608">
            <v>4602</v>
          </cell>
          <cell r="I4608" t="str">
            <v/>
          </cell>
          <cell r="J4608" t="str">
            <v/>
          </cell>
          <cell r="M4608" t="str">
            <v xml:space="preserve"> </v>
          </cell>
          <cell r="O4608" t="str">
            <v xml:space="preserve"> </v>
          </cell>
          <cell r="P4608" t="str">
            <v xml:space="preserve"> </v>
          </cell>
        </row>
        <row r="4609">
          <cell r="A4609">
            <v>4603</v>
          </cell>
          <cell r="I4609" t="str">
            <v/>
          </cell>
          <cell r="J4609" t="str">
            <v/>
          </cell>
          <cell r="M4609" t="str">
            <v xml:space="preserve"> </v>
          </cell>
          <cell r="O4609" t="str">
            <v xml:space="preserve"> </v>
          </cell>
          <cell r="P4609" t="str">
            <v xml:space="preserve"> </v>
          </cell>
        </row>
        <row r="4610">
          <cell r="A4610">
            <v>4604</v>
          </cell>
          <cell r="I4610" t="str">
            <v/>
          </cell>
          <cell r="J4610" t="str">
            <v/>
          </cell>
          <cell r="M4610" t="str">
            <v xml:space="preserve"> </v>
          </cell>
          <cell r="O4610" t="str">
            <v xml:space="preserve"> </v>
          </cell>
          <cell r="P4610" t="str">
            <v xml:space="preserve"> </v>
          </cell>
        </row>
        <row r="4611">
          <cell r="A4611">
            <v>4605</v>
          </cell>
          <cell r="I4611" t="str">
            <v/>
          </cell>
          <cell r="J4611" t="str">
            <v/>
          </cell>
          <cell r="M4611" t="str">
            <v xml:space="preserve"> </v>
          </cell>
          <cell r="O4611" t="str">
            <v xml:space="preserve"> </v>
          </cell>
          <cell r="P4611" t="str">
            <v xml:space="preserve"> </v>
          </cell>
        </row>
        <row r="4612">
          <cell r="A4612">
            <v>4606</v>
          </cell>
          <cell r="I4612" t="str">
            <v/>
          </cell>
          <cell r="J4612" t="str">
            <v/>
          </cell>
          <cell r="M4612" t="str">
            <v xml:space="preserve"> </v>
          </cell>
          <cell r="O4612" t="str">
            <v xml:space="preserve"> </v>
          </cell>
          <cell r="P4612" t="str">
            <v xml:space="preserve"> </v>
          </cell>
        </row>
        <row r="4613">
          <cell r="A4613">
            <v>4607</v>
          </cell>
          <cell r="I4613" t="str">
            <v/>
          </cell>
          <cell r="J4613" t="str">
            <v/>
          </cell>
          <cell r="M4613" t="str">
            <v xml:space="preserve"> </v>
          </cell>
          <cell r="O4613" t="str">
            <v xml:space="preserve"> </v>
          </cell>
          <cell r="P4613" t="str">
            <v xml:space="preserve"> </v>
          </cell>
        </row>
        <row r="4614">
          <cell r="A4614">
            <v>4608</v>
          </cell>
          <cell r="I4614" t="str">
            <v/>
          </cell>
          <cell r="J4614" t="str">
            <v/>
          </cell>
          <cell r="M4614" t="str">
            <v xml:space="preserve"> </v>
          </cell>
          <cell r="O4614" t="str">
            <v xml:space="preserve"> </v>
          </cell>
          <cell r="P4614" t="str">
            <v xml:space="preserve"> </v>
          </cell>
        </row>
        <row r="4615">
          <cell r="A4615">
            <v>4609</v>
          </cell>
          <cell r="I4615" t="str">
            <v/>
          </cell>
          <cell r="J4615" t="str">
            <v/>
          </cell>
          <cell r="M4615" t="str">
            <v xml:space="preserve"> </v>
          </cell>
          <cell r="O4615" t="str">
            <v xml:space="preserve"> </v>
          </cell>
          <cell r="P4615" t="str">
            <v xml:space="preserve"> </v>
          </cell>
        </row>
        <row r="4616">
          <cell r="A4616">
            <v>4610</v>
          </cell>
          <cell r="I4616" t="str">
            <v/>
          </cell>
          <cell r="J4616" t="str">
            <v/>
          </cell>
          <cell r="M4616" t="str">
            <v xml:space="preserve"> </v>
          </cell>
          <cell r="O4616" t="str">
            <v xml:space="preserve"> </v>
          </cell>
          <cell r="P4616" t="str">
            <v xml:space="preserve"> </v>
          </cell>
        </row>
        <row r="4617">
          <cell r="A4617">
            <v>4611</v>
          </cell>
          <cell r="I4617" t="str">
            <v/>
          </cell>
          <cell r="J4617" t="str">
            <v/>
          </cell>
          <cell r="M4617" t="str">
            <v xml:space="preserve"> </v>
          </cell>
          <cell r="O4617" t="str">
            <v xml:space="preserve"> </v>
          </cell>
          <cell r="P4617" t="str">
            <v xml:space="preserve"> </v>
          </cell>
        </row>
        <row r="4618">
          <cell r="A4618">
            <v>4612</v>
          </cell>
          <cell r="I4618" t="str">
            <v/>
          </cell>
          <cell r="J4618" t="str">
            <v/>
          </cell>
          <cell r="M4618" t="str">
            <v xml:space="preserve"> </v>
          </cell>
          <cell r="O4618" t="str">
            <v xml:space="preserve"> </v>
          </cell>
          <cell r="P4618" t="str">
            <v xml:space="preserve"> </v>
          </cell>
        </row>
        <row r="4619">
          <cell r="A4619">
            <v>4613</v>
          </cell>
          <cell r="I4619" t="str">
            <v/>
          </cell>
          <cell r="J4619" t="str">
            <v/>
          </cell>
          <cell r="M4619" t="str">
            <v xml:space="preserve"> </v>
          </cell>
          <cell r="O4619" t="str">
            <v xml:space="preserve"> </v>
          </cell>
          <cell r="P4619" t="str">
            <v xml:space="preserve"> </v>
          </cell>
        </row>
        <row r="4620">
          <cell r="A4620">
            <v>4614</v>
          </cell>
          <cell r="I4620" t="str">
            <v/>
          </cell>
          <cell r="J4620" t="str">
            <v/>
          </cell>
          <cell r="M4620" t="str">
            <v xml:space="preserve"> </v>
          </cell>
          <cell r="O4620" t="str">
            <v xml:space="preserve"> </v>
          </cell>
          <cell r="P4620" t="str">
            <v xml:space="preserve"> </v>
          </cell>
        </row>
        <row r="4621">
          <cell r="A4621">
            <v>4615</v>
          </cell>
          <cell r="I4621" t="str">
            <v/>
          </cell>
          <cell r="J4621" t="str">
            <v/>
          </cell>
          <cell r="M4621" t="str">
            <v xml:space="preserve"> </v>
          </cell>
          <cell r="O4621" t="str">
            <v xml:space="preserve"> </v>
          </cell>
          <cell r="P4621" t="str">
            <v xml:space="preserve"> </v>
          </cell>
        </row>
        <row r="4622">
          <cell r="A4622">
            <v>4616</v>
          </cell>
          <cell r="I4622" t="str">
            <v/>
          </cell>
          <cell r="J4622" t="str">
            <v/>
          </cell>
          <cell r="M4622" t="str">
            <v xml:space="preserve"> </v>
          </cell>
          <cell r="O4622" t="str">
            <v xml:space="preserve"> </v>
          </cell>
          <cell r="P4622" t="str">
            <v xml:space="preserve"> </v>
          </cell>
        </row>
        <row r="4623">
          <cell r="A4623">
            <v>4617</v>
          </cell>
          <cell r="I4623" t="str">
            <v/>
          </cell>
          <cell r="J4623" t="str">
            <v/>
          </cell>
          <cell r="M4623" t="str">
            <v xml:space="preserve"> </v>
          </cell>
          <cell r="O4623" t="str">
            <v xml:space="preserve"> </v>
          </cell>
          <cell r="P4623" t="str">
            <v xml:space="preserve"> </v>
          </cell>
        </row>
        <row r="4624">
          <cell r="A4624">
            <v>4618</v>
          </cell>
          <cell r="I4624" t="str">
            <v/>
          </cell>
          <cell r="J4624" t="str">
            <v/>
          </cell>
          <cell r="M4624" t="str">
            <v xml:space="preserve"> </v>
          </cell>
          <cell r="O4624" t="str">
            <v xml:space="preserve"> </v>
          </cell>
          <cell r="P4624" t="str">
            <v xml:space="preserve"> </v>
          </cell>
        </row>
        <row r="4625">
          <cell r="A4625">
            <v>4619</v>
          </cell>
          <cell r="I4625" t="str">
            <v/>
          </cell>
          <cell r="J4625" t="str">
            <v/>
          </cell>
          <cell r="M4625" t="str">
            <v xml:space="preserve"> </v>
          </cell>
          <cell r="O4625" t="str">
            <v xml:space="preserve"> </v>
          </cell>
          <cell r="P4625" t="str">
            <v xml:space="preserve"> </v>
          </cell>
        </row>
        <row r="4626">
          <cell r="A4626">
            <v>4620</v>
          </cell>
          <cell r="I4626" t="str">
            <v/>
          </cell>
          <cell r="J4626" t="str">
            <v/>
          </cell>
          <cell r="M4626" t="str">
            <v xml:space="preserve"> </v>
          </cell>
          <cell r="O4626" t="str">
            <v xml:space="preserve"> </v>
          </cell>
          <cell r="P4626" t="str">
            <v xml:space="preserve"> </v>
          </cell>
        </row>
        <row r="4627">
          <cell r="A4627">
            <v>4621</v>
          </cell>
          <cell r="I4627" t="str">
            <v/>
          </cell>
          <cell r="J4627" t="str">
            <v/>
          </cell>
          <cell r="M4627" t="str">
            <v xml:space="preserve"> </v>
          </cell>
          <cell r="O4627" t="str">
            <v xml:space="preserve"> </v>
          </cell>
          <cell r="P4627" t="str">
            <v xml:space="preserve"> </v>
          </cell>
        </row>
        <row r="4628">
          <cell r="A4628">
            <v>4622</v>
          </cell>
          <cell r="I4628" t="str">
            <v/>
          </cell>
          <cell r="J4628" t="str">
            <v/>
          </cell>
          <cell r="M4628" t="str">
            <v xml:space="preserve"> </v>
          </cell>
          <cell r="O4628" t="str">
            <v xml:space="preserve"> </v>
          </cell>
          <cell r="P4628" t="str">
            <v xml:space="preserve"> </v>
          </cell>
        </row>
        <row r="4629">
          <cell r="A4629">
            <v>4623</v>
          </cell>
          <cell r="I4629" t="str">
            <v/>
          </cell>
          <cell r="J4629" t="str">
            <v/>
          </cell>
          <cell r="M4629" t="str">
            <v xml:space="preserve"> </v>
          </cell>
          <cell r="O4629" t="str">
            <v xml:space="preserve"> </v>
          </cell>
          <cell r="P4629" t="str">
            <v xml:space="preserve"> </v>
          </cell>
        </row>
        <row r="4630">
          <cell r="A4630">
            <v>4624</v>
          </cell>
          <cell r="I4630" t="str">
            <v/>
          </cell>
          <cell r="J4630" t="str">
            <v/>
          </cell>
          <cell r="M4630" t="str">
            <v xml:space="preserve"> </v>
          </cell>
          <cell r="O4630" t="str">
            <v xml:space="preserve"> </v>
          </cell>
          <cell r="P4630" t="str">
            <v xml:space="preserve"> </v>
          </cell>
        </row>
        <row r="4631">
          <cell r="A4631">
            <v>4625</v>
          </cell>
          <cell r="I4631" t="str">
            <v/>
          </cell>
          <cell r="J4631" t="str">
            <v/>
          </cell>
          <cell r="M4631" t="str">
            <v xml:space="preserve"> </v>
          </cell>
          <cell r="O4631" t="str">
            <v xml:space="preserve"> </v>
          </cell>
          <cell r="P4631" t="str">
            <v xml:space="preserve"> </v>
          </cell>
        </row>
        <row r="4632">
          <cell r="A4632">
            <v>4626</v>
          </cell>
          <cell r="I4632" t="str">
            <v/>
          </cell>
          <cell r="J4632" t="str">
            <v/>
          </cell>
          <cell r="M4632" t="str">
            <v xml:space="preserve"> </v>
          </cell>
          <cell r="O4632" t="str">
            <v xml:space="preserve"> </v>
          </cell>
          <cell r="P4632" t="str">
            <v xml:space="preserve"> </v>
          </cell>
        </row>
        <row r="4633">
          <cell r="A4633">
            <v>4627</v>
          </cell>
          <cell r="I4633" t="str">
            <v/>
          </cell>
          <cell r="J4633" t="str">
            <v/>
          </cell>
          <cell r="M4633" t="str">
            <v xml:space="preserve"> </v>
          </cell>
          <cell r="O4633" t="str">
            <v xml:space="preserve"> </v>
          </cell>
          <cell r="P4633" t="str">
            <v xml:space="preserve"> </v>
          </cell>
        </row>
        <row r="4634">
          <cell r="A4634">
            <v>4628</v>
          </cell>
          <cell r="I4634" t="str">
            <v/>
          </cell>
          <cell r="J4634" t="str">
            <v/>
          </cell>
          <cell r="M4634" t="str">
            <v xml:space="preserve"> </v>
          </cell>
          <cell r="O4634" t="str">
            <v xml:space="preserve"> </v>
          </cell>
          <cell r="P4634" t="str">
            <v xml:space="preserve"> </v>
          </cell>
        </row>
        <row r="4635">
          <cell r="A4635">
            <v>4629</v>
          </cell>
          <cell r="I4635" t="str">
            <v/>
          </cell>
          <cell r="J4635" t="str">
            <v/>
          </cell>
          <cell r="M4635" t="str">
            <v xml:space="preserve"> </v>
          </cell>
          <cell r="O4635" t="str">
            <v xml:space="preserve"> </v>
          </cell>
          <cell r="P4635" t="str">
            <v xml:space="preserve"> </v>
          </cell>
        </row>
        <row r="4636">
          <cell r="A4636">
            <v>4630</v>
          </cell>
          <cell r="I4636" t="str">
            <v/>
          </cell>
          <cell r="J4636" t="str">
            <v/>
          </cell>
          <cell r="M4636" t="str">
            <v xml:space="preserve"> </v>
          </cell>
          <cell r="O4636" t="str">
            <v xml:space="preserve"> </v>
          </cell>
          <cell r="P4636" t="str">
            <v xml:space="preserve"> </v>
          </cell>
        </row>
        <row r="4637">
          <cell r="A4637">
            <v>4631</v>
          </cell>
          <cell r="I4637" t="str">
            <v/>
          </cell>
          <cell r="J4637" t="str">
            <v/>
          </cell>
          <cell r="M4637" t="str">
            <v xml:space="preserve"> </v>
          </cell>
          <cell r="O4637" t="str">
            <v xml:space="preserve"> </v>
          </cell>
          <cell r="P4637" t="str">
            <v xml:space="preserve"> </v>
          </cell>
        </row>
        <row r="4638">
          <cell r="A4638">
            <v>4632</v>
          </cell>
          <cell r="I4638" t="str">
            <v/>
          </cell>
          <cell r="J4638" t="str">
            <v/>
          </cell>
          <cell r="M4638" t="str">
            <v xml:space="preserve"> </v>
          </cell>
          <cell r="O4638" t="str">
            <v xml:space="preserve"> </v>
          </cell>
          <cell r="P4638" t="str">
            <v xml:space="preserve"> </v>
          </cell>
        </row>
        <row r="4639">
          <cell r="A4639">
            <v>4633</v>
          </cell>
          <cell r="I4639" t="str">
            <v/>
          </cell>
          <cell r="J4639" t="str">
            <v/>
          </cell>
          <cell r="M4639" t="str">
            <v xml:space="preserve"> </v>
          </cell>
          <cell r="O4639" t="str">
            <v xml:space="preserve"> </v>
          </cell>
          <cell r="P4639" t="str">
            <v xml:space="preserve"> </v>
          </cell>
        </row>
        <row r="4640">
          <cell r="A4640">
            <v>4634</v>
          </cell>
          <cell r="I4640" t="str">
            <v/>
          </cell>
          <cell r="J4640" t="str">
            <v/>
          </cell>
          <cell r="M4640" t="str">
            <v xml:space="preserve"> </v>
          </cell>
          <cell r="O4640" t="str">
            <v xml:space="preserve"> </v>
          </cell>
          <cell r="P4640" t="str">
            <v xml:space="preserve"> </v>
          </cell>
        </row>
        <row r="4641">
          <cell r="A4641">
            <v>4635</v>
          </cell>
          <cell r="I4641" t="str">
            <v/>
          </cell>
          <cell r="J4641" t="str">
            <v/>
          </cell>
          <cell r="M4641" t="str">
            <v xml:space="preserve"> </v>
          </cell>
          <cell r="O4641" t="str">
            <v xml:space="preserve"> </v>
          </cell>
          <cell r="P4641" t="str">
            <v xml:space="preserve"> </v>
          </cell>
        </row>
        <row r="4642">
          <cell r="A4642">
            <v>4636</v>
          </cell>
          <cell r="I4642" t="str">
            <v/>
          </cell>
          <cell r="J4642" t="str">
            <v/>
          </cell>
          <cell r="M4642" t="str">
            <v xml:space="preserve"> </v>
          </cell>
          <cell r="O4642" t="str">
            <v xml:space="preserve"> </v>
          </cell>
          <cell r="P4642" t="str">
            <v xml:space="preserve"> </v>
          </cell>
        </row>
        <row r="4643">
          <cell r="A4643">
            <v>4637</v>
          </cell>
          <cell r="I4643" t="str">
            <v/>
          </cell>
          <cell r="J4643" t="str">
            <v/>
          </cell>
          <cell r="M4643" t="str">
            <v xml:space="preserve"> </v>
          </cell>
          <cell r="O4643" t="str">
            <v xml:space="preserve"> </v>
          </cell>
          <cell r="P4643" t="str">
            <v xml:space="preserve"> </v>
          </cell>
        </row>
        <row r="4644">
          <cell r="A4644">
            <v>4638</v>
          </cell>
          <cell r="I4644" t="str">
            <v/>
          </cell>
          <cell r="J4644" t="str">
            <v/>
          </cell>
          <cell r="M4644" t="str">
            <v xml:space="preserve"> </v>
          </cell>
          <cell r="O4644" t="str">
            <v xml:space="preserve"> </v>
          </cell>
          <cell r="P4644" t="str">
            <v xml:space="preserve"> </v>
          </cell>
        </row>
        <row r="4645">
          <cell r="A4645">
            <v>4639</v>
          </cell>
          <cell r="I4645" t="str">
            <v/>
          </cell>
          <cell r="J4645" t="str">
            <v/>
          </cell>
          <cell r="M4645" t="str">
            <v xml:space="preserve"> </v>
          </cell>
          <cell r="O4645" t="str">
            <v xml:space="preserve"> </v>
          </cell>
          <cell r="P4645" t="str">
            <v xml:space="preserve"> </v>
          </cell>
        </row>
        <row r="4646">
          <cell r="A4646">
            <v>4640</v>
          </cell>
          <cell r="I4646" t="str">
            <v/>
          </cell>
          <cell r="J4646" t="str">
            <v/>
          </cell>
          <cell r="M4646" t="str">
            <v xml:space="preserve"> </v>
          </cell>
          <cell r="O4646" t="str">
            <v xml:space="preserve"> </v>
          </cell>
          <cell r="P4646" t="str">
            <v xml:space="preserve"> </v>
          </cell>
        </row>
        <row r="4647">
          <cell r="A4647">
            <v>4641</v>
          </cell>
          <cell r="I4647" t="str">
            <v/>
          </cell>
          <cell r="J4647" t="str">
            <v/>
          </cell>
          <cell r="M4647" t="str">
            <v xml:space="preserve"> </v>
          </cell>
          <cell r="O4647" t="str">
            <v xml:space="preserve"> </v>
          </cell>
          <cell r="P4647" t="str">
            <v xml:space="preserve"> </v>
          </cell>
        </row>
        <row r="4648">
          <cell r="A4648">
            <v>4642</v>
          </cell>
          <cell r="I4648" t="str">
            <v/>
          </cell>
          <cell r="J4648" t="str">
            <v/>
          </cell>
          <cell r="M4648" t="str">
            <v xml:space="preserve"> </v>
          </cell>
          <cell r="O4648" t="str">
            <v xml:space="preserve"> </v>
          </cell>
          <cell r="P4648" t="str">
            <v xml:space="preserve"> </v>
          </cell>
        </row>
        <row r="4649">
          <cell r="A4649">
            <v>4643</v>
          </cell>
          <cell r="I4649" t="str">
            <v/>
          </cell>
          <cell r="J4649" t="str">
            <v/>
          </cell>
          <cell r="M4649" t="str">
            <v xml:space="preserve"> </v>
          </cell>
          <cell r="O4649" t="str">
            <v xml:space="preserve"> </v>
          </cell>
          <cell r="P4649" t="str">
            <v xml:space="preserve"> </v>
          </cell>
        </row>
        <row r="4650">
          <cell r="A4650">
            <v>4644</v>
          </cell>
          <cell r="I4650" t="str">
            <v/>
          </cell>
          <cell r="J4650" t="str">
            <v/>
          </cell>
          <cell r="M4650" t="str">
            <v xml:space="preserve"> </v>
          </cell>
          <cell r="O4650" t="str">
            <v xml:space="preserve"> </v>
          </cell>
          <cell r="P4650" t="str">
            <v xml:space="preserve"> </v>
          </cell>
        </row>
        <row r="4651">
          <cell r="A4651">
            <v>4645</v>
          </cell>
          <cell r="I4651" t="str">
            <v/>
          </cell>
          <cell r="J4651" t="str">
            <v/>
          </cell>
          <cell r="M4651" t="str">
            <v xml:space="preserve"> </v>
          </cell>
          <cell r="O4651" t="str">
            <v xml:space="preserve"> </v>
          </cell>
          <cell r="P4651" t="str">
            <v xml:space="preserve"> </v>
          </cell>
        </row>
        <row r="4652">
          <cell r="A4652">
            <v>4646</v>
          </cell>
          <cell r="I4652" t="str">
            <v/>
          </cell>
          <cell r="J4652" t="str">
            <v/>
          </cell>
          <cell r="M4652" t="str">
            <v xml:space="preserve"> </v>
          </cell>
          <cell r="O4652" t="str">
            <v xml:space="preserve"> </v>
          </cell>
          <cell r="P4652" t="str">
            <v xml:space="preserve"> </v>
          </cell>
        </row>
        <row r="4653">
          <cell r="A4653">
            <v>4647</v>
          </cell>
          <cell r="I4653" t="str">
            <v/>
          </cell>
          <cell r="J4653" t="str">
            <v/>
          </cell>
          <cell r="M4653" t="str">
            <v xml:space="preserve"> </v>
          </cell>
          <cell r="O4653" t="str">
            <v xml:space="preserve"> </v>
          </cell>
          <cell r="P4653" t="str">
            <v xml:space="preserve"> </v>
          </cell>
        </row>
        <row r="4654">
          <cell r="A4654">
            <v>4648</v>
          </cell>
          <cell r="I4654" t="str">
            <v/>
          </cell>
          <cell r="J4654" t="str">
            <v/>
          </cell>
          <cell r="M4654" t="str">
            <v xml:space="preserve"> </v>
          </cell>
          <cell r="O4654" t="str">
            <v xml:space="preserve"> </v>
          </cell>
          <cell r="P4654" t="str">
            <v xml:space="preserve"> </v>
          </cell>
        </row>
        <row r="4655">
          <cell r="A4655">
            <v>4649</v>
          </cell>
          <cell r="I4655" t="str">
            <v/>
          </cell>
          <cell r="J4655" t="str">
            <v/>
          </cell>
          <cell r="M4655" t="str">
            <v xml:space="preserve"> </v>
          </cell>
          <cell r="O4655" t="str">
            <v xml:space="preserve"> </v>
          </cell>
          <cell r="P4655" t="str">
            <v xml:space="preserve"> </v>
          </cell>
        </row>
        <row r="4656">
          <cell r="A4656">
            <v>4650</v>
          </cell>
          <cell r="I4656" t="str">
            <v/>
          </cell>
          <cell r="J4656" t="str">
            <v/>
          </cell>
          <cell r="M4656" t="str">
            <v xml:space="preserve"> </v>
          </cell>
          <cell r="O4656" t="str">
            <v xml:space="preserve"> </v>
          </cell>
          <cell r="P4656" t="str">
            <v xml:space="preserve"> </v>
          </cell>
        </row>
        <row r="4657">
          <cell r="A4657">
            <v>4651</v>
          </cell>
          <cell r="I4657" t="str">
            <v/>
          </cell>
          <cell r="J4657" t="str">
            <v/>
          </cell>
          <cell r="M4657" t="str">
            <v xml:space="preserve"> </v>
          </cell>
          <cell r="O4657" t="str">
            <v xml:space="preserve"> </v>
          </cell>
          <cell r="P4657" t="str">
            <v xml:space="preserve"> </v>
          </cell>
        </row>
        <row r="4658">
          <cell r="A4658">
            <v>4652</v>
          </cell>
          <cell r="I4658" t="str">
            <v/>
          </cell>
          <cell r="J4658" t="str">
            <v/>
          </cell>
          <cell r="M4658" t="str">
            <v xml:space="preserve"> </v>
          </cell>
          <cell r="O4658" t="str">
            <v xml:space="preserve"> </v>
          </cell>
          <cell r="P4658" t="str">
            <v xml:space="preserve"> </v>
          </cell>
        </row>
        <row r="4659">
          <cell r="A4659">
            <v>4653</v>
          </cell>
          <cell r="I4659" t="str">
            <v/>
          </cell>
          <cell r="J4659" t="str">
            <v/>
          </cell>
          <cell r="M4659" t="str">
            <v xml:space="preserve"> </v>
          </cell>
          <cell r="O4659" t="str">
            <v xml:space="preserve"> </v>
          </cell>
          <cell r="P4659" t="str">
            <v xml:space="preserve"> </v>
          </cell>
        </row>
        <row r="4660">
          <cell r="A4660">
            <v>4654</v>
          </cell>
          <cell r="I4660" t="str">
            <v/>
          </cell>
          <cell r="J4660" t="str">
            <v/>
          </cell>
          <cell r="M4660" t="str">
            <v xml:space="preserve"> </v>
          </cell>
          <cell r="O4660" t="str">
            <v xml:space="preserve"> </v>
          </cell>
          <cell r="P4660" t="str">
            <v xml:space="preserve"> </v>
          </cell>
        </row>
        <row r="4661">
          <cell r="A4661">
            <v>4655</v>
          </cell>
          <cell r="I4661" t="str">
            <v/>
          </cell>
          <cell r="J4661" t="str">
            <v/>
          </cell>
          <cell r="M4661" t="str">
            <v xml:space="preserve"> </v>
          </cell>
          <cell r="O4661" t="str">
            <v xml:space="preserve"> </v>
          </cell>
          <cell r="P4661" t="str">
            <v xml:space="preserve"> </v>
          </cell>
        </row>
        <row r="4662">
          <cell r="A4662">
            <v>4656</v>
          </cell>
          <cell r="I4662" t="str">
            <v/>
          </cell>
          <cell r="J4662" t="str">
            <v/>
          </cell>
          <cell r="M4662" t="str">
            <v xml:space="preserve"> </v>
          </cell>
          <cell r="O4662" t="str">
            <v xml:space="preserve"> </v>
          </cell>
          <cell r="P4662" t="str">
            <v xml:space="preserve"> </v>
          </cell>
        </row>
        <row r="4663">
          <cell r="A4663">
            <v>4657</v>
          </cell>
          <cell r="I4663" t="str">
            <v/>
          </cell>
          <cell r="J4663" t="str">
            <v/>
          </cell>
          <cell r="M4663" t="str">
            <v xml:space="preserve"> </v>
          </cell>
          <cell r="O4663" t="str">
            <v xml:space="preserve"> </v>
          </cell>
          <cell r="P4663" t="str">
            <v xml:space="preserve"> </v>
          </cell>
        </row>
        <row r="4664">
          <cell r="A4664">
            <v>4658</v>
          </cell>
          <cell r="I4664" t="str">
            <v/>
          </cell>
          <cell r="J4664" t="str">
            <v/>
          </cell>
          <cell r="M4664" t="str">
            <v xml:space="preserve"> </v>
          </cell>
          <cell r="O4664" t="str">
            <v xml:space="preserve"> </v>
          </cell>
          <cell r="P4664" t="str">
            <v xml:space="preserve"> </v>
          </cell>
        </row>
        <row r="4665">
          <cell r="A4665">
            <v>4659</v>
          </cell>
          <cell r="I4665" t="str">
            <v/>
          </cell>
          <cell r="J4665" t="str">
            <v/>
          </cell>
          <cell r="M4665" t="str">
            <v xml:space="preserve"> </v>
          </cell>
          <cell r="O4665" t="str">
            <v xml:space="preserve"> </v>
          </cell>
          <cell r="P4665" t="str">
            <v xml:space="preserve"> </v>
          </cell>
        </row>
        <row r="4666">
          <cell r="A4666">
            <v>4660</v>
          </cell>
          <cell r="I4666" t="str">
            <v/>
          </cell>
          <cell r="J4666" t="str">
            <v/>
          </cell>
          <cell r="M4666" t="str">
            <v xml:space="preserve"> </v>
          </cell>
          <cell r="O4666" t="str">
            <v xml:space="preserve"> </v>
          </cell>
          <cell r="P4666" t="str">
            <v xml:space="preserve"> </v>
          </cell>
        </row>
        <row r="4667">
          <cell r="A4667">
            <v>4661</v>
          </cell>
          <cell r="I4667" t="str">
            <v/>
          </cell>
          <cell r="J4667" t="str">
            <v/>
          </cell>
          <cell r="M4667" t="str">
            <v xml:space="preserve"> </v>
          </cell>
          <cell r="O4667" t="str">
            <v xml:space="preserve"> </v>
          </cell>
          <cell r="P4667" t="str">
            <v xml:space="preserve"> </v>
          </cell>
        </row>
        <row r="4668">
          <cell r="A4668">
            <v>4662</v>
          </cell>
          <cell r="I4668" t="str">
            <v/>
          </cell>
          <cell r="J4668" t="str">
            <v/>
          </cell>
          <cell r="M4668" t="str">
            <v xml:space="preserve"> </v>
          </cell>
          <cell r="O4668" t="str">
            <v xml:space="preserve"> </v>
          </cell>
          <cell r="P4668" t="str">
            <v xml:space="preserve"> </v>
          </cell>
        </row>
        <row r="4669">
          <cell r="A4669">
            <v>4663</v>
          </cell>
          <cell r="I4669" t="str">
            <v/>
          </cell>
          <cell r="J4669" t="str">
            <v/>
          </cell>
          <cell r="M4669" t="str">
            <v xml:space="preserve"> </v>
          </cell>
          <cell r="O4669" t="str">
            <v xml:space="preserve"> </v>
          </cell>
          <cell r="P4669" t="str">
            <v xml:space="preserve"> </v>
          </cell>
        </row>
        <row r="4670">
          <cell r="A4670">
            <v>4664</v>
          </cell>
          <cell r="I4670" t="str">
            <v/>
          </cell>
          <cell r="J4670" t="str">
            <v/>
          </cell>
          <cell r="M4670" t="str">
            <v xml:space="preserve"> </v>
          </cell>
          <cell r="O4670" t="str">
            <v xml:space="preserve"> </v>
          </cell>
          <cell r="P4670" t="str">
            <v xml:space="preserve"> </v>
          </cell>
        </row>
        <row r="4671">
          <cell r="A4671">
            <v>4665</v>
          </cell>
          <cell r="I4671" t="str">
            <v/>
          </cell>
          <cell r="J4671" t="str">
            <v/>
          </cell>
          <cell r="M4671" t="str">
            <v xml:space="preserve"> </v>
          </cell>
          <cell r="O4671" t="str">
            <v xml:space="preserve"> </v>
          </cell>
          <cell r="P4671" t="str">
            <v xml:space="preserve"> </v>
          </cell>
        </row>
        <row r="4672">
          <cell r="A4672">
            <v>4666</v>
          </cell>
          <cell r="I4672" t="str">
            <v/>
          </cell>
          <cell r="J4672" t="str">
            <v/>
          </cell>
          <cell r="M4672" t="str">
            <v xml:space="preserve"> </v>
          </cell>
          <cell r="O4672" t="str">
            <v xml:space="preserve"> </v>
          </cell>
          <cell r="P4672" t="str">
            <v xml:space="preserve"> </v>
          </cell>
        </row>
        <row r="4673">
          <cell r="A4673">
            <v>4667</v>
          </cell>
          <cell r="I4673" t="str">
            <v/>
          </cell>
          <cell r="J4673" t="str">
            <v/>
          </cell>
          <cell r="M4673" t="str">
            <v xml:space="preserve"> </v>
          </cell>
          <cell r="O4673" t="str">
            <v xml:space="preserve"> </v>
          </cell>
          <cell r="P4673" t="str">
            <v xml:space="preserve"> </v>
          </cell>
        </row>
        <row r="4674">
          <cell r="A4674">
            <v>4668</v>
          </cell>
          <cell r="I4674" t="str">
            <v/>
          </cell>
          <cell r="J4674" t="str">
            <v/>
          </cell>
          <cell r="M4674" t="str">
            <v xml:space="preserve"> </v>
          </cell>
          <cell r="O4674" t="str">
            <v xml:space="preserve"> </v>
          </cell>
          <cell r="P4674" t="str">
            <v xml:space="preserve"> </v>
          </cell>
        </row>
        <row r="4675">
          <cell r="A4675">
            <v>4669</v>
          </cell>
          <cell r="I4675" t="str">
            <v/>
          </cell>
          <cell r="J4675" t="str">
            <v/>
          </cell>
          <cell r="M4675" t="str">
            <v xml:space="preserve"> </v>
          </cell>
          <cell r="O4675" t="str">
            <v xml:space="preserve"> </v>
          </cell>
          <cell r="P4675" t="str">
            <v xml:space="preserve"> </v>
          </cell>
        </row>
        <row r="4676">
          <cell r="A4676">
            <v>4670</v>
          </cell>
          <cell r="I4676" t="str">
            <v/>
          </cell>
          <cell r="J4676" t="str">
            <v/>
          </cell>
          <cell r="M4676" t="str">
            <v xml:space="preserve"> </v>
          </cell>
          <cell r="O4676" t="str">
            <v xml:space="preserve"> </v>
          </cell>
          <cell r="P4676" t="str">
            <v xml:space="preserve"> </v>
          </cell>
        </row>
        <row r="4677">
          <cell r="A4677">
            <v>4671</v>
          </cell>
          <cell r="I4677" t="str">
            <v/>
          </cell>
          <cell r="J4677" t="str">
            <v/>
          </cell>
          <cell r="M4677" t="str">
            <v xml:space="preserve"> </v>
          </cell>
          <cell r="O4677" t="str">
            <v xml:space="preserve"> </v>
          </cell>
          <cell r="P4677" t="str">
            <v xml:space="preserve"> </v>
          </cell>
        </row>
        <row r="4678">
          <cell r="A4678">
            <v>4672</v>
          </cell>
          <cell r="I4678" t="str">
            <v/>
          </cell>
          <cell r="J4678" t="str">
            <v/>
          </cell>
          <cell r="M4678" t="str">
            <v xml:space="preserve"> </v>
          </cell>
          <cell r="O4678" t="str">
            <v xml:space="preserve"> </v>
          </cell>
          <cell r="P4678" t="str">
            <v xml:space="preserve"> </v>
          </cell>
        </row>
        <row r="4679">
          <cell r="A4679">
            <v>4673</v>
          </cell>
          <cell r="I4679" t="str">
            <v/>
          </cell>
          <cell r="J4679" t="str">
            <v/>
          </cell>
          <cell r="M4679" t="str">
            <v xml:space="preserve"> </v>
          </cell>
          <cell r="O4679" t="str">
            <v xml:space="preserve"> </v>
          </cell>
          <cell r="P4679" t="str">
            <v xml:space="preserve"> </v>
          </cell>
        </row>
        <row r="4680">
          <cell r="A4680">
            <v>4674</v>
          </cell>
          <cell r="I4680" t="str">
            <v/>
          </cell>
          <cell r="J4680" t="str">
            <v/>
          </cell>
          <cell r="M4680" t="str">
            <v xml:space="preserve"> </v>
          </cell>
          <cell r="O4680" t="str">
            <v xml:space="preserve"> </v>
          </cell>
          <cell r="P4680" t="str">
            <v xml:space="preserve"> </v>
          </cell>
        </row>
        <row r="4681">
          <cell r="A4681">
            <v>4675</v>
          </cell>
          <cell r="I4681" t="str">
            <v/>
          </cell>
          <cell r="J4681" t="str">
            <v/>
          </cell>
          <cell r="M4681" t="str">
            <v xml:space="preserve"> </v>
          </cell>
          <cell r="O4681" t="str">
            <v xml:space="preserve"> </v>
          </cell>
          <cell r="P4681" t="str">
            <v xml:space="preserve"> </v>
          </cell>
        </row>
        <row r="4682">
          <cell r="A4682">
            <v>4676</v>
          </cell>
          <cell r="I4682" t="str">
            <v/>
          </cell>
          <cell r="J4682" t="str">
            <v/>
          </cell>
          <cell r="M4682" t="str">
            <v xml:space="preserve"> </v>
          </cell>
          <cell r="O4682" t="str">
            <v xml:space="preserve"> </v>
          </cell>
          <cell r="P4682" t="str">
            <v xml:space="preserve"> </v>
          </cell>
        </row>
        <row r="4683">
          <cell r="A4683">
            <v>4677</v>
          </cell>
          <cell r="I4683" t="str">
            <v/>
          </cell>
          <cell r="J4683" t="str">
            <v/>
          </cell>
          <cell r="M4683" t="str">
            <v xml:space="preserve"> </v>
          </cell>
          <cell r="O4683" t="str">
            <v xml:space="preserve"> </v>
          </cell>
          <cell r="P4683" t="str">
            <v xml:space="preserve"> </v>
          </cell>
        </row>
        <row r="4684">
          <cell r="A4684">
            <v>4678</v>
          </cell>
          <cell r="I4684" t="str">
            <v/>
          </cell>
          <cell r="J4684" t="str">
            <v/>
          </cell>
          <cell r="M4684" t="str">
            <v xml:space="preserve"> </v>
          </cell>
          <cell r="O4684" t="str">
            <v xml:space="preserve"> </v>
          </cell>
          <cell r="P4684" t="str">
            <v xml:space="preserve"> </v>
          </cell>
        </row>
        <row r="4685">
          <cell r="A4685">
            <v>4679</v>
          </cell>
          <cell r="I4685" t="str">
            <v/>
          </cell>
          <cell r="J4685" t="str">
            <v/>
          </cell>
          <cell r="M4685" t="str">
            <v xml:space="preserve"> </v>
          </cell>
          <cell r="O4685" t="str">
            <v xml:space="preserve"> </v>
          </cell>
          <cell r="P4685" t="str">
            <v xml:space="preserve"> </v>
          </cell>
        </row>
        <row r="4686">
          <cell r="A4686">
            <v>4680</v>
          </cell>
          <cell r="I4686" t="str">
            <v/>
          </cell>
          <cell r="J4686" t="str">
            <v/>
          </cell>
          <cell r="M4686" t="str">
            <v xml:space="preserve"> </v>
          </cell>
          <cell r="O4686" t="str">
            <v xml:space="preserve"> </v>
          </cell>
          <cell r="P4686" t="str">
            <v xml:space="preserve"> </v>
          </cell>
        </row>
        <row r="4687">
          <cell r="A4687">
            <v>4681</v>
          </cell>
          <cell r="I4687" t="str">
            <v/>
          </cell>
          <cell r="J4687" t="str">
            <v/>
          </cell>
          <cell r="M4687" t="str">
            <v xml:space="preserve"> </v>
          </cell>
          <cell r="O4687" t="str">
            <v xml:space="preserve"> </v>
          </cell>
          <cell r="P4687" t="str">
            <v xml:space="preserve"> </v>
          </cell>
        </row>
        <row r="4688">
          <cell r="A4688">
            <v>4682</v>
          </cell>
          <cell r="I4688" t="str">
            <v/>
          </cell>
          <cell r="J4688" t="str">
            <v/>
          </cell>
          <cell r="M4688" t="str">
            <v xml:space="preserve"> </v>
          </cell>
          <cell r="O4688" t="str">
            <v xml:space="preserve"> </v>
          </cell>
          <cell r="P4688" t="str">
            <v xml:space="preserve"> </v>
          </cell>
        </row>
        <row r="4689">
          <cell r="A4689">
            <v>4683</v>
          </cell>
          <cell r="I4689" t="str">
            <v/>
          </cell>
          <cell r="J4689" t="str">
            <v/>
          </cell>
          <cell r="M4689" t="str">
            <v xml:space="preserve"> </v>
          </cell>
          <cell r="O4689" t="str">
            <v xml:space="preserve"> </v>
          </cell>
          <cell r="P4689" t="str">
            <v xml:space="preserve"> </v>
          </cell>
        </row>
        <row r="4690">
          <cell r="A4690">
            <v>4684</v>
          </cell>
          <cell r="I4690" t="str">
            <v/>
          </cell>
          <cell r="J4690" t="str">
            <v/>
          </cell>
          <cell r="M4690" t="str">
            <v xml:space="preserve"> </v>
          </cell>
          <cell r="O4690" t="str">
            <v xml:space="preserve"> </v>
          </cell>
          <cell r="P4690" t="str">
            <v xml:space="preserve"> </v>
          </cell>
        </row>
        <row r="4691">
          <cell r="A4691">
            <v>4685</v>
          </cell>
          <cell r="I4691" t="str">
            <v/>
          </cell>
          <cell r="J4691" t="str">
            <v/>
          </cell>
          <cell r="M4691" t="str">
            <v xml:space="preserve"> </v>
          </cell>
          <cell r="O4691" t="str">
            <v xml:space="preserve"> </v>
          </cell>
          <cell r="P4691" t="str">
            <v xml:space="preserve"> </v>
          </cell>
        </row>
        <row r="4692">
          <cell r="A4692">
            <v>4686</v>
          </cell>
          <cell r="I4692" t="str">
            <v/>
          </cell>
          <cell r="J4692" t="str">
            <v/>
          </cell>
          <cell r="M4692" t="str">
            <v xml:space="preserve"> </v>
          </cell>
          <cell r="O4692" t="str">
            <v xml:space="preserve"> </v>
          </cell>
          <cell r="P4692" t="str">
            <v xml:space="preserve"> </v>
          </cell>
        </row>
        <row r="4693">
          <cell r="A4693">
            <v>4687</v>
          </cell>
          <cell r="I4693" t="str">
            <v/>
          </cell>
          <cell r="J4693" t="str">
            <v/>
          </cell>
          <cell r="M4693" t="str">
            <v xml:space="preserve"> </v>
          </cell>
          <cell r="O4693" t="str">
            <v xml:space="preserve"> </v>
          </cell>
          <cell r="P4693" t="str">
            <v xml:space="preserve"> </v>
          </cell>
        </row>
        <row r="4694">
          <cell r="A4694">
            <v>4688</v>
          </cell>
          <cell r="I4694" t="str">
            <v/>
          </cell>
          <cell r="J4694" t="str">
            <v/>
          </cell>
          <cell r="M4694" t="str">
            <v xml:space="preserve"> </v>
          </cell>
          <cell r="O4694" t="str">
            <v xml:space="preserve"> </v>
          </cell>
          <cell r="P4694" t="str">
            <v xml:space="preserve"> </v>
          </cell>
        </row>
        <row r="4695">
          <cell r="A4695">
            <v>4689</v>
          </cell>
          <cell r="I4695" t="str">
            <v/>
          </cell>
          <cell r="J4695" t="str">
            <v/>
          </cell>
          <cell r="M4695" t="str">
            <v xml:space="preserve"> </v>
          </cell>
          <cell r="O4695" t="str">
            <v xml:space="preserve"> </v>
          </cell>
          <cell r="P4695" t="str">
            <v xml:space="preserve"> </v>
          </cell>
        </row>
        <row r="4696">
          <cell r="A4696">
            <v>4690</v>
          </cell>
          <cell r="I4696" t="str">
            <v/>
          </cell>
          <cell r="J4696" t="str">
            <v/>
          </cell>
          <cell r="M4696" t="str">
            <v xml:space="preserve"> </v>
          </cell>
          <cell r="O4696" t="str">
            <v xml:space="preserve"> </v>
          </cell>
          <cell r="P4696" t="str">
            <v xml:space="preserve"> </v>
          </cell>
        </row>
        <row r="4697">
          <cell r="A4697">
            <v>4691</v>
          </cell>
          <cell r="I4697" t="str">
            <v/>
          </cell>
          <cell r="J4697" t="str">
            <v/>
          </cell>
          <cell r="M4697" t="str">
            <v xml:space="preserve"> </v>
          </cell>
          <cell r="O4697" t="str">
            <v xml:space="preserve"> </v>
          </cell>
          <cell r="P4697" t="str">
            <v xml:space="preserve"> </v>
          </cell>
        </row>
        <row r="4698">
          <cell r="A4698">
            <v>4692</v>
          </cell>
          <cell r="I4698" t="str">
            <v/>
          </cell>
          <cell r="J4698" t="str">
            <v/>
          </cell>
          <cell r="M4698" t="str">
            <v xml:space="preserve"> </v>
          </cell>
          <cell r="O4698" t="str">
            <v xml:space="preserve"> </v>
          </cell>
          <cell r="P4698" t="str">
            <v xml:space="preserve"> </v>
          </cell>
        </row>
        <row r="4699">
          <cell r="A4699">
            <v>4693</v>
          </cell>
          <cell r="I4699" t="str">
            <v/>
          </cell>
          <cell r="J4699" t="str">
            <v/>
          </cell>
          <cell r="M4699" t="str">
            <v xml:space="preserve"> </v>
          </cell>
          <cell r="O4699" t="str">
            <v xml:space="preserve"> </v>
          </cell>
          <cell r="P4699" t="str">
            <v xml:space="preserve"> </v>
          </cell>
        </row>
        <row r="4700">
          <cell r="A4700">
            <v>4694</v>
          </cell>
          <cell r="I4700" t="str">
            <v/>
          </cell>
          <cell r="J4700" t="str">
            <v/>
          </cell>
          <cell r="M4700" t="str">
            <v xml:space="preserve"> </v>
          </cell>
          <cell r="O4700" t="str">
            <v xml:space="preserve"> </v>
          </cell>
          <cell r="P4700" t="str">
            <v xml:space="preserve"> </v>
          </cell>
        </row>
        <row r="4701">
          <cell r="A4701">
            <v>4695</v>
          </cell>
          <cell r="I4701" t="str">
            <v/>
          </cell>
          <cell r="J4701" t="str">
            <v/>
          </cell>
          <cell r="M4701" t="str">
            <v xml:space="preserve"> </v>
          </cell>
          <cell r="O4701" t="str">
            <v xml:space="preserve"> </v>
          </cell>
          <cell r="P4701" t="str">
            <v xml:space="preserve"> </v>
          </cell>
        </row>
        <row r="4702">
          <cell r="A4702">
            <v>4696</v>
          </cell>
          <cell r="I4702" t="str">
            <v/>
          </cell>
          <cell r="J4702" t="str">
            <v/>
          </cell>
          <cell r="M4702" t="str">
            <v xml:space="preserve"> </v>
          </cell>
          <cell r="O4702" t="str">
            <v xml:space="preserve"> </v>
          </cell>
          <cell r="P4702" t="str">
            <v xml:space="preserve"> </v>
          </cell>
        </row>
        <row r="4703">
          <cell r="A4703">
            <v>4697</v>
          </cell>
          <cell r="I4703" t="str">
            <v/>
          </cell>
          <cell r="J4703" t="str">
            <v/>
          </cell>
          <cell r="M4703" t="str">
            <v xml:space="preserve"> </v>
          </cell>
          <cell r="O4703" t="str">
            <v xml:space="preserve"> </v>
          </cell>
          <cell r="P4703" t="str">
            <v xml:space="preserve"> </v>
          </cell>
        </row>
        <row r="4704">
          <cell r="A4704">
            <v>4698</v>
          </cell>
          <cell r="I4704" t="str">
            <v/>
          </cell>
          <cell r="J4704" t="str">
            <v/>
          </cell>
          <cell r="M4704" t="str">
            <v xml:space="preserve"> </v>
          </cell>
          <cell r="O4704" t="str">
            <v xml:space="preserve"> </v>
          </cell>
          <cell r="P4704" t="str">
            <v xml:space="preserve"> </v>
          </cell>
        </row>
        <row r="4705">
          <cell r="A4705">
            <v>4699</v>
          </cell>
          <cell r="I4705" t="str">
            <v/>
          </cell>
          <cell r="J4705" t="str">
            <v/>
          </cell>
          <cell r="M4705" t="str">
            <v xml:space="preserve"> </v>
          </cell>
          <cell r="O4705" t="str">
            <v xml:space="preserve"> </v>
          </cell>
          <cell r="P4705" t="str">
            <v xml:space="preserve"> </v>
          </cell>
        </row>
        <row r="4706">
          <cell r="A4706">
            <v>4700</v>
          </cell>
          <cell r="I4706" t="str">
            <v/>
          </cell>
          <cell r="J4706" t="str">
            <v/>
          </cell>
          <cell r="M4706" t="str">
            <v xml:space="preserve"> </v>
          </cell>
          <cell r="O4706" t="str">
            <v xml:space="preserve"> </v>
          </cell>
          <cell r="P4706" t="str">
            <v xml:space="preserve"> </v>
          </cell>
        </row>
        <row r="4707">
          <cell r="A4707">
            <v>4701</v>
          </cell>
          <cell r="I4707" t="str">
            <v/>
          </cell>
          <cell r="J4707" t="str">
            <v/>
          </cell>
          <cell r="M4707" t="str">
            <v xml:space="preserve"> </v>
          </cell>
          <cell r="O4707" t="str">
            <v xml:space="preserve"> </v>
          </cell>
          <cell r="P4707" t="str">
            <v xml:space="preserve"> </v>
          </cell>
        </row>
        <row r="4708">
          <cell r="A4708">
            <v>4702</v>
          </cell>
          <cell r="I4708" t="str">
            <v/>
          </cell>
          <cell r="J4708" t="str">
            <v/>
          </cell>
          <cell r="M4708" t="str">
            <v xml:space="preserve"> </v>
          </cell>
          <cell r="O4708" t="str">
            <v xml:space="preserve"> </v>
          </cell>
          <cell r="P4708" t="str">
            <v xml:space="preserve"> </v>
          </cell>
        </row>
        <row r="4709">
          <cell r="A4709">
            <v>4703</v>
          </cell>
          <cell r="I4709" t="str">
            <v/>
          </cell>
          <cell r="J4709" t="str">
            <v/>
          </cell>
          <cell r="M4709" t="str">
            <v xml:space="preserve"> </v>
          </cell>
          <cell r="O4709" t="str">
            <v xml:space="preserve"> </v>
          </cell>
          <cell r="P4709" t="str">
            <v xml:space="preserve"> </v>
          </cell>
        </row>
        <row r="4710">
          <cell r="A4710">
            <v>4704</v>
          </cell>
          <cell r="I4710" t="str">
            <v/>
          </cell>
          <cell r="J4710" t="str">
            <v/>
          </cell>
          <cell r="M4710" t="str">
            <v xml:space="preserve"> </v>
          </cell>
          <cell r="O4710" t="str">
            <v xml:space="preserve"> </v>
          </cell>
          <cell r="P4710" t="str">
            <v xml:space="preserve"> </v>
          </cell>
        </row>
        <row r="4711">
          <cell r="A4711">
            <v>4705</v>
          </cell>
          <cell r="I4711" t="str">
            <v/>
          </cell>
          <cell r="J4711" t="str">
            <v/>
          </cell>
          <cell r="M4711" t="str">
            <v xml:space="preserve"> </v>
          </cell>
          <cell r="O4711" t="str">
            <v xml:space="preserve"> </v>
          </cell>
          <cell r="P4711" t="str">
            <v xml:space="preserve"> </v>
          </cell>
        </row>
        <row r="4712">
          <cell r="A4712">
            <v>4706</v>
          </cell>
          <cell r="I4712" t="str">
            <v/>
          </cell>
          <cell r="J4712" t="str">
            <v/>
          </cell>
          <cell r="M4712" t="str">
            <v xml:space="preserve"> </v>
          </cell>
          <cell r="O4712" t="str">
            <v xml:space="preserve"> </v>
          </cell>
          <cell r="P4712" t="str">
            <v xml:space="preserve"> </v>
          </cell>
        </row>
        <row r="4713">
          <cell r="A4713">
            <v>4707</v>
          </cell>
          <cell r="I4713" t="str">
            <v/>
          </cell>
          <cell r="J4713" t="str">
            <v/>
          </cell>
          <cell r="M4713" t="str">
            <v xml:space="preserve"> </v>
          </cell>
          <cell r="O4713" t="str">
            <v xml:space="preserve"> </v>
          </cell>
          <cell r="P4713" t="str">
            <v xml:space="preserve"> </v>
          </cell>
        </row>
        <row r="4714">
          <cell r="A4714">
            <v>4708</v>
          </cell>
          <cell r="I4714" t="str">
            <v/>
          </cell>
          <cell r="J4714" t="str">
            <v/>
          </cell>
          <cell r="M4714" t="str">
            <v xml:space="preserve"> </v>
          </cell>
          <cell r="O4714" t="str">
            <v xml:space="preserve"> </v>
          </cell>
          <cell r="P4714" t="str">
            <v xml:space="preserve"> </v>
          </cell>
        </row>
        <row r="4715">
          <cell r="A4715">
            <v>4709</v>
          </cell>
          <cell r="I4715" t="str">
            <v/>
          </cell>
          <cell r="J4715" t="str">
            <v/>
          </cell>
          <cell r="M4715" t="str">
            <v xml:space="preserve"> </v>
          </cell>
          <cell r="O4715" t="str">
            <v xml:space="preserve"> </v>
          </cell>
          <cell r="P4715" t="str">
            <v xml:space="preserve"> </v>
          </cell>
        </row>
        <row r="4716">
          <cell r="A4716">
            <v>4710</v>
          </cell>
          <cell r="I4716" t="str">
            <v/>
          </cell>
          <cell r="J4716" t="str">
            <v/>
          </cell>
          <cell r="M4716" t="str">
            <v xml:space="preserve"> </v>
          </cell>
          <cell r="O4716" t="str">
            <v xml:space="preserve"> </v>
          </cell>
          <cell r="P4716" t="str">
            <v xml:space="preserve"> </v>
          </cell>
        </row>
        <row r="4717">
          <cell r="A4717">
            <v>4711</v>
          </cell>
          <cell r="I4717" t="str">
            <v/>
          </cell>
          <cell r="J4717" t="str">
            <v/>
          </cell>
          <cell r="M4717" t="str">
            <v xml:space="preserve"> </v>
          </cell>
          <cell r="O4717" t="str">
            <v xml:space="preserve"> </v>
          </cell>
          <cell r="P4717" t="str">
            <v xml:space="preserve"> </v>
          </cell>
        </row>
        <row r="4718">
          <cell r="A4718">
            <v>4712</v>
          </cell>
          <cell r="I4718" t="str">
            <v/>
          </cell>
          <cell r="J4718" t="str">
            <v/>
          </cell>
          <cell r="M4718" t="str">
            <v xml:space="preserve"> </v>
          </cell>
          <cell r="O4718" t="str">
            <v xml:space="preserve"> </v>
          </cell>
          <cell r="P4718" t="str">
            <v xml:space="preserve"> </v>
          </cell>
        </row>
        <row r="4719">
          <cell r="A4719">
            <v>4713</v>
          </cell>
          <cell r="I4719" t="str">
            <v/>
          </cell>
          <cell r="J4719" t="str">
            <v/>
          </cell>
          <cell r="M4719" t="str">
            <v xml:space="preserve"> </v>
          </cell>
          <cell r="O4719" t="str">
            <v xml:space="preserve"> </v>
          </cell>
          <cell r="P4719" t="str">
            <v xml:space="preserve"> </v>
          </cell>
        </row>
        <row r="4720">
          <cell r="A4720">
            <v>4714</v>
          </cell>
          <cell r="I4720" t="str">
            <v/>
          </cell>
          <cell r="J4720" t="str">
            <v/>
          </cell>
          <cell r="M4720" t="str">
            <v xml:space="preserve"> </v>
          </cell>
          <cell r="O4720" t="str">
            <v xml:space="preserve"> </v>
          </cell>
          <cell r="P4720" t="str">
            <v xml:space="preserve"> </v>
          </cell>
        </row>
        <row r="4721">
          <cell r="A4721">
            <v>4715</v>
          </cell>
          <cell r="I4721" t="str">
            <v/>
          </cell>
          <cell r="J4721" t="str">
            <v/>
          </cell>
          <cell r="M4721" t="str">
            <v xml:space="preserve"> </v>
          </cell>
          <cell r="O4721" t="str">
            <v xml:space="preserve"> </v>
          </cell>
          <cell r="P4721" t="str">
            <v xml:space="preserve"> </v>
          </cell>
        </row>
        <row r="4722">
          <cell r="A4722">
            <v>4716</v>
          </cell>
          <cell r="I4722" t="str">
            <v/>
          </cell>
          <cell r="J4722" t="str">
            <v/>
          </cell>
          <cell r="M4722" t="str">
            <v xml:space="preserve"> </v>
          </cell>
          <cell r="O4722" t="str">
            <v xml:space="preserve"> </v>
          </cell>
          <cell r="P4722" t="str">
            <v xml:space="preserve"> </v>
          </cell>
        </row>
        <row r="4723">
          <cell r="A4723">
            <v>4717</v>
          </cell>
          <cell r="I4723" t="str">
            <v/>
          </cell>
          <cell r="J4723" t="str">
            <v/>
          </cell>
          <cell r="M4723" t="str">
            <v xml:space="preserve"> </v>
          </cell>
          <cell r="O4723" t="str">
            <v xml:space="preserve"> </v>
          </cell>
          <cell r="P4723" t="str">
            <v xml:space="preserve"> </v>
          </cell>
        </row>
        <row r="4724">
          <cell r="A4724">
            <v>4718</v>
          </cell>
          <cell r="I4724" t="str">
            <v/>
          </cell>
          <cell r="J4724" t="str">
            <v/>
          </cell>
          <cell r="M4724" t="str">
            <v xml:space="preserve"> </v>
          </cell>
          <cell r="O4724" t="str">
            <v xml:space="preserve"> </v>
          </cell>
          <cell r="P4724" t="str">
            <v xml:space="preserve"> </v>
          </cell>
        </row>
        <row r="4725">
          <cell r="A4725">
            <v>4719</v>
          </cell>
          <cell r="I4725" t="str">
            <v/>
          </cell>
          <cell r="J4725" t="str">
            <v/>
          </cell>
          <cell r="M4725" t="str">
            <v xml:space="preserve"> </v>
          </cell>
          <cell r="O4725" t="str">
            <v xml:space="preserve"> </v>
          </cell>
          <cell r="P4725" t="str">
            <v xml:space="preserve"> </v>
          </cell>
        </row>
        <row r="4726">
          <cell r="A4726">
            <v>4720</v>
          </cell>
          <cell r="I4726" t="str">
            <v/>
          </cell>
          <cell r="J4726" t="str">
            <v/>
          </cell>
          <cell r="M4726" t="str">
            <v xml:space="preserve"> </v>
          </cell>
          <cell r="O4726" t="str">
            <v xml:space="preserve"> </v>
          </cell>
          <cell r="P4726" t="str">
            <v xml:space="preserve"> </v>
          </cell>
        </row>
        <row r="4727">
          <cell r="A4727">
            <v>4721</v>
          </cell>
          <cell r="I4727" t="str">
            <v/>
          </cell>
          <cell r="J4727" t="str">
            <v/>
          </cell>
          <cell r="M4727" t="str">
            <v xml:space="preserve"> </v>
          </cell>
          <cell r="O4727" t="str">
            <v xml:space="preserve"> </v>
          </cell>
          <cell r="P4727" t="str">
            <v xml:space="preserve"> </v>
          </cell>
        </row>
        <row r="4728">
          <cell r="A4728">
            <v>4722</v>
          </cell>
          <cell r="I4728" t="str">
            <v/>
          </cell>
          <cell r="J4728" t="str">
            <v/>
          </cell>
          <cell r="M4728" t="str">
            <v xml:space="preserve"> </v>
          </cell>
          <cell r="O4728" t="str">
            <v xml:space="preserve"> </v>
          </cell>
          <cell r="P4728" t="str">
            <v xml:space="preserve"> </v>
          </cell>
        </row>
        <row r="4729">
          <cell r="A4729">
            <v>4723</v>
          </cell>
          <cell r="I4729" t="str">
            <v/>
          </cell>
          <cell r="J4729" t="str">
            <v/>
          </cell>
          <cell r="M4729" t="str">
            <v xml:space="preserve"> </v>
          </cell>
          <cell r="O4729" t="str">
            <v xml:space="preserve"> </v>
          </cell>
          <cell r="P4729" t="str">
            <v xml:space="preserve"> </v>
          </cell>
        </row>
        <row r="4730">
          <cell r="A4730">
            <v>4724</v>
          </cell>
          <cell r="I4730" t="str">
            <v/>
          </cell>
          <cell r="J4730" t="str">
            <v/>
          </cell>
          <cell r="M4730" t="str">
            <v xml:space="preserve"> </v>
          </cell>
          <cell r="O4730" t="str">
            <v xml:space="preserve"> </v>
          </cell>
          <cell r="P4730" t="str">
            <v xml:space="preserve"> </v>
          </cell>
        </row>
        <row r="4731">
          <cell r="A4731">
            <v>4725</v>
          </cell>
          <cell r="I4731" t="str">
            <v/>
          </cell>
          <cell r="J4731" t="str">
            <v/>
          </cell>
          <cell r="M4731" t="str">
            <v xml:space="preserve"> </v>
          </cell>
          <cell r="O4731" t="str">
            <v xml:space="preserve"> </v>
          </cell>
          <cell r="P4731" t="str">
            <v xml:space="preserve"> </v>
          </cell>
        </row>
        <row r="4732">
          <cell r="A4732">
            <v>4726</v>
          </cell>
          <cell r="I4732" t="str">
            <v/>
          </cell>
          <cell r="J4732" t="str">
            <v/>
          </cell>
          <cell r="M4732" t="str">
            <v xml:space="preserve"> </v>
          </cell>
          <cell r="O4732" t="str">
            <v xml:space="preserve"> </v>
          </cell>
          <cell r="P4732" t="str">
            <v xml:space="preserve"> </v>
          </cell>
        </row>
        <row r="4733">
          <cell r="A4733">
            <v>4727</v>
          </cell>
          <cell r="I4733" t="str">
            <v/>
          </cell>
          <cell r="J4733" t="str">
            <v/>
          </cell>
          <cell r="M4733" t="str">
            <v xml:space="preserve"> </v>
          </cell>
          <cell r="O4733" t="str">
            <v xml:space="preserve"> </v>
          </cell>
          <cell r="P4733" t="str">
            <v xml:space="preserve"> </v>
          </cell>
        </row>
        <row r="4734">
          <cell r="A4734">
            <v>4728</v>
          </cell>
          <cell r="I4734" t="str">
            <v/>
          </cell>
          <cell r="J4734" t="str">
            <v/>
          </cell>
          <cell r="M4734" t="str">
            <v xml:space="preserve"> </v>
          </cell>
          <cell r="O4734" t="str">
            <v xml:space="preserve"> </v>
          </cell>
          <cell r="P4734" t="str">
            <v xml:space="preserve"> </v>
          </cell>
        </row>
        <row r="4735">
          <cell r="A4735">
            <v>4729</v>
          </cell>
          <cell r="I4735" t="str">
            <v/>
          </cell>
          <cell r="J4735" t="str">
            <v/>
          </cell>
          <cell r="M4735" t="str">
            <v xml:space="preserve"> </v>
          </cell>
          <cell r="O4735" t="str">
            <v xml:space="preserve"> </v>
          </cell>
          <cell r="P4735" t="str">
            <v xml:space="preserve"> </v>
          </cell>
        </row>
        <row r="4736">
          <cell r="A4736">
            <v>4730</v>
          </cell>
          <cell r="I4736" t="str">
            <v/>
          </cell>
          <cell r="J4736" t="str">
            <v/>
          </cell>
          <cell r="M4736" t="str">
            <v xml:space="preserve"> </v>
          </cell>
          <cell r="O4736" t="str">
            <v xml:space="preserve"> </v>
          </cell>
          <cell r="P4736" t="str">
            <v xml:space="preserve"> </v>
          </cell>
        </row>
        <row r="4737">
          <cell r="A4737">
            <v>4731</v>
          </cell>
          <cell r="I4737" t="str">
            <v/>
          </cell>
          <cell r="J4737" t="str">
            <v/>
          </cell>
          <cell r="M4737" t="str">
            <v xml:space="preserve"> </v>
          </cell>
          <cell r="O4737" t="str">
            <v xml:space="preserve"> </v>
          </cell>
          <cell r="P4737" t="str">
            <v xml:space="preserve"> </v>
          </cell>
        </row>
        <row r="4738">
          <cell r="A4738">
            <v>4732</v>
          </cell>
          <cell r="I4738" t="str">
            <v/>
          </cell>
          <cell r="J4738" t="str">
            <v/>
          </cell>
          <cell r="M4738" t="str">
            <v xml:space="preserve"> </v>
          </cell>
          <cell r="O4738" t="str">
            <v xml:space="preserve"> </v>
          </cell>
          <cell r="P4738" t="str">
            <v xml:space="preserve"> </v>
          </cell>
        </row>
        <row r="4739">
          <cell r="A4739">
            <v>4733</v>
          </cell>
          <cell r="I4739" t="str">
            <v/>
          </cell>
          <cell r="J4739" t="str">
            <v/>
          </cell>
          <cell r="M4739" t="str">
            <v xml:space="preserve"> </v>
          </cell>
          <cell r="O4739" t="str">
            <v xml:space="preserve"> </v>
          </cell>
          <cell r="P4739" t="str">
            <v xml:space="preserve"> </v>
          </cell>
        </row>
        <row r="4740">
          <cell r="A4740">
            <v>4734</v>
          </cell>
          <cell r="I4740" t="str">
            <v/>
          </cell>
          <cell r="J4740" t="str">
            <v/>
          </cell>
          <cell r="M4740" t="str">
            <v xml:space="preserve"> </v>
          </cell>
          <cell r="O4740" t="str">
            <v xml:space="preserve"> </v>
          </cell>
          <cell r="P4740" t="str">
            <v xml:space="preserve"> </v>
          </cell>
        </row>
        <row r="4741">
          <cell r="A4741">
            <v>4735</v>
          </cell>
          <cell r="I4741" t="str">
            <v/>
          </cell>
          <cell r="J4741" t="str">
            <v/>
          </cell>
          <cell r="M4741" t="str">
            <v xml:space="preserve"> </v>
          </cell>
          <cell r="O4741" t="str">
            <v xml:space="preserve"> </v>
          </cell>
          <cell r="P4741" t="str">
            <v xml:space="preserve"> </v>
          </cell>
        </row>
        <row r="4742">
          <cell r="A4742">
            <v>4736</v>
          </cell>
          <cell r="I4742" t="str">
            <v/>
          </cell>
          <cell r="J4742" t="str">
            <v/>
          </cell>
          <cell r="M4742" t="str">
            <v xml:space="preserve"> </v>
          </cell>
          <cell r="O4742" t="str">
            <v xml:space="preserve"> </v>
          </cell>
          <cell r="P4742" t="str">
            <v xml:space="preserve"> </v>
          </cell>
        </row>
        <row r="4743">
          <cell r="A4743">
            <v>4737</v>
          </cell>
          <cell r="I4743" t="str">
            <v/>
          </cell>
          <cell r="J4743" t="str">
            <v/>
          </cell>
          <cell r="M4743" t="str">
            <v xml:space="preserve"> </v>
          </cell>
          <cell r="O4743" t="str">
            <v xml:space="preserve"> </v>
          </cell>
          <cell r="P4743" t="str">
            <v xml:space="preserve"> </v>
          </cell>
        </row>
        <row r="4744">
          <cell r="A4744">
            <v>4738</v>
          </cell>
          <cell r="I4744" t="str">
            <v/>
          </cell>
          <cell r="J4744" t="str">
            <v/>
          </cell>
          <cell r="M4744" t="str">
            <v xml:space="preserve"> </v>
          </cell>
          <cell r="O4744" t="str">
            <v xml:space="preserve"> </v>
          </cell>
          <cell r="P4744" t="str">
            <v xml:space="preserve"> </v>
          </cell>
        </row>
        <row r="4745">
          <cell r="A4745">
            <v>4739</v>
          </cell>
          <cell r="I4745" t="str">
            <v/>
          </cell>
          <cell r="J4745" t="str">
            <v/>
          </cell>
          <cell r="M4745" t="str">
            <v xml:space="preserve"> </v>
          </cell>
          <cell r="O4745" t="str">
            <v xml:space="preserve"> </v>
          </cell>
          <cell r="P4745" t="str">
            <v xml:space="preserve"> </v>
          </cell>
        </row>
        <row r="4746">
          <cell r="A4746">
            <v>4740</v>
          </cell>
          <cell r="I4746" t="str">
            <v/>
          </cell>
          <cell r="J4746" t="str">
            <v/>
          </cell>
          <cell r="M4746" t="str">
            <v xml:space="preserve"> </v>
          </cell>
          <cell r="O4746" t="str">
            <v xml:space="preserve"> </v>
          </cell>
          <cell r="P4746" t="str">
            <v xml:space="preserve"> </v>
          </cell>
        </row>
        <row r="4747">
          <cell r="A4747">
            <v>4741</v>
          </cell>
          <cell r="I4747" t="str">
            <v/>
          </cell>
          <cell r="J4747" t="str">
            <v/>
          </cell>
          <cell r="M4747" t="str">
            <v xml:space="preserve"> </v>
          </cell>
          <cell r="O4747" t="str">
            <v xml:space="preserve"> </v>
          </cell>
          <cell r="P4747" t="str">
            <v xml:space="preserve"> </v>
          </cell>
        </row>
        <row r="4748">
          <cell r="A4748">
            <v>4742</v>
          </cell>
          <cell r="I4748" t="str">
            <v/>
          </cell>
          <cell r="J4748" t="str">
            <v/>
          </cell>
          <cell r="M4748" t="str">
            <v xml:space="preserve"> </v>
          </cell>
          <cell r="O4748" t="str">
            <v xml:space="preserve"> </v>
          </cell>
          <cell r="P4748" t="str">
            <v xml:space="preserve"> </v>
          </cell>
        </row>
        <row r="4749">
          <cell r="A4749">
            <v>4743</v>
          </cell>
          <cell r="I4749" t="str">
            <v/>
          </cell>
          <cell r="J4749" t="str">
            <v/>
          </cell>
          <cell r="M4749" t="str">
            <v xml:space="preserve"> </v>
          </cell>
          <cell r="O4749" t="str">
            <v xml:space="preserve"> </v>
          </cell>
          <cell r="P4749" t="str">
            <v xml:space="preserve"> </v>
          </cell>
        </row>
        <row r="4750">
          <cell r="A4750">
            <v>4744</v>
          </cell>
          <cell r="I4750" t="str">
            <v/>
          </cell>
          <cell r="J4750" t="str">
            <v/>
          </cell>
          <cell r="M4750" t="str">
            <v xml:space="preserve"> </v>
          </cell>
          <cell r="O4750" t="str">
            <v xml:space="preserve"> </v>
          </cell>
          <cell r="P4750" t="str">
            <v xml:space="preserve"> </v>
          </cell>
        </row>
        <row r="4751">
          <cell r="A4751">
            <v>4745</v>
          </cell>
          <cell r="I4751" t="str">
            <v/>
          </cell>
          <cell r="J4751" t="str">
            <v/>
          </cell>
          <cell r="M4751" t="str">
            <v xml:space="preserve"> </v>
          </cell>
          <cell r="O4751" t="str">
            <v xml:space="preserve"> </v>
          </cell>
          <cell r="P4751" t="str">
            <v xml:space="preserve"> </v>
          </cell>
        </row>
        <row r="4752">
          <cell r="A4752">
            <v>4746</v>
          </cell>
          <cell r="I4752" t="str">
            <v/>
          </cell>
          <cell r="J4752" t="str">
            <v/>
          </cell>
          <cell r="M4752" t="str">
            <v xml:space="preserve"> </v>
          </cell>
          <cell r="O4752" t="str">
            <v xml:space="preserve"> </v>
          </cell>
          <cell r="P4752" t="str">
            <v xml:space="preserve"> </v>
          </cell>
        </row>
        <row r="4753">
          <cell r="A4753">
            <v>4747</v>
          </cell>
          <cell r="I4753" t="str">
            <v/>
          </cell>
          <cell r="J4753" t="str">
            <v/>
          </cell>
          <cell r="M4753" t="str">
            <v xml:space="preserve"> </v>
          </cell>
          <cell r="O4753" t="str">
            <v xml:space="preserve"> </v>
          </cell>
          <cell r="P4753" t="str">
            <v xml:space="preserve"> </v>
          </cell>
        </row>
        <row r="4754">
          <cell r="A4754">
            <v>4748</v>
          </cell>
          <cell r="I4754" t="str">
            <v/>
          </cell>
          <cell r="J4754" t="str">
            <v/>
          </cell>
          <cell r="M4754" t="str">
            <v xml:space="preserve"> </v>
          </cell>
          <cell r="O4754" t="str">
            <v xml:space="preserve"> </v>
          </cell>
          <cell r="P4754" t="str">
            <v xml:space="preserve"> </v>
          </cell>
        </row>
        <row r="4755">
          <cell r="A4755">
            <v>4749</v>
          </cell>
          <cell r="I4755" t="str">
            <v/>
          </cell>
          <cell r="J4755" t="str">
            <v/>
          </cell>
          <cell r="M4755" t="str">
            <v xml:space="preserve"> </v>
          </cell>
          <cell r="O4755" t="str">
            <v xml:space="preserve"> </v>
          </cell>
          <cell r="P4755" t="str">
            <v xml:space="preserve"> </v>
          </cell>
        </row>
        <row r="4756">
          <cell r="A4756">
            <v>4750</v>
          </cell>
          <cell r="I4756" t="str">
            <v/>
          </cell>
          <cell r="J4756" t="str">
            <v/>
          </cell>
          <cell r="M4756" t="str">
            <v xml:space="preserve"> </v>
          </cell>
          <cell r="O4756" t="str">
            <v xml:space="preserve"> </v>
          </cell>
          <cell r="P4756" t="str">
            <v xml:space="preserve"> </v>
          </cell>
        </row>
        <row r="4757">
          <cell r="A4757">
            <v>4751</v>
          </cell>
          <cell r="I4757" t="str">
            <v/>
          </cell>
          <cell r="J4757" t="str">
            <v/>
          </cell>
          <cell r="M4757" t="str">
            <v xml:space="preserve"> </v>
          </cell>
          <cell r="O4757" t="str">
            <v xml:space="preserve"> </v>
          </cell>
          <cell r="P4757" t="str">
            <v xml:space="preserve"> </v>
          </cell>
        </row>
        <row r="4758">
          <cell r="A4758">
            <v>4752</v>
          </cell>
          <cell r="I4758" t="str">
            <v/>
          </cell>
          <cell r="J4758" t="str">
            <v/>
          </cell>
          <cell r="M4758" t="str">
            <v xml:space="preserve"> </v>
          </cell>
          <cell r="O4758" t="str">
            <v xml:space="preserve"> </v>
          </cell>
          <cell r="P4758" t="str">
            <v xml:space="preserve"> </v>
          </cell>
        </row>
        <row r="4759">
          <cell r="A4759">
            <v>4753</v>
          </cell>
          <cell r="I4759" t="str">
            <v/>
          </cell>
          <cell r="J4759" t="str">
            <v/>
          </cell>
          <cell r="M4759" t="str">
            <v xml:space="preserve"> </v>
          </cell>
          <cell r="O4759" t="str">
            <v xml:space="preserve"> </v>
          </cell>
          <cell r="P4759" t="str">
            <v xml:space="preserve"> </v>
          </cell>
        </row>
        <row r="4760">
          <cell r="A4760">
            <v>4754</v>
          </cell>
          <cell r="I4760" t="str">
            <v/>
          </cell>
          <cell r="J4760" t="str">
            <v/>
          </cell>
          <cell r="M4760" t="str">
            <v xml:space="preserve"> </v>
          </cell>
          <cell r="O4760" t="str">
            <v xml:space="preserve"> </v>
          </cell>
          <cell r="P4760" t="str">
            <v xml:space="preserve"> </v>
          </cell>
        </row>
        <row r="4761">
          <cell r="A4761">
            <v>4755</v>
          </cell>
          <cell r="I4761" t="str">
            <v/>
          </cell>
          <cell r="J4761" t="str">
            <v/>
          </cell>
          <cell r="M4761" t="str">
            <v xml:space="preserve"> </v>
          </cell>
          <cell r="O4761" t="str">
            <v xml:space="preserve"> </v>
          </cell>
          <cell r="P4761" t="str">
            <v xml:space="preserve"> </v>
          </cell>
        </row>
        <row r="4762">
          <cell r="A4762">
            <v>4756</v>
          </cell>
          <cell r="I4762" t="str">
            <v/>
          </cell>
          <cell r="J4762" t="str">
            <v/>
          </cell>
          <cell r="M4762" t="str">
            <v xml:space="preserve"> </v>
          </cell>
          <cell r="O4762" t="str">
            <v xml:space="preserve"> </v>
          </cell>
          <cell r="P4762" t="str">
            <v xml:space="preserve"> </v>
          </cell>
        </row>
        <row r="4763">
          <cell r="A4763">
            <v>4757</v>
          </cell>
          <cell r="I4763" t="str">
            <v/>
          </cell>
          <cell r="J4763" t="str">
            <v/>
          </cell>
          <cell r="M4763" t="str">
            <v xml:space="preserve"> </v>
          </cell>
          <cell r="O4763" t="str">
            <v xml:space="preserve"> </v>
          </cell>
          <cell r="P4763" t="str">
            <v xml:space="preserve"> </v>
          </cell>
        </row>
        <row r="4764">
          <cell r="A4764">
            <v>4758</v>
          </cell>
          <cell r="I4764" t="str">
            <v/>
          </cell>
          <cell r="J4764" t="str">
            <v/>
          </cell>
          <cell r="M4764" t="str">
            <v xml:space="preserve"> </v>
          </cell>
          <cell r="O4764" t="str">
            <v xml:space="preserve"> </v>
          </cell>
          <cell r="P4764" t="str">
            <v xml:space="preserve"> </v>
          </cell>
        </row>
        <row r="4765">
          <cell r="A4765">
            <v>4759</v>
          </cell>
          <cell r="I4765" t="str">
            <v/>
          </cell>
          <cell r="J4765" t="str">
            <v/>
          </cell>
          <cell r="M4765" t="str">
            <v xml:space="preserve"> </v>
          </cell>
          <cell r="O4765" t="str">
            <v xml:space="preserve"> </v>
          </cell>
          <cell r="P4765" t="str">
            <v xml:space="preserve"> </v>
          </cell>
        </row>
        <row r="4766">
          <cell r="A4766">
            <v>4760</v>
          </cell>
          <cell r="I4766" t="str">
            <v/>
          </cell>
          <cell r="J4766" t="str">
            <v/>
          </cell>
          <cell r="M4766" t="str">
            <v xml:space="preserve"> </v>
          </cell>
          <cell r="O4766" t="str">
            <v xml:space="preserve"> </v>
          </cell>
          <cell r="P4766" t="str">
            <v xml:space="preserve"> </v>
          </cell>
        </row>
        <row r="4767">
          <cell r="A4767">
            <v>4761</v>
          </cell>
          <cell r="I4767" t="str">
            <v/>
          </cell>
          <cell r="J4767" t="str">
            <v/>
          </cell>
          <cell r="M4767" t="str">
            <v xml:space="preserve"> </v>
          </cell>
          <cell r="O4767" t="str">
            <v xml:space="preserve"> </v>
          </cell>
          <cell r="P4767" t="str">
            <v xml:space="preserve"> </v>
          </cell>
        </row>
        <row r="4768">
          <cell r="A4768">
            <v>4762</v>
          </cell>
          <cell r="I4768" t="str">
            <v/>
          </cell>
          <cell r="J4768" t="str">
            <v/>
          </cell>
          <cell r="M4768" t="str">
            <v xml:space="preserve"> </v>
          </cell>
          <cell r="O4768" t="str">
            <v xml:space="preserve"> </v>
          </cell>
          <cell r="P4768" t="str">
            <v xml:space="preserve"> </v>
          </cell>
        </row>
        <row r="4769">
          <cell r="A4769">
            <v>4763</v>
          </cell>
          <cell r="I4769" t="str">
            <v/>
          </cell>
          <cell r="J4769" t="str">
            <v/>
          </cell>
          <cell r="M4769" t="str">
            <v xml:space="preserve"> </v>
          </cell>
          <cell r="O4769" t="str">
            <v xml:space="preserve"> </v>
          </cell>
          <cell r="P4769" t="str">
            <v xml:space="preserve"> </v>
          </cell>
        </row>
        <row r="4770">
          <cell r="A4770">
            <v>4764</v>
          </cell>
          <cell r="I4770" t="str">
            <v/>
          </cell>
          <cell r="J4770" t="str">
            <v/>
          </cell>
          <cell r="M4770" t="str">
            <v xml:space="preserve"> </v>
          </cell>
          <cell r="O4770" t="str">
            <v xml:space="preserve"> </v>
          </cell>
          <cell r="P4770" t="str">
            <v xml:space="preserve"> </v>
          </cell>
        </row>
        <row r="4771">
          <cell r="A4771">
            <v>4765</v>
          </cell>
          <cell r="I4771" t="str">
            <v/>
          </cell>
          <cell r="J4771" t="str">
            <v/>
          </cell>
          <cell r="M4771" t="str">
            <v xml:space="preserve"> </v>
          </cell>
          <cell r="O4771" t="str">
            <v xml:space="preserve"> </v>
          </cell>
          <cell r="P4771" t="str">
            <v xml:space="preserve"> </v>
          </cell>
        </row>
        <row r="4772">
          <cell r="A4772">
            <v>4766</v>
          </cell>
          <cell r="I4772" t="str">
            <v/>
          </cell>
          <cell r="J4772" t="str">
            <v/>
          </cell>
          <cell r="M4772" t="str">
            <v xml:space="preserve"> </v>
          </cell>
          <cell r="O4772" t="str">
            <v xml:space="preserve"> </v>
          </cell>
          <cell r="P4772" t="str">
            <v xml:space="preserve"> </v>
          </cell>
        </row>
        <row r="4773">
          <cell r="A4773">
            <v>4767</v>
          </cell>
          <cell r="I4773" t="str">
            <v/>
          </cell>
          <cell r="J4773" t="str">
            <v/>
          </cell>
          <cell r="M4773" t="str">
            <v xml:space="preserve"> </v>
          </cell>
          <cell r="O4773" t="str">
            <v xml:space="preserve"> </v>
          </cell>
          <cell r="P4773" t="str">
            <v xml:space="preserve"> </v>
          </cell>
        </row>
        <row r="4774">
          <cell r="A4774">
            <v>4768</v>
          </cell>
          <cell r="I4774" t="str">
            <v/>
          </cell>
          <cell r="J4774" t="str">
            <v/>
          </cell>
          <cell r="M4774" t="str">
            <v xml:space="preserve"> </v>
          </cell>
          <cell r="O4774" t="str">
            <v xml:space="preserve"> </v>
          </cell>
          <cell r="P4774" t="str">
            <v xml:space="preserve"> </v>
          </cell>
        </row>
        <row r="4775">
          <cell r="A4775">
            <v>4769</v>
          </cell>
          <cell r="I4775" t="str">
            <v/>
          </cell>
          <cell r="J4775" t="str">
            <v/>
          </cell>
          <cell r="M4775" t="str">
            <v xml:space="preserve"> </v>
          </cell>
          <cell r="O4775" t="str">
            <v xml:space="preserve"> </v>
          </cell>
          <cell r="P4775" t="str">
            <v xml:space="preserve"> </v>
          </cell>
        </row>
        <row r="4776">
          <cell r="A4776">
            <v>4770</v>
          </cell>
          <cell r="I4776" t="str">
            <v/>
          </cell>
          <cell r="J4776" t="str">
            <v/>
          </cell>
          <cell r="M4776" t="str">
            <v xml:space="preserve"> </v>
          </cell>
          <cell r="O4776" t="str">
            <v xml:space="preserve"> </v>
          </cell>
          <cell r="P4776" t="str">
            <v xml:space="preserve"> </v>
          </cell>
        </row>
        <row r="4777">
          <cell r="A4777">
            <v>4771</v>
          </cell>
          <cell r="I4777" t="str">
            <v/>
          </cell>
          <cell r="J4777" t="str">
            <v/>
          </cell>
          <cell r="M4777" t="str">
            <v xml:space="preserve"> </v>
          </cell>
          <cell r="O4777" t="str">
            <v xml:space="preserve"> </v>
          </cell>
          <cell r="P4777" t="str">
            <v xml:space="preserve"> </v>
          </cell>
        </row>
        <row r="4778">
          <cell r="A4778">
            <v>4772</v>
          </cell>
          <cell r="I4778" t="str">
            <v/>
          </cell>
          <cell r="J4778" t="str">
            <v/>
          </cell>
          <cell r="M4778" t="str">
            <v xml:space="preserve"> </v>
          </cell>
          <cell r="O4778" t="str">
            <v xml:space="preserve"> </v>
          </cell>
          <cell r="P4778" t="str">
            <v xml:space="preserve"> </v>
          </cell>
        </row>
        <row r="4779">
          <cell r="A4779">
            <v>4773</v>
          </cell>
          <cell r="I4779" t="str">
            <v/>
          </cell>
          <cell r="J4779" t="str">
            <v/>
          </cell>
          <cell r="M4779" t="str">
            <v xml:space="preserve"> </v>
          </cell>
          <cell r="O4779" t="str">
            <v xml:space="preserve"> </v>
          </cell>
          <cell r="P4779" t="str">
            <v xml:space="preserve"> </v>
          </cell>
        </row>
        <row r="4780">
          <cell r="A4780">
            <v>4774</v>
          </cell>
          <cell r="I4780" t="str">
            <v/>
          </cell>
          <cell r="J4780" t="str">
            <v/>
          </cell>
          <cell r="M4780" t="str">
            <v xml:space="preserve"> </v>
          </cell>
          <cell r="O4780" t="str">
            <v xml:space="preserve"> </v>
          </cell>
          <cell r="P4780" t="str">
            <v xml:space="preserve"> </v>
          </cell>
        </row>
        <row r="4781">
          <cell r="A4781">
            <v>4775</v>
          </cell>
          <cell r="I4781" t="str">
            <v/>
          </cell>
          <cell r="J4781" t="str">
            <v/>
          </cell>
          <cell r="M4781" t="str">
            <v xml:space="preserve"> </v>
          </cell>
          <cell r="O4781" t="str">
            <v xml:space="preserve"> </v>
          </cell>
          <cell r="P4781" t="str">
            <v xml:space="preserve"> </v>
          </cell>
        </row>
        <row r="4782">
          <cell r="A4782">
            <v>4776</v>
          </cell>
          <cell r="I4782" t="str">
            <v/>
          </cell>
          <cell r="J4782" t="str">
            <v/>
          </cell>
          <cell r="M4782" t="str">
            <v xml:space="preserve"> </v>
          </cell>
          <cell r="O4782" t="str">
            <v xml:space="preserve"> </v>
          </cell>
          <cell r="P4782" t="str">
            <v xml:space="preserve"> </v>
          </cell>
        </row>
        <row r="4783">
          <cell r="A4783">
            <v>4777</v>
          </cell>
          <cell r="I4783" t="str">
            <v/>
          </cell>
          <cell r="J4783" t="str">
            <v/>
          </cell>
          <cell r="M4783" t="str">
            <v xml:space="preserve"> </v>
          </cell>
          <cell r="O4783" t="str">
            <v xml:space="preserve"> </v>
          </cell>
          <cell r="P4783" t="str">
            <v xml:space="preserve"> </v>
          </cell>
        </row>
        <row r="4784">
          <cell r="A4784">
            <v>4778</v>
          </cell>
          <cell r="I4784" t="str">
            <v/>
          </cell>
          <cell r="J4784" t="str">
            <v/>
          </cell>
          <cell r="M4784" t="str">
            <v xml:space="preserve"> </v>
          </cell>
          <cell r="O4784" t="str">
            <v xml:space="preserve"> </v>
          </cell>
          <cell r="P4784" t="str">
            <v xml:space="preserve"> </v>
          </cell>
        </row>
        <row r="4785">
          <cell r="A4785">
            <v>4779</v>
          </cell>
          <cell r="I4785" t="str">
            <v/>
          </cell>
          <cell r="J4785" t="str">
            <v/>
          </cell>
          <cell r="M4785" t="str">
            <v xml:space="preserve"> </v>
          </cell>
          <cell r="O4785" t="str">
            <v xml:space="preserve"> </v>
          </cell>
          <cell r="P4785" t="str">
            <v xml:space="preserve"> </v>
          </cell>
        </row>
        <row r="4786">
          <cell r="A4786">
            <v>4780</v>
          </cell>
          <cell r="I4786" t="str">
            <v/>
          </cell>
          <cell r="J4786" t="str">
            <v/>
          </cell>
          <cell r="M4786" t="str">
            <v xml:space="preserve"> </v>
          </cell>
          <cell r="O4786" t="str">
            <v xml:space="preserve"> </v>
          </cell>
          <cell r="P4786" t="str">
            <v xml:space="preserve"> </v>
          </cell>
        </row>
        <row r="4787">
          <cell r="A4787">
            <v>4781</v>
          </cell>
          <cell r="I4787" t="str">
            <v/>
          </cell>
          <cell r="J4787" t="str">
            <v/>
          </cell>
          <cell r="M4787" t="str">
            <v xml:space="preserve"> </v>
          </cell>
          <cell r="O4787" t="str">
            <v xml:space="preserve"> </v>
          </cell>
          <cell r="P4787" t="str">
            <v xml:space="preserve"> </v>
          </cell>
        </row>
        <row r="4788">
          <cell r="A4788">
            <v>4782</v>
          </cell>
          <cell r="I4788" t="str">
            <v/>
          </cell>
          <cell r="J4788" t="str">
            <v/>
          </cell>
          <cell r="M4788" t="str">
            <v xml:space="preserve"> </v>
          </cell>
          <cell r="O4788" t="str">
            <v xml:space="preserve"> </v>
          </cell>
          <cell r="P4788" t="str">
            <v xml:space="preserve"> </v>
          </cell>
        </row>
        <row r="4789">
          <cell r="A4789">
            <v>4783</v>
          </cell>
          <cell r="I4789" t="str">
            <v/>
          </cell>
          <cell r="J4789" t="str">
            <v/>
          </cell>
          <cell r="M4789" t="str">
            <v xml:space="preserve"> </v>
          </cell>
          <cell r="O4789" t="str">
            <v xml:space="preserve"> </v>
          </cell>
          <cell r="P4789" t="str">
            <v xml:space="preserve"> </v>
          </cell>
        </row>
        <row r="4790">
          <cell r="A4790">
            <v>4784</v>
          </cell>
          <cell r="I4790" t="str">
            <v/>
          </cell>
          <cell r="J4790" t="str">
            <v/>
          </cell>
          <cell r="M4790" t="str">
            <v xml:space="preserve"> </v>
          </cell>
          <cell r="O4790" t="str">
            <v xml:space="preserve"> </v>
          </cell>
          <cell r="P4790" t="str">
            <v xml:space="preserve"> </v>
          </cell>
        </row>
        <row r="4791">
          <cell r="A4791">
            <v>4785</v>
          </cell>
          <cell r="I4791" t="str">
            <v/>
          </cell>
          <cell r="J4791" t="str">
            <v/>
          </cell>
          <cell r="M4791" t="str">
            <v xml:space="preserve"> </v>
          </cell>
          <cell r="O4791" t="str">
            <v xml:space="preserve"> </v>
          </cell>
          <cell r="P4791" t="str">
            <v xml:space="preserve"> </v>
          </cell>
        </row>
        <row r="4792">
          <cell r="A4792">
            <v>4786</v>
          </cell>
          <cell r="I4792" t="str">
            <v/>
          </cell>
          <cell r="J4792" t="str">
            <v/>
          </cell>
          <cell r="M4792" t="str">
            <v xml:space="preserve"> </v>
          </cell>
          <cell r="O4792" t="str">
            <v xml:space="preserve"> </v>
          </cell>
          <cell r="P4792" t="str">
            <v xml:space="preserve"> </v>
          </cell>
        </row>
        <row r="4793">
          <cell r="A4793">
            <v>4787</v>
          </cell>
          <cell r="I4793" t="str">
            <v/>
          </cell>
          <cell r="J4793" t="str">
            <v/>
          </cell>
          <cell r="M4793" t="str">
            <v xml:space="preserve"> </v>
          </cell>
          <cell r="O4793" t="str">
            <v xml:space="preserve"> </v>
          </cell>
          <cell r="P4793" t="str">
            <v xml:space="preserve"> </v>
          </cell>
        </row>
        <row r="4794">
          <cell r="A4794">
            <v>4788</v>
          </cell>
          <cell r="I4794" t="str">
            <v/>
          </cell>
          <cell r="J4794" t="str">
            <v/>
          </cell>
          <cell r="M4794" t="str">
            <v xml:space="preserve"> </v>
          </cell>
          <cell r="O4794" t="str">
            <v xml:space="preserve"> </v>
          </cell>
          <cell r="P4794" t="str">
            <v xml:space="preserve"> </v>
          </cell>
        </row>
        <row r="4795">
          <cell r="A4795">
            <v>4789</v>
          </cell>
          <cell r="I4795" t="str">
            <v/>
          </cell>
          <cell r="J4795" t="str">
            <v/>
          </cell>
          <cell r="M4795" t="str">
            <v xml:space="preserve"> </v>
          </cell>
          <cell r="O4795" t="str">
            <v xml:space="preserve"> </v>
          </cell>
          <cell r="P4795" t="str">
            <v xml:space="preserve"> </v>
          </cell>
        </row>
        <row r="4796">
          <cell r="A4796">
            <v>4790</v>
          </cell>
          <cell r="I4796" t="str">
            <v/>
          </cell>
          <cell r="J4796" t="str">
            <v/>
          </cell>
          <cell r="M4796" t="str">
            <v xml:space="preserve"> </v>
          </cell>
          <cell r="O4796" t="str">
            <v xml:space="preserve"> </v>
          </cell>
          <cell r="P4796" t="str">
            <v xml:space="preserve"> </v>
          </cell>
        </row>
        <row r="4797">
          <cell r="A4797">
            <v>4791</v>
          </cell>
          <cell r="I4797" t="str">
            <v/>
          </cell>
          <cell r="J4797" t="str">
            <v/>
          </cell>
          <cell r="M4797" t="str">
            <v xml:space="preserve"> </v>
          </cell>
          <cell r="O4797" t="str">
            <v xml:space="preserve"> </v>
          </cell>
          <cell r="P4797" t="str">
            <v xml:space="preserve"> </v>
          </cell>
        </row>
        <row r="4798">
          <cell r="A4798">
            <v>4792</v>
          </cell>
          <cell r="I4798" t="str">
            <v/>
          </cell>
          <cell r="J4798" t="str">
            <v/>
          </cell>
          <cell r="M4798" t="str">
            <v xml:space="preserve"> </v>
          </cell>
          <cell r="O4798" t="str">
            <v xml:space="preserve"> </v>
          </cell>
          <cell r="P4798" t="str">
            <v xml:space="preserve"> </v>
          </cell>
        </row>
        <row r="4799">
          <cell r="A4799">
            <v>4793</v>
          </cell>
          <cell r="I4799" t="str">
            <v/>
          </cell>
          <cell r="J4799" t="str">
            <v/>
          </cell>
          <cell r="M4799" t="str">
            <v xml:space="preserve"> </v>
          </cell>
          <cell r="O4799" t="str">
            <v xml:space="preserve"> </v>
          </cell>
          <cell r="P4799" t="str">
            <v xml:space="preserve"> </v>
          </cell>
        </row>
        <row r="4800">
          <cell r="A4800">
            <v>4794</v>
          </cell>
          <cell r="I4800" t="str">
            <v/>
          </cell>
          <cell r="J4800" t="str">
            <v/>
          </cell>
          <cell r="M4800" t="str">
            <v xml:space="preserve"> </v>
          </cell>
          <cell r="O4800" t="str">
            <v xml:space="preserve"> </v>
          </cell>
          <cell r="P4800" t="str">
            <v xml:space="preserve"> </v>
          </cell>
        </row>
        <row r="4801">
          <cell r="A4801">
            <v>4795</v>
          </cell>
          <cell r="I4801" t="str">
            <v/>
          </cell>
          <cell r="J4801" t="str">
            <v/>
          </cell>
          <cell r="M4801" t="str">
            <v xml:space="preserve"> </v>
          </cell>
          <cell r="O4801" t="str">
            <v xml:space="preserve"> </v>
          </cell>
          <cell r="P4801" t="str">
            <v xml:space="preserve"> </v>
          </cell>
        </row>
        <row r="4802">
          <cell r="A4802">
            <v>4796</v>
          </cell>
          <cell r="I4802" t="str">
            <v/>
          </cell>
          <cell r="J4802" t="str">
            <v/>
          </cell>
          <cell r="M4802" t="str">
            <v xml:space="preserve"> </v>
          </cell>
          <cell r="O4802" t="str">
            <v xml:space="preserve"> </v>
          </cell>
          <cell r="P4802" t="str">
            <v xml:space="preserve"> </v>
          </cell>
        </row>
        <row r="4803">
          <cell r="A4803">
            <v>4797</v>
          </cell>
          <cell r="I4803" t="str">
            <v/>
          </cell>
          <cell r="J4803" t="str">
            <v/>
          </cell>
          <cell r="M4803" t="str">
            <v xml:space="preserve"> </v>
          </cell>
          <cell r="O4803" t="str">
            <v xml:space="preserve"> </v>
          </cell>
          <cell r="P4803" t="str">
            <v xml:space="preserve"> </v>
          </cell>
        </row>
        <row r="4804">
          <cell r="A4804">
            <v>4798</v>
          </cell>
          <cell r="I4804" t="str">
            <v/>
          </cell>
          <cell r="J4804" t="str">
            <v/>
          </cell>
          <cell r="M4804" t="str">
            <v xml:space="preserve"> </v>
          </cell>
          <cell r="O4804" t="str">
            <v xml:space="preserve"> </v>
          </cell>
          <cell r="P4804" t="str">
            <v xml:space="preserve"> </v>
          </cell>
        </row>
        <row r="4805">
          <cell r="A4805">
            <v>4799</v>
          </cell>
          <cell r="I4805" t="str">
            <v/>
          </cell>
          <cell r="J4805" t="str">
            <v/>
          </cell>
          <cell r="M4805" t="str">
            <v xml:space="preserve"> </v>
          </cell>
          <cell r="O4805" t="str">
            <v xml:space="preserve"> </v>
          </cell>
          <cell r="P4805" t="str">
            <v xml:space="preserve"> </v>
          </cell>
        </row>
        <row r="4806">
          <cell r="A4806">
            <v>4800</v>
          </cell>
          <cell r="I4806" t="str">
            <v/>
          </cell>
          <cell r="J4806" t="str">
            <v/>
          </cell>
          <cell r="M4806" t="str">
            <v xml:space="preserve"> </v>
          </cell>
          <cell r="O4806" t="str">
            <v xml:space="preserve"> </v>
          </cell>
          <cell r="P4806" t="str">
            <v xml:space="preserve"> </v>
          </cell>
        </row>
        <row r="4807">
          <cell r="A4807">
            <v>4801</v>
          </cell>
          <cell r="I4807" t="str">
            <v/>
          </cell>
          <cell r="J4807" t="str">
            <v/>
          </cell>
          <cell r="M4807" t="str">
            <v xml:space="preserve"> </v>
          </cell>
          <cell r="O4807" t="str">
            <v xml:space="preserve"> </v>
          </cell>
          <cell r="P4807" t="str">
            <v xml:space="preserve"> </v>
          </cell>
        </row>
        <row r="4808">
          <cell r="A4808">
            <v>4802</v>
          </cell>
          <cell r="I4808" t="str">
            <v/>
          </cell>
          <cell r="J4808" t="str">
            <v/>
          </cell>
          <cell r="M4808" t="str">
            <v xml:space="preserve"> </v>
          </cell>
          <cell r="O4808" t="str">
            <v xml:space="preserve"> </v>
          </cell>
          <cell r="P4808" t="str">
            <v xml:space="preserve"> </v>
          </cell>
        </row>
        <row r="4809">
          <cell r="A4809">
            <v>4803</v>
          </cell>
          <cell r="I4809" t="str">
            <v/>
          </cell>
          <cell r="J4809" t="str">
            <v/>
          </cell>
          <cell r="M4809" t="str">
            <v xml:space="preserve"> </v>
          </cell>
          <cell r="O4809" t="str">
            <v xml:space="preserve"> </v>
          </cell>
          <cell r="P4809" t="str">
            <v xml:space="preserve"> </v>
          </cell>
        </row>
        <row r="4810">
          <cell r="A4810">
            <v>4804</v>
          </cell>
          <cell r="I4810" t="str">
            <v/>
          </cell>
          <cell r="J4810" t="str">
            <v/>
          </cell>
          <cell r="M4810" t="str">
            <v xml:space="preserve"> </v>
          </cell>
          <cell r="O4810" t="str">
            <v xml:space="preserve"> </v>
          </cell>
          <cell r="P4810" t="str">
            <v xml:space="preserve"> </v>
          </cell>
        </row>
        <row r="4811">
          <cell r="A4811">
            <v>4805</v>
          </cell>
          <cell r="I4811" t="str">
            <v/>
          </cell>
          <cell r="J4811" t="str">
            <v/>
          </cell>
          <cell r="M4811" t="str">
            <v xml:space="preserve"> </v>
          </cell>
          <cell r="O4811" t="str">
            <v xml:space="preserve"> </v>
          </cell>
          <cell r="P4811" t="str">
            <v xml:space="preserve"> </v>
          </cell>
        </row>
        <row r="4812">
          <cell r="A4812">
            <v>4806</v>
          </cell>
          <cell r="I4812" t="str">
            <v/>
          </cell>
          <cell r="J4812" t="str">
            <v/>
          </cell>
          <cell r="M4812" t="str">
            <v xml:space="preserve"> </v>
          </cell>
          <cell r="O4812" t="str">
            <v xml:space="preserve"> </v>
          </cell>
          <cell r="P4812" t="str">
            <v xml:space="preserve"> </v>
          </cell>
        </row>
        <row r="4813">
          <cell r="A4813">
            <v>4807</v>
          </cell>
          <cell r="I4813" t="str">
            <v/>
          </cell>
          <cell r="J4813" t="str">
            <v/>
          </cell>
          <cell r="M4813" t="str">
            <v xml:space="preserve"> </v>
          </cell>
          <cell r="O4813" t="str">
            <v xml:space="preserve"> </v>
          </cell>
          <cell r="P4813" t="str">
            <v xml:space="preserve"> </v>
          </cell>
        </row>
        <row r="4814">
          <cell r="A4814">
            <v>4808</v>
          </cell>
          <cell r="I4814" t="str">
            <v/>
          </cell>
          <cell r="J4814" t="str">
            <v/>
          </cell>
          <cell r="M4814" t="str">
            <v xml:space="preserve"> </v>
          </cell>
          <cell r="O4814" t="str">
            <v xml:space="preserve"> </v>
          </cell>
          <cell r="P4814" t="str">
            <v xml:space="preserve"> </v>
          </cell>
        </row>
        <row r="4815">
          <cell r="A4815">
            <v>4809</v>
          </cell>
          <cell r="I4815" t="str">
            <v/>
          </cell>
          <cell r="J4815" t="str">
            <v/>
          </cell>
          <cell r="M4815" t="str">
            <v xml:space="preserve"> </v>
          </cell>
          <cell r="O4815" t="str">
            <v xml:space="preserve"> </v>
          </cell>
          <cell r="P4815" t="str">
            <v xml:space="preserve"> </v>
          </cell>
        </row>
        <row r="4816">
          <cell r="A4816">
            <v>4810</v>
          </cell>
          <cell r="I4816" t="str">
            <v/>
          </cell>
          <cell r="J4816" t="str">
            <v/>
          </cell>
          <cell r="M4816" t="str">
            <v xml:space="preserve"> </v>
          </cell>
          <cell r="O4816" t="str">
            <v xml:space="preserve"> </v>
          </cell>
          <cell r="P4816" t="str">
            <v xml:space="preserve"> </v>
          </cell>
        </row>
        <row r="4817">
          <cell r="A4817">
            <v>4811</v>
          </cell>
          <cell r="I4817" t="str">
            <v/>
          </cell>
          <cell r="J4817" t="str">
            <v/>
          </cell>
          <cell r="M4817" t="str">
            <v xml:space="preserve"> </v>
          </cell>
          <cell r="O4817" t="str">
            <v xml:space="preserve"> </v>
          </cell>
          <cell r="P4817" t="str">
            <v xml:space="preserve"> </v>
          </cell>
        </row>
        <row r="4818">
          <cell r="A4818">
            <v>4812</v>
          </cell>
          <cell r="I4818" t="str">
            <v/>
          </cell>
          <cell r="J4818" t="str">
            <v/>
          </cell>
          <cell r="M4818" t="str">
            <v xml:space="preserve"> </v>
          </cell>
          <cell r="O4818" t="str">
            <v xml:space="preserve"> </v>
          </cell>
          <cell r="P4818" t="str">
            <v xml:space="preserve"> </v>
          </cell>
        </row>
        <row r="4819">
          <cell r="A4819">
            <v>4813</v>
          </cell>
          <cell r="I4819" t="str">
            <v/>
          </cell>
          <cell r="J4819" t="str">
            <v/>
          </cell>
          <cell r="M4819" t="str">
            <v xml:space="preserve"> </v>
          </cell>
          <cell r="O4819" t="str">
            <v xml:space="preserve"> </v>
          </cell>
          <cell r="P4819" t="str">
            <v xml:space="preserve"> </v>
          </cell>
        </row>
        <row r="4820">
          <cell r="A4820">
            <v>4814</v>
          </cell>
          <cell r="I4820" t="str">
            <v/>
          </cell>
          <cell r="J4820" t="str">
            <v/>
          </cell>
          <cell r="M4820" t="str">
            <v xml:space="preserve"> </v>
          </cell>
          <cell r="O4820" t="str">
            <v xml:space="preserve"> </v>
          </cell>
          <cell r="P4820" t="str">
            <v xml:space="preserve"> </v>
          </cell>
        </row>
        <row r="4821">
          <cell r="A4821">
            <v>4815</v>
          </cell>
          <cell r="I4821" t="str">
            <v/>
          </cell>
          <cell r="J4821" t="str">
            <v/>
          </cell>
          <cell r="M4821" t="str">
            <v xml:space="preserve"> </v>
          </cell>
          <cell r="O4821" t="str">
            <v xml:space="preserve"> </v>
          </cell>
          <cell r="P4821" t="str">
            <v xml:space="preserve"> </v>
          </cell>
        </row>
        <row r="4822">
          <cell r="A4822">
            <v>4816</v>
          </cell>
          <cell r="I4822" t="str">
            <v/>
          </cell>
          <cell r="J4822" t="str">
            <v/>
          </cell>
          <cell r="M4822" t="str">
            <v xml:space="preserve"> </v>
          </cell>
          <cell r="O4822" t="str">
            <v xml:space="preserve"> </v>
          </cell>
          <cell r="P4822" t="str">
            <v xml:space="preserve"> </v>
          </cell>
        </row>
        <row r="4823">
          <cell r="A4823">
            <v>4817</v>
          </cell>
          <cell r="I4823" t="str">
            <v/>
          </cell>
          <cell r="J4823" t="str">
            <v/>
          </cell>
          <cell r="M4823" t="str">
            <v xml:space="preserve"> </v>
          </cell>
          <cell r="O4823" t="str">
            <v xml:space="preserve"> </v>
          </cell>
          <cell r="P4823" t="str">
            <v xml:space="preserve"> </v>
          </cell>
        </row>
        <row r="4824">
          <cell r="A4824">
            <v>4818</v>
          </cell>
          <cell r="I4824" t="str">
            <v/>
          </cell>
          <cell r="J4824" t="str">
            <v/>
          </cell>
          <cell r="M4824" t="str">
            <v xml:space="preserve"> </v>
          </cell>
          <cell r="O4824" t="str">
            <v xml:space="preserve"> </v>
          </cell>
          <cell r="P4824" t="str">
            <v xml:space="preserve"> </v>
          </cell>
        </row>
        <row r="4825">
          <cell r="A4825">
            <v>4819</v>
          </cell>
          <cell r="I4825" t="str">
            <v/>
          </cell>
          <cell r="J4825" t="str">
            <v/>
          </cell>
          <cell r="M4825" t="str">
            <v xml:space="preserve"> </v>
          </cell>
          <cell r="O4825" t="str">
            <v xml:space="preserve"> </v>
          </cell>
          <cell r="P4825" t="str">
            <v xml:space="preserve"> </v>
          </cell>
        </row>
        <row r="4826">
          <cell r="A4826">
            <v>4820</v>
          </cell>
          <cell r="I4826" t="str">
            <v/>
          </cell>
          <cell r="J4826" t="str">
            <v/>
          </cell>
          <cell r="M4826" t="str">
            <v xml:space="preserve"> </v>
          </cell>
          <cell r="O4826" t="str">
            <v xml:space="preserve"> </v>
          </cell>
          <cell r="P4826" t="str">
            <v xml:space="preserve"> </v>
          </cell>
        </row>
        <row r="4827">
          <cell r="A4827">
            <v>4821</v>
          </cell>
          <cell r="I4827" t="str">
            <v/>
          </cell>
          <cell r="J4827" t="str">
            <v/>
          </cell>
          <cell r="M4827" t="str">
            <v xml:space="preserve"> </v>
          </cell>
          <cell r="O4827" t="str">
            <v xml:space="preserve"> </v>
          </cell>
          <cell r="P4827" t="str">
            <v xml:space="preserve"> </v>
          </cell>
        </row>
        <row r="4828">
          <cell r="A4828">
            <v>4822</v>
          </cell>
          <cell r="I4828" t="str">
            <v/>
          </cell>
          <cell r="J4828" t="str">
            <v/>
          </cell>
          <cell r="M4828" t="str">
            <v xml:space="preserve"> </v>
          </cell>
          <cell r="O4828" t="str">
            <v xml:space="preserve"> </v>
          </cell>
          <cell r="P4828" t="str">
            <v xml:space="preserve"> </v>
          </cell>
        </row>
        <row r="4829">
          <cell r="A4829">
            <v>4823</v>
          </cell>
          <cell r="I4829" t="str">
            <v/>
          </cell>
          <cell r="J4829" t="str">
            <v/>
          </cell>
          <cell r="M4829" t="str">
            <v xml:space="preserve"> </v>
          </cell>
          <cell r="O4829" t="str">
            <v xml:space="preserve"> </v>
          </cell>
          <cell r="P4829" t="str">
            <v xml:space="preserve"> </v>
          </cell>
        </row>
        <row r="4830">
          <cell r="A4830">
            <v>4824</v>
          </cell>
          <cell r="I4830" t="str">
            <v/>
          </cell>
          <cell r="J4830" t="str">
            <v/>
          </cell>
          <cell r="M4830" t="str">
            <v xml:space="preserve"> </v>
          </cell>
          <cell r="O4830" t="str">
            <v xml:space="preserve"> </v>
          </cell>
          <cell r="P4830" t="str">
            <v xml:space="preserve"> </v>
          </cell>
        </row>
        <row r="4831">
          <cell r="A4831">
            <v>4825</v>
          </cell>
          <cell r="I4831" t="str">
            <v/>
          </cell>
          <cell r="J4831" t="str">
            <v/>
          </cell>
          <cell r="M4831" t="str">
            <v xml:space="preserve"> </v>
          </cell>
          <cell r="O4831" t="str">
            <v xml:space="preserve"> </v>
          </cell>
          <cell r="P4831" t="str">
            <v xml:space="preserve"> </v>
          </cell>
        </row>
        <row r="4832">
          <cell r="A4832">
            <v>4826</v>
          </cell>
          <cell r="I4832" t="str">
            <v/>
          </cell>
          <cell r="J4832" t="str">
            <v/>
          </cell>
          <cell r="M4832" t="str">
            <v xml:space="preserve"> </v>
          </cell>
          <cell r="O4832" t="str">
            <v xml:space="preserve"> </v>
          </cell>
          <cell r="P4832" t="str">
            <v xml:space="preserve"> </v>
          </cell>
        </row>
        <row r="4833">
          <cell r="A4833">
            <v>4827</v>
          </cell>
          <cell r="I4833" t="str">
            <v/>
          </cell>
          <cell r="J4833" t="str">
            <v/>
          </cell>
          <cell r="M4833" t="str">
            <v xml:space="preserve"> </v>
          </cell>
          <cell r="O4833" t="str">
            <v xml:space="preserve"> </v>
          </cell>
          <cell r="P4833" t="str">
            <v xml:space="preserve"> </v>
          </cell>
        </row>
        <row r="4834">
          <cell r="A4834">
            <v>4828</v>
          </cell>
          <cell r="I4834" t="str">
            <v/>
          </cell>
          <cell r="J4834" t="str">
            <v/>
          </cell>
          <cell r="M4834" t="str">
            <v xml:space="preserve"> </v>
          </cell>
          <cell r="O4834" t="str">
            <v xml:space="preserve"> </v>
          </cell>
          <cell r="P4834" t="str">
            <v xml:space="preserve"> </v>
          </cell>
        </row>
        <row r="4835">
          <cell r="A4835">
            <v>4829</v>
          </cell>
          <cell r="I4835" t="str">
            <v/>
          </cell>
          <cell r="J4835" t="str">
            <v/>
          </cell>
          <cell r="M4835" t="str">
            <v xml:space="preserve"> </v>
          </cell>
          <cell r="O4835" t="str">
            <v xml:space="preserve"> </v>
          </cell>
          <cell r="P4835" t="str">
            <v xml:space="preserve"> </v>
          </cell>
        </row>
        <row r="4836">
          <cell r="A4836">
            <v>4830</v>
          </cell>
          <cell r="I4836" t="str">
            <v/>
          </cell>
          <cell r="J4836" t="str">
            <v/>
          </cell>
          <cell r="M4836" t="str">
            <v xml:space="preserve"> </v>
          </cell>
          <cell r="O4836" t="str">
            <v xml:space="preserve"> </v>
          </cell>
          <cell r="P4836" t="str">
            <v xml:space="preserve"> </v>
          </cell>
        </row>
        <row r="4837">
          <cell r="A4837">
            <v>4831</v>
          </cell>
          <cell r="I4837" t="str">
            <v/>
          </cell>
          <cell r="J4837" t="str">
            <v/>
          </cell>
          <cell r="M4837" t="str">
            <v xml:space="preserve"> </v>
          </cell>
          <cell r="O4837" t="str">
            <v xml:space="preserve"> </v>
          </cell>
          <cell r="P4837" t="str">
            <v xml:space="preserve"> </v>
          </cell>
        </row>
        <row r="4838">
          <cell r="A4838">
            <v>4832</v>
          </cell>
          <cell r="I4838" t="str">
            <v/>
          </cell>
          <cell r="J4838" t="str">
            <v/>
          </cell>
          <cell r="M4838" t="str">
            <v xml:space="preserve"> </v>
          </cell>
          <cell r="O4838" t="str">
            <v xml:space="preserve"> </v>
          </cell>
          <cell r="P4838" t="str">
            <v xml:space="preserve"> </v>
          </cell>
        </row>
        <row r="4839">
          <cell r="A4839">
            <v>4833</v>
          </cell>
          <cell r="I4839" t="str">
            <v/>
          </cell>
          <cell r="J4839" t="str">
            <v/>
          </cell>
          <cell r="M4839" t="str">
            <v xml:space="preserve"> </v>
          </cell>
          <cell r="O4839" t="str">
            <v xml:space="preserve"> </v>
          </cell>
          <cell r="P4839" t="str">
            <v xml:space="preserve"> </v>
          </cell>
        </row>
        <row r="4840">
          <cell r="A4840">
            <v>4834</v>
          </cell>
          <cell r="I4840" t="str">
            <v/>
          </cell>
          <cell r="J4840" t="str">
            <v/>
          </cell>
          <cell r="M4840" t="str">
            <v xml:space="preserve"> </v>
          </cell>
          <cell r="O4840" t="str">
            <v xml:space="preserve"> </v>
          </cell>
          <cell r="P4840" t="str">
            <v xml:space="preserve"> </v>
          </cell>
        </row>
        <row r="4841">
          <cell r="A4841">
            <v>4835</v>
          </cell>
          <cell r="I4841" t="str">
            <v/>
          </cell>
          <cell r="J4841" t="str">
            <v/>
          </cell>
          <cell r="M4841" t="str">
            <v xml:space="preserve"> </v>
          </cell>
          <cell r="O4841" t="str">
            <v xml:space="preserve"> </v>
          </cell>
          <cell r="P4841" t="str">
            <v xml:space="preserve"> </v>
          </cell>
        </row>
        <row r="4842">
          <cell r="A4842">
            <v>4836</v>
          </cell>
          <cell r="I4842" t="str">
            <v/>
          </cell>
          <cell r="J4842" t="str">
            <v/>
          </cell>
          <cell r="M4842" t="str">
            <v xml:space="preserve"> </v>
          </cell>
          <cell r="O4842" t="str">
            <v xml:space="preserve"> </v>
          </cell>
          <cell r="P4842" t="str">
            <v xml:space="preserve"> </v>
          </cell>
        </row>
        <row r="4843">
          <cell r="A4843">
            <v>4837</v>
          </cell>
          <cell r="I4843" t="str">
            <v/>
          </cell>
          <cell r="J4843" t="str">
            <v/>
          </cell>
          <cell r="M4843" t="str">
            <v xml:space="preserve"> </v>
          </cell>
          <cell r="O4843" t="str">
            <v xml:space="preserve"> </v>
          </cell>
          <cell r="P4843" t="str">
            <v xml:space="preserve"> </v>
          </cell>
        </row>
        <row r="4844">
          <cell r="A4844">
            <v>4838</v>
          </cell>
          <cell r="I4844" t="str">
            <v/>
          </cell>
          <cell r="J4844" t="str">
            <v/>
          </cell>
          <cell r="M4844" t="str">
            <v xml:space="preserve"> </v>
          </cell>
          <cell r="O4844" t="str">
            <v xml:space="preserve"> </v>
          </cell>
          <cell r="P4844" t="str">
            <v xml:space="preserve"> </v>
          </cell>
        </row>
        <row r="4845">
          <cell r="A4845">
            <v>4839</v>
          </cell>
          <cell r="I4845" t="str">
            <v/>
          </cell>
          <cell r="J4845" t="str">
            <v/>
          </cell>
          <cell r="M4845" t="str">
            <v xml:space="preserve"> </v>
          </cell>
          <cell r="O4845" t="str">
            <v xml:space="preserve"> </v>
          </cell>
          <cell r="P4845" t="str">
            <v xml:space="preserve"> </v>
          </cell>
        </row>
        <row r="4846">
          <cell r="A4846">
            <v>4840</v>
          </cell>
          <cell r="I4846" t="str">
            <v/>
          </cell>
          <cell r="J4846" t="str">
            <v/>
          </cell>
          <cell r="M4846" t="str">
            <v xml:space="preserve"> </v>
          </cell>
          <cell r="O4846" t="str">
            <v xml:space="preserve"> </v>
          </cell>
          <cell r="P4846" t="str">
            <v xml:space="preserve"> </v>
          </cell>
        </row>
        <row r="4847">
          <cell r="A4847">
            <v>4841</v>
          </cell>
          <cell r="I4847" t="str">
            <v/>
          </cell>
          <cell r="J4847" t="str">
            <v/>
          </cell>
          <cell r="M4847" t="str">
            <v xml:space="preserve"> </v>
          </cell>
          <cell r="O4847" t="str">
            <v xml:space="preserve"> </v>
          </cell>
          <cell r="P4847" t="str">
            <v xml:space="preserve"> </v>
          </cell>
        </row>
        <row r="4848">
          <cell r="A4848">
            <v>4842</v>
          </cell>
          <cell r="I4848" t="str">
            <v/>
          </cell>
          <cell r="J4848" t="str">
            <v/>
          </cell>
          <cell r="M4848" t="str">
            <v xml:space="preserve"> </v>
          </cell>
          <cell r="O4848" t="str">
            <v xml:space="preserve"> </v>
          </cell>
          <cell r="P4848" t="str">
            <v xml:space="preserve"> </v>
          </cell>
        </row>
        <row r="4849">
          <cell r="A4849">
            <v>4843</v>
          </cell>
          <cell r="I4849" t="str">
            <v/>
          </cell>
          <cell r="J4849" t="str">
            <v/>
          </cell>
          <cell r="M4849" t="str">
            <v xml:space="preserve"> </v>
          </cell>
          <cell r="O4849" t="str">
            <v xml:space="preserve"> </v>
          </cell>
          <cell r="P4849" t="str">
            <v xml:space="preserve"> </v>
          </cell>
        </row>
        <row r="4850">
          <cell r="A4850">
            <v>4844</v>
          </cell>
          <cell r="I4850" t="str">
            <v/>
          </cell>
          <cell r="J4850" t="str">
            <v/>
          </cell>
          <cell r="M4850" t="str">
            <v xml:space="preserve"> </v>
          </cell>
          <cell r="O4850" t="str">
            <v xml:space="preserve"> </v>
          </cell>
          <cell r="P4850" t="str">
            <v xml:space="preserve"> </v>
          </cell>
        </row>
        <row r="4851">
          <cell r="A4851">
            <v>4845</v>
          </cell>
          <cell r="I4851" t="str">
            <v/>
          </cell>
          <cell r="J4851" t="str">
            <v/>
          </cell>
          <cell r="M4851" t="str">
            <v xml:space="preserve"> </v>
          </cell>
          <cell r="O4851" t="str">
            <v xml:space="preserve"> </v>
          </cell>
          <cell r="P4851" t="str">
            <v xml:space="preserve"> </v>
          </cell>
        </row>
        <row r="4852">
          <cell r="A4852">
            <v>4846</v>
          </cell>
          <cell r="I4852" t="str">
            <v/>
          </cell>
          <cell r="J4852" t="str">
            <v/>
          </cell>
          <cell r="M4852" t="str">
            <v xml:space="preserve"> </v>
          </cell>
          <cell r="O4852" t="str">
            <v xml:space="preserve"> </v>
          </cell>
          <cell r="P4852" t="str">
            <v xml:space="preserve"> </v>
          </cell>
        </row>
        <row r="4853">
          <cell r="A4853">
            <v>4847</v>
          </cell>
          <cell r="I4853" t="str">
            <v/>
          </cell>
          <cell r="J4853" t="str">
            <v/>
          </cell>
          <cell r="M4853" t="str">
            <v xml:space="preserve"> </v>
          </cell>
          <cell r="O4853" t="str">
            <v xml:space="preserve"> </v>
          </cell>
          <cell r="P4853" t="str">
            <v xml:space="preserve"> </v>
          </cell>
        </row>
        <row r="4854">
          <cell r="A4854">
            <v>4848</v>
          </cell>
          <cell r="I4854" t="str">
            <v/>
          </cell>
          <cell r="J4854" t="str">
            <v/>
          </cell>
          <cell r="M4854" t="str">
            <v xml:space="preserve"> </v>
          </cell>
          <cell r="O4854" t="str">
            <v xml:space="preserve"> </v>
          </cell>
          <cell r="P4854" t="str">
            <v xml:space="preserve"> </v>
          </cell>
        </row>
        <row r="4855">
          <cell r="A4855">
            <v>4849</v>
          </cell>
          <cell r="I4855" t="str">
            <v/>
          </cell>
          <cell r="J4855" t="str">
            <v/>
          </cell>
          <cell r="M4855" t="str">
            <v xml:space="preserve"> </v>
          </cell>
          <cell r="O4855" t="str">
            <v xml:space="preserve"> </v>
          </cell>
          <cell r="P4855" t="str">
            <v xml:space="preserve"> </v>
          </cell>
        </row>
        <row r="4856">
          <cell r="A4856">
            <v>4850</v>
          </cell>
          <cell r="I4856" t="str">
            <v/>
          </cell>
          <cell r="J4856" t="str">
            <v/>
          </cell>
          <cell r="M4856" t="str">
            <v xml:space="preserve"> </v>
          </cell>
          <cell r="O4856" t="str">
            <v xml:space="preserve"> </v>
          </cell>
          <cell r="P4856" t="str">
            <v xml:space="preserve"> </v>
          </cell>
        </row>
        <row r="4857">
          <cell r="A4857">
            <v>4851</v>
          </cell>
          <cell r="I4857" t="str">
            <v/>
          </cell>
          <cell r="J4857" t="str">
            <v/>
          </cell>
          <cell r="M4857" t="str">
            <v xml:space="preserve"> </v>
          </cell>
          <cell r="O4857" t="str">
            <v xml:space="preserve"> </v>
          </cell>
          <cell r="P4857" t="str">
            <v xml:space="preserve"> </v>
          </cell>
        </row>
        <row r="4858">
          <cell r="A4858">
            <v>4852</v>
          </cell>
          <cell r="I4858" t="str">
            <v/>
          </cell>
          <cell r="J4858" t="str">
            <v/>
          </cell>
          <cell r="M4858" t="str">
            <v xml:space="preserve"> </v>
          </cell>
          <cell r="O4858" t="str">
            <v xml:space="preserve"> </v>
          </cell>
          <cell r="P4858" t="str">
            <v xml:space="preserve"> </v>
          </cell>
        </row>
        <row r="4859">
          <cell r="A4859">
            <v>4853</v>
          </cell>
          <cell r="I4859" t="str">
            <v/>
          </cell>
          <cell r="J4859" t="str">
            <v/>
          </cell>
          <cell r="M4859" t="str">
            <v xml:space="preserve"> </v>
          </cell>
          <cell r="O4859" t="str">
            <v xml:space="preserve"> </v>
          </cell>
          <cell r="P4859" t="str">
            <v xml:space="preserve"> </v>
          </cell>
        </row>
        <row r="4860">
          <cell r="A4860">
            <v>4854</v>
          </cell>
          <cell r="I4860" t="str">
            <v/>
          </cell>
          <cell r="J4860" t="str">
            <v/>
          </cell>
          <cell r="M4860" t="str">
            <v xml:space="preserve"> </v>
          </cell>
          <cell r="O4860" t="str">
            <v xml:space="preserve"> </v>
          </cell>
          <cell r="P4860" t="str">
            <v xml:space="preserve"> </v>
          </cell>
        </row>
        <row r="4861">
          <cell r="A4861">
            <v>4855</v>
          </cell>
          <cell r="I4861" t="str">
            <v/>
          </cell>
          <cell r="J4861" t="str">
            <v/>
          </cell>
          <cell r="M4861" t="str">
            <v xml:space="preserve"> </v>
          </cell>
          <cell r="O4861" t="str">
            <v xml:space="preserve"> </v>
          </cell>
          <cell r="P4861" t="str">
            <v xml:space="preserve"> </v>
          </cell>
        </row>
        <row r="4862">
          <cell r="A4862">
            <v>4856</v>
          </cell>
          <cell r="I4862" t="str">
            <v/>
          </cell>
          <cell r="J4862" t="str">
            <v/>
          </cell>
          <cell r="M4862" t="str">
            <v xml:space="preserve"> </v>
          </cell>
          <cell r="O4862" t="str">
            <v xml:space="preserve"> </v>
          </cell>
          <cell r="P4862" t="str">
            <v xml:space="preserve"> </v>
          </cell>
        </row>
        <row r="4863">
          <cell r="A4863">
            <v>4857</v>
          </cell>
          <cell r="I4863" t="str">
            <v/>
          </cell>
          <cell r="J4863" t="str">
            <v/>
          </cell>
          <cell r="M4863" t="str">
            <v xml:space="preserve"> </v>
          </cell>
          <cell r="O4863" t="str">
            <v xml:space="preserve"> </v>
          </cell>
          <cell r="P4863" t="str">
            <v xml:space="preserve"> </v>
          </cell>
        </row>
        <row r="4864">
          <cell r="A4864">
            <v>4858</v>
          </cell>
          <cell r="I4864" t="str">
            <v/>
          </cell>
          <cell r="J4864" t="str">
            <v/>
          </cell>
          <cell r="M4864" t="str">
            <v xml:space="preserve"> </v>
          </cell>
          <cell r="O4864" t="str">
            <v xml:space="preserve"> </v>
          </cell>
          <cell r="P4864" t="str">
            <v xml:space="preserve"> </v>
          </cell>
        </row>
        <row r="4865">
          <cell r="A4865">
            <v>4859</v>
          </cell>
          <cell r="I4865" t="str">
            <v/>
          </cell>
          <cell r="J4865" t="str">
            <v/>
          </cell>
          <cell r="M4865" t="str">
            <v xml:space="preserve"> </v>
          </cell>
          <cell r="O4865" t="str">
            <v xml:space="preserve"> </v>
          </cell>
          <cell r="P4865" t="str">
            <v xml:space="preserve"> </v>
          </cell>
        </row>
        <row r="4866">
          <cell r="A4866">
            <v>4860</v>
          </cell>
          <cell r="I4866" t="str">
            <v/>
          </cell>
          <cell r="J4866" t="str">
            <v/>
          </cell>
          <cell r="M4866" t="str">
            <v xml:space="preserve"> </v>
          </cell>
          <cell r="O4866" t="str">
            <v xml:space="preserve"> </v>
          </cell>
          <cell r="P4866" t="str">
            <v xml:space="preserve"> </v>
          </cell>
        </row>
        <row r="4867">
          <cell r="A4867">
            <v>4861</v>
          </cell>
          <cell r="I4867" t="str">
            <v/>
          </cell>
          <cell r="J4867" t="str">
            <v/>
          </cell>
          <cell r="M4867" t="str">
            <v xml:space="preserve"> </v>
          </cell>
          <cell r="O4867" t="str">
            <v xml:space="preserve"> </v>
          </cell>
          <cell r="P4867" t="str">
            <v xml:space="preserve"> </v>
          </cell>
        </row>
        <row r="4868">
          <cell r="A4868">
            <v>4862</v>
          </cell>
          <cell r="I4868" t="str">
            <v/>
          </cell>
          <cell r="J4868" t="str">
            <v/>
          </cell>
          <cell r="M4868" t="str">
            <v xml:space="preserve"> </v>
          </cell>
          <cell r="O4868" t="str">
            <v xml:space="preserve"> </v>
          </cell>
          <cell r="P4868" t="str">
            <v xml:space="preserve"> </v>
          </cell>
        </row>
        <row r="4869">
          <cell r="A4869">
            <v>4863</v>
          </cell>
          <cell r="I4869" t="str">
            <v/>
          </cell>
          <cell r="J4869" t="str">
            <v/>
          </cell>
          <cell r="M4869" t="str">
            <v xml:space="preserve"> </v>
          </cell>
          <cell r="O4869" t="str">
            <v xml:space="preserve"> </v>
          </cell>
          <cell r="P4869" t="str">
            <v xml:space="preserve"> </v>
          </cell>
        </row>
        <row r="4870">
          <cell r="A4870">
            <v>4864</v>
          </cell>
          <cell r="I4870" t="str">
            <v/>
          </cell>
          <cell r="J4870" t="str">
            <v/>
          </cell>
          <cell r="M4870" t="str">
            <v xml:space="preserve"> </v>
          </cell>
          <cell r="O4870" t="str">
            <v xml:space="preserve"> </v>
          </cell>
          <cell r="P4870" t="str">
            <v xml:space="preserve"> </v>
          </cell>
        </row>
        <row r="4871">
          <cell r="A4871">
            <v>4865</v>
          </cell>
          <cell r="I4871" t="str">
            <v/>
          </cell>
          <cell r="J4871" t="str">
            <v/>
          </cell>
          <cell r="M4871" t="str">
            <v xml:space="preserve"> </v>
          </cell>
          <cell r="O4871" t="str">
            <v xml:space="preserve"> </v>
          </cell>
          <cell r="P4871" t="str">
            <v xml:space="preserve"> </v>
          </cell>
        </row>
        <row r="4872">
          <cell r="A4872">
            <v>4866</v>
          </cell>
          <cell r="I4872" t="str">
            <v/>
          </cell>
          <cell r="J4872" t="str">
            <v/>
          </cell>
          <cell r="M4872" t="str">
            <v xml:space="preserve"> </v>
          </cell>
          <cell r="O4872" t="str">
            <v xml:space="preserve"> </v>
          </cell>
          <cell r="P4872" t="str">
            <v xml:space="preserve"> </v>
          </cell>
        </row>
        <row r="4873">
          <cell r="A4873">
            <v>4867</v>
          </cell>
          <cell r="I4873" t="str">
            <v/>
          </cell>
          <cell r="J4873" t="str">
            <v/>
          </cell>
          <cell r="M4873" t="str">
            <v xml:space="preserve"> </v>
          </cell>
          <cell r="O4873" t="str">
            <v xml:space="preserve"> </v>
          </cell>
          <cell r="P4873" t="str">
            <v xml:space="preserve"> </v>
          </cell>
        </row>
        <row r="4874">
          <cell r="A4874">
            <v>4868</v>
          </cell>
          <cell r="I4874" t="str">
            <v/>
          </cell>
          <cell r="J4874" t="str">
            <v/>
          </cell>
          <cell r="M4874" t="str">
            <v xml:space="preserve"> </v>
          </cell>
          <cell r="O4874" t="str">
            <v xml:space="preserve"> </v>
          </cell>
          <cell r="P4874" t="str">
            <v xml:space="preserve"> </v>
          </cell>
        </row>
        <row r="4875">
          <cell r="A4875">
            <v>4869</v>
          </cell>
          <cell r="I4875" t="str">
            <v/>
          </cell>
          <cell r="J4875" t="str">
            <v/>
          </cell>
          <cell r="M4875" t="str">
            <v xml:space="preserve"> </v>
          </cell>
          <cell r="O4875" t="str">
            <v xml:space="preserve"> </v>
          </cell>
          <cell r="P4875" t="str">
            <v xml:space="preserve"> </v>
          </cell>
        </row>
        <row r="4876">
          <cell r="A4876">
            <v>4870</v>
          </cell>
          <cell r="I4876" t="str">
            <v/>
          </cell>
          <cell r="J4876" t="str">
            <v/>
          </cell>
          <cell r="M4876" t="str">
            <v xml:space="preserve"> </v>
          </cell>
          <cell r="O4876" t="str">
            <v xml:space="preserve"> </v>
          </cell>
          <cell r="P4876" t="str">
            <v xml:space="preserve"> </v>
          </cell>
        </row>
        <row r="4877">
          <cell r="A4877">
            <v>4871</v>
          </cell>
          <cell r="I4877" t="str">
            <v/>
          </cell>
          <cell r="J4877" t="str">
            <v/>
          </cell>
          <cell r="M4877" t="str">
            <v xml:space="preserve"> </v>
          </cell>
          <cell r="O4877" t="str">
            <v xml:space="preserve"> </v>
          </cell>
          <cell r="P4877" t="str">
            <v xml:space="preserve"> </v>
          </cell>
        </row>
        <row r="4878">
          <cell r="A4878">
            <v>4872</v>
          </cell>
          <cell r="I4878" t="str">
            <v/>
          </cell>
          <cell r="J4878" t="str">
            <v/>
          </cell>
          <cell r="M4878" t="str">
            <v xml:space="preserve"> </v>
          </cell>
          <cell r="O4878" t="str">
            <v xml:space="preserve"> </v>
          </cell>
          <cell r="P4878" t="str">
            <v xml:space="preserve"> </v>
          </cell>
        </row>
        <row r="4879">
          <cell r="A4879">
            <v>4873</v>
          </cell>
          <cell r="I4879" t="str">
            <v/>
          </cell>
          <cell r="J4879" t="str">
            <v/>
          </cell>
          <cell r="M4879" t="str">
            <v xml:space="preserve"> </v>
          </cell>
          <cell r="O4879" t="str">
            <v xml:space="preserve"> </v>
          </cell>
          <cell r="P4879" t="str">
            <v xml:space="preserve"> </v>
          </cell>
        </row>
        <row r="4880">
          <cell r="A4880">
            <v>4874</v>
          </cell>
          <cell r="I4880" t="str">
            <v/>
          </cell>
          <cell r="J4880" t="str">
            <v/>
          </cell>
          <cell r="M4880" t="str">
            <v xml:space="preserve"> </v>
          </cell>
          <cell r="O4880" t="str">
            <v xml:space="preserve"> </v>
          </cell>
          <cell r="P4880" t="str">
            <v xml:space="preserve"> </v>
          </cell>
        </row>
        <row r="4881">
          <cell r="A4881">
            <v>4875</v>
          </cell>
          <cell r="I4881" t="str">
            <v/>
          </cell>
          <cell r="J4881" t="str">
            <v/>
          </cell>
          <cell r="M4881" t="str">
            <v xml:space="preserve"> </v>
          </cell>
          <cell r="O4881" t="str">
            <v xml:space="preserve"> </v>
          </cell>
          <cell r="P4881" t="str">
            <v xml:space="preserve"> </v>
          </cell>
        </row>
        <row r="4882">
          <cell r="A4882">
            <v>4876</v>
          </cell>
          <cell r="I4882" t="str">
            <v/>
          </cell>
          <cell r="J4882" t="str">
            <v/>
          </cell>
          <cell r="M4882" t="str">
            <v xml:space="preserve"> </v>
          </cell>
          <cell r="O4882" t="str">
            <v xml:space="preserve"> </v>
          </cell>
          <cell r="P4882" t="str">
            <v xml:space="preserve"> </v>
          </cell>
        </row>
        <row r="4883">
          <cell r="A4883">
            <v>4877</v>
          </cell>
          <cell r="I4883" t="str">
            <v/>
          </cell>
          <cell r="J4883" t="str">
            <v/>
          </cell>
          <cell r="M4883" t="str">
            <v xml:space="preserve"> </v>
          </cell>
          <cell r="O4883" t="str">
            <v xml:space="preserve"> </v>
          </cell>
          <cell r="P4883" t="str">
            <v xml:space="preserve"> </v>
          </cell>
        </row>
        <row r="4884">
          <cell r="A4884">
            <v>4878</v>
          </cell>
          <cell r="I4884" t="str">
            <v/>
          </cell>
          <cell r="J4884" t="str">
            <v/>
          </cell>
          <cell r="M4884" t="str">
            <v xml:space="preserve"> </v>
          </cell>
          <cell r="O4884" t="str">
            <v xml:space="preserve"> </v>
          </cell>
          <cell r="P4884" t="str">
            <v xml:space="preserve"> </v>
          </cell>
        </row>
        <row r="4885">
          <cell r="A4885">
            <v>4879</v>
          </cell>
          <cell r="I4885" t="str">
            <v/>
          </cell>
          <cell r="J4885" t="str">
            <v/>
          </cell>
          <cell r="M4885" t="str">
            <v xml:space="preserve"> </v>
          </cell>
          <cell r="O4885" t="str">
            <v xml:space="preserve"> </v>
          </cell>
          <cell r="P4885" t="str">
            <v xml:space="preserve"> </v>
          </cell>
        </row>
        <row r="4886">
          <cell r="A4886">
            <v>4880</v>
          </cell>
          <cell r="I4886" t="str">
            <v/>
          </cell>
          <cell r="J4886" t="str">
            <v/>
          </cell>
          <cell r="M4886" t="str">
            <v xml:space="preserve"> </v>
          </cell>
          <cell r="O4886" t="str">
            <v xml:space="preserve"> </v>
          </cell>
          <cell r="P4886" t="str">
            <v xml:space="preserve"> </v>
          </cell>
        </row>
        <row r="4887">
          <cell r="A4887">
            <v>4881</v>
          </cell>
          <cell r="I4887" t="str">
            <v/>
          </cell>
          <cell r="J4887" t="str">
            <v/>
          </cell>
          <cell r="M4887" t="str">
            <v xml:space="preserve"> </v>
          </cell>
          <cell r="O4887" t="str">
            <v xml:space="preserve"> </v>
          </cell>
          <cell r="P4887" t="str">
            <v xml:space="preserve"> </v>
          </cell>
        </row>
        <row r="4888">
          <cell r="A4888">
            <v>4882</v>
          </cell>
          <cell r="I4888" t="str">
            <v/>
          </cell>
          <cell r="J4888" t="str">
            <v/>
          </cell>
          <cell r="M4888" t="str">
            <v xml:space="preserve"> </v>
          </cell>
          <cell r="O4888" t="str">
            <v xml:space="preserve"> </v>
          </cell>
          <cell r="P4888" t="str">
            <v xml:space="preserve"> </v>
          </cell>
        </row>
        <row r="4889">
          <cell r="A4889">
            <v>4883</v>
          </cell>
          <cell r="I4889" t="str">
            <v/>
          </cell>
          <cell r="J4889" t="str">
            <v/>
          </cell>
          <cell r="M4889" t="str">
            <v xml:space="preserve"> </v>
          </cell>
          <cell r="O4889" t="str">
            <v xml:space="preserve"> </v>
          </cell>
          <cell r="P4889" t="str">
            <v xml:space="preserve"> </v>
          </cell>
        </row>
        <row r="4890">
          <cell r="A4890">
            <v>4884</v>
          </cell>
          <cell r="I4890" t="str">
            <v/>
          </cell>
          <cell r="J4890" t="str">
            <v/>
          </cell>
          <cell r="M4890" t="str">
            <v xml:space="preserve"> </v>
          </cell>
          <cell r="O4890" t="str">
            <v xml:space="preserve"> </v>
          </cell>
          <cell r="P4890" t="str">
            <v xml:space="preserve"> </v>
          </cell>
        </row>
        <row r="4891">
          <cell r="A4891">
            <v>4885</v>
          </cell>
          <cell r="I4891" t="str">
            <v/>
          </cell>
          <cell r="J4891" t="str">
            <v/>
          </cell>
          <cell r="M4891" t="str">
            <v xml:space="preserve"> </v>
          </cell>
          <cell r="O4891" t="str">
            <v xml:space="preserve"> </v>
          </cell>
          <cell r="P4891" t="str">
            <v xml:space="preserve"> </v>
          </cell>
        </row>
        <row r="4892">
          <cell r="A4892">
            <v>4886</v>
          </cell>
          <cell r="I4892" t="str">
            <v/>
          </cell>
          <cell r="J4892" t="str">
            <v/>
          </cell>
          <cell r="M4892" t="str">
            <v xml:space="preserve"> </v>
          </cell>
          <cell r="O4892" t="str">
            <v xml:space="preserve"> </v>
          </cell>
          <cell r="P4892" t="str">
            <v xml:space="preserve"> </v>
          </cell>
        </row>
        <row r="4893">
          <cell r="A4893">
            <v>4887</v>
          </cell>
          <cell r="I4893" t="str">
            <v/>
          </cell>
          <cell r="J4893" t="str">
            <v/>
          </cell>
          <cell r="M4893" t="str">
            <v xml:space="preserve"> </v>
          </cell>
          <cell r="O4893" t="str">
            <v xml:space="preserve"> </v>
          </cell>
          <cell r="P4893" t="str">
            <v xml:space="preserve"> </v>
          </cell>
        </row>
        <row r="4894">
          <cell r="A4894">
            <v>4888</v>
          </cell>
          <cell r="I4894" t="str">
            <v/>
          </cell>
          <cell r="J4894" t="str">
            <v/>
          </cell>
          <cell r="M4894" t="str">
            <v xml:space="preserve"> </v>
          </cell>
          <cell r="O4894" t="str">
            <v xml:space="preserve"> </v>
          </cell>
          <cell r="P4894" t="str">
            <v xml:space="preserve"> </v>
          </cell>
        </row>
        <row r="4895">
          <cell r="A4895">
            <v>4889</v>
          </cell>
          <cell r="I4895" t="str">
            <v/>
          </cell>
          <cell r="J4895" t="str">
            <v/>
          </cell>
          <cell r="M4895" t="str">
            <v xml:space="preserve"> </v>
          </cell>
          <cell r="O4895" t="str">
            <v xml:space="preserve"> </v>
          </cell>
          <cell r="P4895" t="str">
            <v xml:space="preserve"> </v>
          </cell>
        </row>
        <row r="4896">
          <cell r="A4896">
            <v>4890</v>
          </cell>
          <cell r="I4896" t="str">
            <v/>
          </cell>
          <cell r="J4896" t="str">
            <v/>
          </cell>
          <cell r="M4896" t="str">
            <v xml:space="preserve"> </v>
          </cell>
          <cell r="O4896" t="str">
            <v xml:space="preserve"> </v>
          </cell>
          <cell r="P4896" t="str">
            <v xml:space="preserve"> </v>
          </cell>
        </row>
        <row r="4897">
          <cell r="A4897">
            <v>4891</v>
          </cell>
          <cell r="I4897" t="str">
            <v/>
          </cell>
          <cell r="J4897" t="str">
            <v/>
          </cell>
          <cell r="M4897" t="str">
            <v xml:space="preserve"> </v>
          </cell>
          <cell r="O4897" t="str">
            <v xml:space="preserve"> </v>
          </cell>
          <cell r="P4897" t="str">
            <v xml:space="preserve"> </v>
          </cell>
        </row>
        <row r="4898">
          <cell r="A4898">
            <v>4892</v>
          </cell>
          <cell r="I4898" t="str">
            <v/>
          </cell>
          <cell r="J4898" t="str">
            <v/>
          </cell>
          <cell r="M4898" t="str">
            <v xml:space="preserve"> </v>
          </cell>
          <cell r="O4898" t="str">
            <v xml:space="preserve"> </v>
          </cell>
          <cell r="P4898" t="str">
            <v xml:space="preserve"> </v>
          </cell>
        </row>
        <row r="4899">
          <cell r="A4899">
            <v>4893</v>
          </cell>
          <cell r="I4899" t="str">
            <v/>
          </cell>
          <cell r="J4899" t="str">
            <v/>
          </cell>
          <cell r="M4899" t="str">
            <v xml:space="preserve"> </v>
          </cell>
          <cell r="O4899" t="str">
            <v xml:space="preserve"> </v>
          </cell>
          <cell r="P4899" t="str">
            <v xml:space="preserve"> </v>
          </cell>
        </row>
        <row r="4900">
          <cell r="A4900">
            <v>4894</v>
          </cell>
          <cell r="I4900" t="str">
            <v/>
          </cell>
          <cell r="J4900" t="str">
            <v/>
          </cell>
          <cell r="M4900" t="str">
            <v xml:space="preserve"> </v>
          </cell>
          <cell r="O4900" t="str">
            <v xml:space="preserve"> </v>
          </cell>
          <cell r="P4900" t="str">
            <v xml:space="preserve"> </v>
          </cell>
        </row>
        <row r="4901">
          <cell r="A4901">
            <v>4895</v>
          </cell>
          <cell r="I4901" t="str">
            <v/>
          </cell>
          <cell r="J4901" t="str">
            <v/>
          </cell>
          <cell r="M4901" t="str">
            <v xml:space="preserve"> </v>
          </cell>
          <cell r="O4901" t="str">
            <v xml:space="preserve"> </v>
          </cell>
          <cell r="P4901" t="str">
            <v xml:space="preserve"> </v>
          </cell>
        </row>
        <row r="4902">
          <cell r="A4902">
            <v>4896</v>
          </cell>
          <cell r="I4902" t="str">
            <v/>
          </cell>
          <cell r="J4902" t="str">
            <v/>
          </cell>
          <cell r="M4902" t="str">
            <v xml:space="preserve"> </v>
          </cell>
          <cell r="O4902" t="str">
            <v xml:space="preserve"> </v>
          </cell>
          <cell r="P4902" t="str">
            <v xml:space="preserve"> </v>
          </cell>
        </row>
        <row r="4903">
          <cell r="A4903">
            <v>4897</v>
          </cell>
          <cell r="I4903" t="str">
            <v/>
          </cell>
          <cell r="J4903" t="str">
            <v/>
          </cell>
          <cell r="M4903" t="str">
            <v xml:space="preserve"> </v>
          </cell>
          <cell r="O4903" t="str">
            <v xml:space="preserve"> </v>
          </cell>
          <cell r="P4903" t="str">
            <v xml:space="preserve"> </v>
          </cell>
        </row>
        <row r="4904">
          <cell r="A4904">
            <v>4898</v>
          </cell>
          <cell r="I4904" t="str">
            <v/>
          </cell>
          <cell r="J4904" t="str">
            <v/>
          </cell>
          <cell r="M4904" t="str">
            <v xml:space="preserve"> </v>
          </cell>
          <cell r="O4904" t="str">
            <v xml:space="preserve"> </v>
          </cell>
          <cell r="P4904" t="str">
            <v xml:space="preserve"> </v>
          </cell>
        </row>
        <row r="4905">
          <cell r="A4905">
            <v>4899</v>
          </cell>
          <cell r="I4905" t="str">
            <v/>
          </cell>
          <cell r="J4905" t="str">
            <v/>
          </cell>
          <cell r="M4905" t="str">
            <v xml:space="preserve"> </v>
          </cell>
          <cell r="O4905" t="str">
            <v xml:space="preserve"> </v>
          </cell>
          <cell r="P4905" t="str">
            <v xml:space="preserve"> </v>
          </cell>
        </row>
        <row r="4906">
          <cell r="A4906">
            <v>4900</v>
          </cell>
          <cell r="I4906" t="str">
            <v/>
          </cell>
          <cell r="J4906" t="str">
            <v/>
          </cell>
          <cell r="M4906" t="str">
            <v xml:space="preserve"> </v>
          </cell>
          <cell r="O4906" t="str">
            <v xml:space="preserve"> </v>
          </cell>
          <cell r="P4906" t="str">
            <v xml:space="preserve"> </v>
          </cell>
        </row>
        <row r="4907">
          <cell r="A4907">
            <v>4901</v>
          </cell>
          <cell r="I4907" t="str">
            <v/>
          </cell>
          <cell r="J4907" t="str">
            <v/>
          </cell>
          <cell r="M4907" t="str">
            <v xml:space="preserve"> </v>
          </cell>
          <cell r="O4907" t="str">
            <v xml:space="preserve"> </v>
          </cell>
          <cell r="P4907" t="str">
            <v xml:space="preserve"> </v>
          </cell>
        </row>
        <row r="4908">
          <cell r="A4908">
            <v>4902</v>
          </cell>
          <cell r="I4908" t="str">
            <v/>
          </cell>
          <cell r="J4908" t="str">
            <v/>
          </cell>
          <cell r="M4908" t="str">
            <v xml:space="preserve"> </v>
          </cell>
          <cell r="O4908" t="str">
            <v xml:space="preserve"> </v>
          </cell>
          <cell r="P4908" t="str">
            <v xml:space="preserve"> </v>
          </cell>
        </row>
        <row r="4909">
          <cell r="A4909">
            <v>4903</v>
          </cell>
          <cell r="I4909" t="str">
            <v/>
          </cell>
          <cell r="J4909" t="str">
            <v/>
          </cell>
          <cell r="M4909" t="str">
            <v xml:space="preserve"> </v>
          </cell>
          <cell r="O4909" t="str">
            <v xml:space="preserve"> </v>
          </cell>
          <cell r="P4909" t="str">
            <v xml:space="preserve"> </v>
          </cell>
        </row>
        <row r="4910">
          <cell r="A4910">
            <v>4904</v>
          </cell>
          <cell r="I4910" t="str">
            <v/>
          </cell>
          <cell r="J4910" t="str">
            <v/>
          </cell>
          <cell r="M4910" t="str">
            <v xml:space="preserve"> </v>
          </cell>
          <cell r="O4910" t="str">
            <v xml:space="preserve"> </v>
          </cell>
          <cell r="P4910" t="str">
            <v xml:space="preserve"> </v>
          </cell>
        </row>
        <row r="4911">
          <cell r="A4911">
            <v>4905</v>
          </cell>
          <cell r="I4911" t="str">
            <v/>
          </cell>
          <cell r="J4911" t="str">
            <v/>
          </cell>
          <cell r="M4911" t="str">
            <v xml:space="preserve"> </v>
          </cell>
          <cell r="O4911" t="str">
            <v xml:space="preserve"> </v>
          </cell>
          <cell r="P4911" t="str">
            <v xml:space="preserve"> </v>
          </cell>
        </row>
        <row r="4912">
          <cell r="A4912">
            <v>4906</v>
          </cell>
          <cell r="I4912" t="str">
            <v/>
          </cell>
          <cell r="J4912" t="str">
            <v/>
          </cell>
          <cell r="M4912" t="str">
            <v xml:space="preserve"> </v>
          </cell>
          <cell r="O4912" t="str">
            <v xml:space="preserve"> </v>
          </cell>
          <cell r="P4912" t="str">
            <v xml:space="preserve"> </v>
          </cell>
        </row>
        <row r="4913">
          <cell r="A4913">
            <v>4907</v>
          </cell>
          <cell r="I4913" t="str">
            <v/>
          </cell>
          <cell r="J4913" t="str">
            <v/>
          </cell>
          <cell r="M4913" t="str">
            <v xml:space="preserve"> </v>
          </cell>
          <cell r="O4913" t="str">
            <v xml:space="preserve"> </v>
          </cell>
          <cell r="P4913" t="str">
            <v xml:space="preserve"> </v>
          </cell>
        </row>
        <row r="4914">
          <cell r="A4914">
            <v>4908</v>
          </cell>
          <cell r="I4914" t="str">
            <v/>
          </cell>
          <cell r="J4914" t="str">
            <v/>
          </cell>
          <cell r="M4914" t="str">
            <v xml:space="preserve"> </v>
          </cell>
          <cell r="O4914" t="str">
            <v xml:space="preserve"> </v>
          </cell>
          <cell r="P4914" t="str">
            <v xml:space="preserve"> </v>
          </cell>
        </row>
        <row r="4915">
          <cell r="A4915">
            <v>4909</v>
          </cell>
          <cell r="I4915" t="str">
            <v/>
          </cell>
          <cell r="J4915" t="str">
            <v/>
          </cell>
          <cell r="M4915" t="str">
            <v xml:space="preserve"> </v>
          </cell>
          <cell r="O4915" t="str">
            <v xml:space="preserve"> </v>
          </cell>
          <cell r="P4915" t="str">
            <v xml:space="preserve"> </v>
          </cell>
        </row>
        <row r="4916">
          <cell r="A4916">
            <v>4910</v>
          </cell>
          <cell r="I4916" t="str">
            <v/>
          </cell>
          <cell r="J4916" t="str">
            <v/>
          </cell>
          <cell r="M4916" t="str">
            <v xml:space="preserve"> </v>
          </cell>
          <cell r="O4916" t="str">
            <v xml:space="preserve"> </v>
          </cell>
          <cell r="P4916" t="str">
            <v xml:space="preserve"> </v>
          </cell>
        </row>
        <row r="4917">
          <cell r="A4917">
            <v>4911</v>
          </cell>
          <cell r="I4917" t="str">
            <v/>
          </cell>
          <cell r="J4917" t="str">
            <v/>
          </cell>
          <cell r="M4917" t="str">
            <v xml:space="preserve"> </v>
          </cell>
          <cell r="O4917" t="str">
            <v xml:space="preserve"> </v>
          </cell>
          <cell r="P4917" t="str">
            <v xml:space="preserve"> </v>
          </cell>
        </row>
        <row r="4918">
          <cell r="A4918">
            <v>4912</v>
          </cell>
          <cell r="I4918" t="str">
            <v/>
          </cell>
          <cell r="J4918" t="str">
            <v/>
          </cell>
          <cell r="M4918" t="str">
            <v xml:space="preserve"> </v>
          </cell>
          <cell r="O4918" t="str">
            <v xml:space="preserve"> </v>
          </cell>
          <cell r="P4918" t="str">
            <v xml:space="preserve"> </v>
          </cell>
        </row>
        <row r="4919">
          <cell r="A4919">
            <v>4913</v>
          </cell>
          <cell r="I4919" t="str">
            <v/>
          </cell>
          <cell r="J4919" t="str">
            <v/>
          </cell>
          <cell r="M4919" t="str">
            <v xml:space="preserve"> </v>
          </cell>
          <cell r="O4919" t="str">
            <v xml:space="preserve"> </v>
          </cell>
          <cell r="P4919" t="str">
            <v xml:space="preserve"> </v>
          </cell>
        </row>
        <row r="4920">
          <cell r="A4920">
            <v>4914</v>
          </cell>
          <cell r="I4920" t="str">
            <v/>
          </cell>
          <cell r="J4920" t="str">
            <v/>
          </cell>
          <cell r="M4920" t="str">
            <v xml:space="preserve"> </v>
          </cell>
          <cell r="O4920" t="str">
            <v xml:space="preserve"> </v>
          </cell>
          <cell r="P4920" t="str">
            <v xml:space="preserve"> </v>
          </cell>
        </row>
        <row r="4921">
          <cell r="A4921">
            <v>4915</v>
          </cell>
          <cell r="I4921" t="str">
            <v/>
          </cell>
          <cell r="J4921" t="str">
            <v/>
          </cell>
          <cell r="M4921" t="str">
            <v xml:space="preserve"> </v>
          </cell>
          <cell r="O4921" t="str">
            <v xml:space="preserve"> </v>
          </cell>
          <cell r="P4921" t="str">
            <v xml:space="preserve"> </v>
          </cell>
        </row>
        <row r="4922">
          <cell r="A4922">
            <v>4916</v>
          </cell>
          <cell r="I4922" t="str">
            <v/>
          </cell>
          <cell r="J4922" t="str">
            <v/>
          </cell>
          <cell r="M4922" t="str">
            <v xml:space="preserve"> </v>
          </cell>
          <cell r="O4922" t="str">
            <v xml:space="preserve"> </v>
          </cell>
          <cell r="P4922" t="str">
            <v xml:space="preserve"> </v>
          </cell>
        </row>
        <row r="4923">
          <cell r="A4923">
            <v>4917</v>
          </cell>
          <cell r="I4923" t="str">
            <v/>
          </cell>
          <cell r="J4923" t="str">
            <v/>
          </cell>
          <cell r="M4923" t="str">
            <v xml:space="preserve"> </v>
          </cell>
          <cell r="O4923" t="str">
            <v xml:space="preserve"> </v>
          </cell>
          <cell r="P4923" t="str">
            <v xml:space="preserve"> </v>
          </cell>
        </row>
        <row r="4924">
          <cell r="A4924">
            <v>4918</v>
          </cell>
          <cell r="I4924" t="str">
            <v/>
          </cell>
          <cell r="J4924" t="str">
            <v/>
          </cell>
          <cell r="M4924" t="str">
            <v xml:space="preserve"> </v>
          </cell>
          <cell r="O4924" t="str">
            <v xml:space="preserve"> </v>
          </cell>
          <cell r="P4924" t="str">
            <v xml:space="preserve"> </v>
          </cell>
        </row>
        <row r="4925">
          <cell r="A4925">
            <v>4919</v>
          </cell>
          <cell r="I4925" t="str">
            <v/>
          </cell>
          <cell r="J4925" t="str">
            <v/>
          </cell>
          <cell r="M4925" t="str">
            <v xml:space="preserve"> </v>
          </cell>
          <cell r="O4925" t="str">
            <v xml:space="preserve"> </v>
          </cell>
          <cell r="P4925" t="str">
            <v xml:space="preserve"> </v>
          </cell>
        </row>
        <row r="4926">
          <cell r="A4926">
            <v>4920</v>
          </cell>
          <cell r="I4926" t="str">
            <v/>
          </cell>
          <cell r="J4926" t="str">
            <v/>
          </cell>
          <cell r="M4926" t="str">
            <v xml:space="preserve"> </v>
          </cell>
          <cell r="O4926" t="str">
            <v xml:space="preserve"> </v>
          </cell>
          <cell r="P4926" t="str">
            <v xml:space="preserve"> </v>
          </cell>
        </row>
        <row r="4927">
          <cell r="A4927">
            <v>4921</v>
          </cell>
          <cell r="I4927" t="str">
            <v/>
          </cell>
          <cell r="J4927" t="str">
            <v/>
          </cell>
          <cell r="M4927" t="str">
            <v xml:space="preserve"> </v>
          </cell>
          <cell r="O4927" t="str">
            <v xml:space="preserve"> </v>
          </cell>
          <cell r="P4927" t="str">
            <v xml:space="preserve"> </v>
          </cell>
        </row>
        <row r="4928">
          <cell r="A4928">
            <v>4922</v>
          </cell>
          <cell r="I4928" t="str">
            <v/>
          </cell>
          <cell r="J4928" t="str">
            <v/>
          </cell>
          <cell r="M4928" t="str">
            <v xml:space="preserve"> </v>
          </cell>
          <cell r="O4928" t="str">
            <v xml:space="preserve"> </v>
          </cell>
          <cell r="P4928" t="str">
            <v xml:space="preserve"> </v>
          </cell>
        </row>
        <row r="4929">
          <cell r="A4929">
            <v>4923</v>
          </cell>
          <cell r="I4929" t="str">
            <v/>
          </cell>
          <cell r="J4929" t="str">
            <v/>
          </cell>
          <cell r="M4929" t="str">
            <v xml:space="preserve"> </v>
          </cell>
          <cell r="O4929" t="str">
            <v xml:space="preserve"> </v>
          </cell>
          <cell r="P4929" t="str">
            <v xml:space="preserve"> </v>
          </cell>
        </row>
        <row r="4930">
          <cell r="A4930">
            <v>4924</v>
          </cell>
          <cell r="I4930" t="str">
            <v/>
          </cell>
          <cell r="J4930" t="str">
            <v/>
          </cell>
          <cell r="M4930" t="str">
            <v xml:space="preserve"> </v>
          </cell>
          <cell r="O4930" t="str">
            <v xml:space="preserve"> </v>
          </cell>
          <cell r="P4930" t="str">
            <v xml:space="preserve"> </v>
          </cell>
        </row>
        <row r="4931">
          <cell r="A4931">
            <v>4925</v>
          </cell>
          <cell r="I4931" t="str">
            <v/>
          </cell>
          <cell r="J4931" t="str">
            <v/>
          </cell>
          <cell r="M4931" t="str">
            <v xml:space="preserve"> </v>
          </cell>
          <cell r="O4931" t="str">
            <v xml:space="preserve"> </v>
          </cell>
          <cell r="P4931" t="str">
            <v xml:space="preserve"> </v>
          </cell>
        </row>
        <row r="4932">
          <cell r="A4932">
            <v>4926</v>
          </cell>
          <cell r="I4932" t="str">
            <v/>
          </cell>
          <cell r="J4932" t="str">
            <v/>
          </cell>
          <cell r="M4932" t="str">
            <v xml:space="preserve"> </v>
          </cell>
          <cell r="O4932" t="str">
            <v xml:space="preserve"> </v>
          </cell>
          <cell r="P4932" t="str">
            <v xml:space="preserve"> </v>
          </cell>
        </row>
        <row r="4933">
          <cell r="A4933">
            <v>4927</v>
          </cell>
          <cell r="I4933" t="str">
            <v/>
          </cell>
          <cell r="J4933" t="str">
            <v/>
          </cell>
          <cell r="M4933" t="str">
            <v xml:space="preserve"> </v>
          </cell>
          <cell r="O4933" t="str">
            <v xml:space="preserve"> </v>
          </cell>
          <cell r="P4933" t="str">
            <v xml:space="preserve"> </v>
          </cell>
        </row>
        <row r="4934">
          <cell r="A4934">
            <v>4928</v>
          </cell>
          <cell r="I4934" t="str">
            <v/>
          </cell>
          <cell r="J4934" t="str">
            <v/>
          </cell>
          <cell r="M4934" t="str">
            <v xml:space="preserve"> </v>
          </cell>
          <cell r="O4934" t="str">
            <v xml:space="preserve"> </v>
          </cell>
          <cell r="P4934" t="str">
            <v xml:space="preserve"> </v>
          </cell>
        </row>
        <row r="4935">
          <cell r="A4935">
            <v>4929</v>
          </cell>
          <cell r="I4935" t="str">
            <v/>
          </cell>
          <cell r="J4935" t="str">
            <v/>
          </cell>
          <cell r="M4935" t="str">
            <v xml:space="preserve"> </v>
          </cell>
          <cell r="O4935" t="str">
            <v xml:space="preserve"> </v>
          </cell>
          <cell r="P4935" t="str">
            <v xml:space="preserve"> </v>
          </cell>
        </row>
        <row r="4936">
          <cell r="A4936">
            <v>4930</v>
          </cell>
          <cell r="I4936" t="str">
            <v/>
          </cell>
          <cell r="J4936" t="str">
            <v/>
          </cell>
          <cell r="M4936" t="str">
            <v xml:space="preserve"> </v>
          </cell>
          <cell r="O4936" t="str">
            <v xml:space="preserve"> </v>
          </cell>
          <cell r="P4936" t="str">
            <v xml:space="preserve"> </v>
          </cell>
        </row>
        <row r="4937">
          <cell r="A4937">
            <v>4931</v>
          </cell>
          <cell r="I4937" t="str">
            <v/>
          </cell>
          <cell r="J4937" t="str">
            <v/>
          </cell>
          <cell r="M4937" t="str">
            <v xml:space="preserve"> </v>
          </cell>
          <cell r="O4937" t="str">
            <v xml:space="preserve"> </v>
          </cell>
          <cell r="P4937" t="str">
            <v xml:space="preserve"> </v>
          </cell>
        </row>
        <row r="4938">
          <cell r="A4938">
            <v>4932</v>
          </cell>
          <cell r="I4938" t="str">
            <v/>
          </cell>
          <cell r="J4938" t="str">
            <v/>
          </cell>
          <cell r="M4938" t="str">
            <v xml:space="preserve"> </v>
          </cell>
          <cell r="O4938" t="str">
            <v xml:space="preserve"> </v>
          </cell>
          <cell r="P4938" t="str">
            <v xml:space="preserve"> </v>
          </cell>
        </row>
        <row r="4939">
          <cell r="A4939">
            <v>4933</v>
          </cell>
          <cell r="I4939" t="str">
            <v/>
          </cell>
          <cell r="J4939" t="str">
            <v/>
          </cell>
          <cell r="M4939" t="str">
            <v xml:space="preserve"> </v>
          </cell>
          <cell r="O4939" t="str">
            <v xml:space="preserve"> </v>
          </cell>
          <cell r="P4939" t="str">
            <v xml:space="preserve"> </v>
          </cell>
        </row>
        <row r="4940">
          <cell r="A4940">
            <v>4934</v>
          </cell>
          <cell r="I4940" t="str">
            <v/>
          </cell>
          <cell r="J4940" t="str">
            <v/>
          </cell>
          <cell r="M4940" t="str">
            <v xml:space="preserve"> </v>
          </cell>
          <cell r="O4940" t="str">
            <v xml:space="preserve"> </v>
          </cell>
          <cell r="P4940" t="str">
            <v xml:space="preserve"> </v>
          </cell>
        </row>
        <row r="4941">
          <cell r="A4941">
            <v>4935</v>
          </cell>
          <cell r="I4941" t="str">
            <v/>
          </cell>
          <cell r="J4941" t="str">
            <v/>
          </cell>
          <cell r="M4941" t="str">
            <v xml:space="preserve"> </v>
          </cell>
          <cell r="O4941" t="str">
            <v xml:space="preserve"> </v>
          </cell>
          <cell r="P4941" t="str">
            <v xml:space="preserve"> </v>
          </cell>
        </row>
        <row r="4942">
          <cell r="A4942">
            <v>4936</v>
          </cell>
          <cell r="I4942" t="str">
            <v/>
          </cell>
          <cell r="J4942" t="str">
            <v/>
          </cell>
          <cell r="M4942" t="str">
            <v xml:space="preserve"> </v>
          </cell>
          <cell r="O4942" t="str">
            <v xml:space="preserve"> </v>
          </cell>
          <cell r="P4942" t="str">
            <v xml:space="preserve"> </v>
          </cell>
        </row>
        <row r="4943">
          <cell r="A4943">
            <v>4937</v>
          </cell>
          <cell r="I4943" t="str">
            <v/>
          </cell>
          <cell r="J4943" t="str">
            <v/>
          </cell>
          <cell r="M4943" t="str">
            <v xml:space="preserve"> </v>
          </cell>
          <cell r="O4943" t="str">
            <v xml:space="preserve"> </v>
          </cell>
          <cell r="P4943" t="str">
            <v xml:space="preserve"> </v>
          </cell>
        </row>
        <row r="4944">
          <cell r="A4944">
            <v>4938</v>
          </cell>
          <cell r="I4944" t="str">
            <v/>
          </cell>
          <cell r="J4944" t="str">
            <v/>
          </cell>
          <cell r="M4944" t="str">
            <v xml:space="preserve"> </v>
          </cell>
          <cell r="O4944" t="str">
            <v xml:space="preserve"> </v>
          </cell>
          <cell r="P4944" t="str">
            <v xml:space="preserve"> </v>
          </cell>
        </row>
        <row r="4945">
          <cell r="A4945">
            <v>4939</v>
          </cell>
          <cell r="I4945" t="str">
            <v/>
          </cell>
          <cell r="J4945" t="str">
            <v/>
          </cell>
          <cell r="M4945" t="str">
            <v xml:space="preserve"> </v>
          </cell>
          <cell r="O4945" t="str">
            <v xml:space="preserve"> </v>
          </cell>
          <cell r="P4945" t="str">
            <v xml:space="preserve"> </v>
          </cell>
        </row>
        <row r="4946">
          <cell r="A4946">
            <v>4940</v>
          </cell>
          <cell r="I4946" t="str">
            <v/>
          </cell>
          <cell r="J4946" t="str">
            <v/>
          </cell>
          <cell r="M4946" t="str">
            <v xml:space="preserve"> </v>
          </cell>
          <cell r="O4946" t="str">
            <v xml:space="preserve"> </v>
          </cell>
          <cell r="P4946" t="str">
            <v xml:space="preserve"> </v>
          </cell>
        </row>
        <row r="4947">
          <cell r="A4947">
            <v>4941</v>
          </cell>
          <cell r="I4947" t="str">
            <v/>
          </cell>
          <cell r="J4947" t="str">
            <v/>
          </cell>
          <cell r="M4947" t="str">
            <v xml:space="preserve"> </v>
          </cell>
          <cell r="O4947" t="str">
            <v xml:space="preserve"> </v>
          </cell>
          <cell r="P4947" t="str">
            <v xml:space="preserve"> </v>
          </cell>
        </row>
        <row r="4948">
          <cell r="A4948">
            <v>4942</v>
          </cell>
          <cell r="I4948" t="str">
            <v/>
          </cell>
          <cell r="J4948" t="str">
            <v/>
          </cell>
          <cell r="M4948" t="str">
            <v xml:space="preserve"> </v>
          </cell>
          <cell r="O4948" t="str">
            <v xml:space="preserve"> </v>
          </cell>
          <cell r="P4948" t="str">
            <v xml:space="preserve"> </v>
          </cell>
        </row>
        <row r="4949">
          <cell r="A4949">
            <v>4943</v>
          </cell>
          <cell r="I4949" t="str">
            <v/>
          </cell>
          <cell r="J4949" t="str">
            <v/>
          </cell>
          <cell r="M4949" t="str">
            <v xml:space="preserve"> </v>
          </cell>
          <cell r="O4949" t="str">
            <v xml:space="preserve"> </v>
          </cell>
          <cell r="P4949" t="str">
            <v xml:space="preserve"> </v>
          </cell>
        </row>
        <row r="4950">
          <cell r="A4950">
            <v>4944</v>
          </cell>
          <cell r="I4950" t="str">
            <v/>
          </cell>
          <cell r="J4950" t="str">
            <v/>
          </cell>
          <cell r="M4950" t="str">
            <v xml:space="preserve"> </v>
          </cell>
          <cell r="O4950" t="str">
            <v xml:space="preserve"> </v>
          </cell>
          <cell r="P4950" t="str">
            <v xml:space="preserve"> </v>
          </cell>
        </row>
        <row r="4951">
          <cell r="A4951">
            <v>4945</v>
          </cell>
          <cell r="I4951" t="str">
            <v/>
          </cell>
          <cell r="J4951" t="str">
            <v/>
          </cell>
          <cell r="M4951" t="str">
            <v xml:space="preserve"> </v>
          </cell>
          <cell r="O4951" t="str">
            <v xml:space="preserve"> </v>
          </cell>
          <cell r="P4951" t="str">
            <v xml:space="preserve"> </v>
          </cell>
        </row>
        <row r="4952">
          <cell r="A4952">
            <v>4946</v>
          </cell>
          <cell r="I4952" t="str">
            <v/>
          </cell>
          <cell r="J4952" t="str">
            <v/>
          </cell>
          <cell r="M4952" t="str">
            <v xml:space="preserve"> </v>
          </cell>
          <cell r="O4952" t="str">
            <v xml:space="preserve"> </v>
          </cell>
          <cell r="P4952" t="str">
            <v xml:space="preserve"> </v>
          </cell>
        </row>
        <row r="4953">
          <cell r="A4953">
            <v>4947</v>
          </cell>
          <cell r="I4953" t="str">
            <v/>
          </cell>
          <cell r="J4953" t="str">
            <v/>
          </cell>
          <cell r="M4953" t="str">
            <v xml:space="preserve"> </v>
          </cell>
          <cell r="O4953" t="str">
            <v xml:space="preserve"> </v>
          </cell>
          <cell r="P4953" t="str">
            <v xml:space="preserve"> </v>
          </cell>
        </row>
        <row r="4954">
          <cell r="A4954">
            <v>4948</v>
          </cell>
          <cell r="I4954" t="str">
            <v/>
          </cell>
          <cell r="J4954" t="str">
            <v/>
          </cell>
          <cell r="M4954" t="str">
            <v xml:space="preserve"> </v>
          </cell>
          <cell r="O4954" t="str">
            <v xml:space="preserve"> </v>
          </cell>
          <cell r="P4954" t="str">
            <v xml:space="preserve"> </v>
          </cell>
        </row>
        <row r="4955">
          <cell r="A4955">
            <v>4949</v>
          </cell>
          <cell r="I4955" t="str">
            <v/>
          </cell>
          <cell r="J4955" t="str">
            <v/>
          </cell>
          <cell r="M4955" t="str">
            <v xml:space="preserve"> </v>
          </cell>
          <cell r="O4955" t="str">
            <v xml:space="preserve"> </v>
          </cell>
          <cell r="P4955" t="str">
            <v xml:space="preserve"> </v>
          </cell>
        </row>
        <row r="4956">
          <cell r="A4956">
            <v>4950</v>
          </cell>
          <cell r="I4956" t="str">
            <v/>
          </cell>
          <cell r="J4956" t="str">
            <v/>
          </cell>
          <cell r="M4956" t="str">
            <v xml:space="preserve"> </v>
          </cell>
          <cell r="O4956" t="str">
            <v xml:space="preserve"> </v>
          </cell>
          <cell r="P4956" t="str">
            <v xml:space="preserve"> </v>
          </cell>
        </row>
        <row r="4957">
          <cell r="A4957">
            <v>4951</v>
          </cell>
          <cell r="I4957" t="str">
            <v/>
          </cell>
          <cell r="J4957" t="str">
            <v/>
          </cell>
          <cell r="M4957" t="str">
            <v xml:space="preserve"> </v>
          </cell>
          <cell r="O4957" t="str">
            <v xml:space="preserve"> </v>
          </cell>
          <cell r="P4957" t="str">
            <v xml:space="preserve"> </v>
          </cell>
        </row>
        <row r="4958">
          <cell r="A4958">
            <v>4952</v>
          </cell>
          <cell r="I4958" t="str">
            <v/>
          </cell>
          <cell r="J4958" t="str">
            <v/>
          </cell>
          <cell r="M4958" t="str">
            <v xml:space="preserve"> </v>
          </cell>
          <cell r="O4958" t="str">
            <v xml:space="preserve"> </v>
          </cell>
          <cell r="P4958" t="str">
            <v xml:space="preserve"> </v>
          </cell>
        </row>
        <row r="4959">
          <cell r="A4959">
            <v>4953</v>
          </cell>
          <cell r="I4959" t="str">
            <v/>
          </cell>
          <cell r="J4959" t="str">
            <v/>
          </cell>
          <cell r="M4959" t="str">
            <v xml:space="preserve"> </v>
          </cell>
          <cell r="O4959" t="str">
            <v xml:space="preserve"> </v>
          </cell>
          <cell r="P4959" t="str">
            <v xml:space="preserve"> </v>
          </cell>
        </row>
        <row r="4960">
          <cell r="A4960">
            <v>4954</v>
          </cell>
          <cell r="I4960" t="str">
            <v/>
          </cell>
          <cell r="J4960" t="str">
            <v/>
          </cell>
          <cell r="M4960" t="str">
            <v xml:space="preserve"> </v>
          </cell>
          <cell r="O4960" t="str">
            <v xml:space="preserve"> </v>
          </cell>
          <cell r="P4960" t="str">
            <v xml:space="preserve"> </v>
          </cell>
        </row>
        <row r="4961">
          <cell r="A4961">
            <v>4955</v>
          </cell>
          <cell r="I4961" t="str">
            <v/>
          </cell>
          <cell r="J4961" t="str">
            <v/>
          </cell>
          <cell r="M4961" t="str">
            <v xml:space="preserve"> </v>
          </cell>
          <cell r="O4961" t="str">
            <v xml:space="preserve"> </v>
          </cell>
          <cell r="P4961" t="str">
            <v xml:space="preserve"> </v>
          </cell>
        </row>
        <row r="4962">
          <cell r="A4962">
            <v>4956</v>
          </cell>
          <cell r="I4962" t="str">
            <v/>
          </cell>
          <cell r="J4962" t="str">
            <v/>
          </cell>
          <cell r="M4962" t="str">
            <v xml:space="preserve"> </v>
          </cell>
          <cell r="O4962" t="str">
            <v xml:space="preserve"> </v>
          </cell>
          <cell r="P4962" t="str">
            <v xml:space="preserve"> </v>
          </cell>
        </row>
        <row r="4963">
          <cell r="A4963">
            <v>4957</v>
          </cell>
          <cell r="I4963" t="str">
            <v/>
          </cell>
          <cell r="J4963" t="str">
            <v/>
          </cell>
          <cell r="M4963" t="str">
            <v xml:space="preserve"> </v>
          </cell>
          <cell r="O4963" t="str">
            <v xml:space="preserve"> </v>
          </cell>
          <cell r="P4963" t="str">
            <v xml:space="preserve"> </v>
          </cell>
        </row>
        <row r="4964">
          <cell r="A4964">
            <v>4958</v>
          </cell>
          <cell r="I4964" t="str">
            <v/>
          </cell>
          <cell r="J4964" t="str">
            <v/>
          </cell>
          <cell r="M4964" t="str">
            <v xml:space="preserve"> </v>
          </cell>
          <cell r="O4964" t="str">
            <v xml:space="preserve"> </v>
          </cell>
          <cell r="P4964" t="str">
            <v xml:space="preserve"> </v>
          </cell>
        </row>
        <row r="4965">
          <cell r="A4965">
            <v>4959</v>
          </cell>
          <cell r="I4965" t="str">
            <v/>
          </cell>
          <cell r="J4965" t="str">
            <v/>
          </cell>
          <cell r="M4965" t="str">
            <v xml:space="preserve"> </v>
          </cell>
          <cell r="O4965" t="str">
            <v xml:space="preserve"> </v>
          </cell>
          <cell r="P4965" t="str">
            <v xml:space="preserve"> </v>
          </cell>
        </row>
        <row r="4966">
          <cell r="A4966">
            <v>4960</v>
          </cell>
          <cell r="I4966" t="str">
            <v/>
          </cell>
          <cell r="J4966" t="str">
            <v/>
          </cell>
          <cell r="M4966" t="str">
            <v xml:space="preserve"> </v>
          </cell>
          <cell r="O4966" t="str">
            <v xml:space="preserve"> </v>
          </cell>
          <cell r="P4966" t="str">
            <v xml:space="preserve"> </v>
          </cell>
        </row>
        <row r="4967">
          <cell r="A4967">
            <v>4961</v>
          </cell>
          <cell r="I4967" t="str">
            <v/>
          </cell>
          <cell r="J4967" t="str">
            <v/>
          </cell>
          <cell r="M4967" t="str">
            <v xml:space="preserve"> </v>
          </cell>
          <cell r="O4967" t="str">
            <v xml:space="preserve"> </v>
          </cell>
          <cell r="P4967" t="str">
            <v xml:space="preserve"> </v>
          </cell>
        </row>
        <row r="4968">
          <cell r="A4968">
            <v>4962</v>
          </cell>
          <cell r="I4968" t="str">
            <v/>
          </cell>
          <cell r="J4968" t="str">
            <v/>
          </cell>
          <cell r="M4968" t="str">
            <v xml:space="preserve"> </v>
          </cell>
          <cell r="O4968" t="str">
            <v xml:space="preserve"> </v>
          </cell>
          <cell r="P4968" t="str">
            <v xml:space="preserve"> </v>
          </cell>
        </row>
        <row r="4969">
          <cell r="A4969">
            <v>4963</v>
          </cell>
          <cell r="I4969" t="str">
            <v/>
          </cell>
          <cell r="J4969" t="str">
            <v/>
          </cell>
          <cell r="M4969" t="str">
            <v xml:space="preserve"> </v>
          </cell>
          <cell r="O4969" t="str">
            <v xml:space="preserve"> </v>
          </cell>
          <cell r="P4969" t="str">
            <v xml:space="preserve"> </v>
          </cell>
        </row>
        <row r="4970">
          <cell r="A4970">
            <v>4964</v>
          </cell>
          <cell r="I4970" t="str">
            <v/>
          </cell>
          <cell r="J4970" t="str">
            <v/>
          </cell>
          <cell r="M4970" t="str">
            <v xml:space="preserve"> </v>
          </cell>
          <cell r="O4970" t="str">
            <v xml:space="preserve"> </v>
          </cell>
          <cell r="P4970" t="str">
            <v xml:space="preserve"> </v>
          </cell>
        </row>
        <row r="4971">
          <cell r="A4971">
            <v>4965</v>
          </cell>
          <cell r="I4971" t="str">
            <v/>
          </cell>
          <cell r="J4971" t="str">
            <v/>
          </cell>
          <cell r="M4971" t="str">
            <v xml:space="preserve"> </v>
          </cell>
          <cell r="O4971" t="str">
            <v xml:space="preserve"> </v>
          </cell>
          <cell r="P4971" t="str">
            <v xml:space="preserve"> </v>
          </cell>
        </row>
        <row r="4972">
          <cell r="A4972">
            <v>4966</v>
          </cell>
          <cell r="I4972" t="str">
            <v/>
          </cell>
          <cell r="J4972" t="str">
            <v/>
          </cell>
          <cell r="M4972" t="str">
            <v xml:space="preserve"> </v>
          </cell>
          <cell r="O4972" t="str">
            <v xml:space="preserve"> </v>
          </cell>
          <cell r="P4972" t="str">
            <v xml:space="preserve"> </v>
          </cell>
        </row>
        <row r="4973">
          <cell r="A4973">
            <v>4967</v>
          </cell>
          <cell r="I4973" t="str">
            <v/>
          </cell>
          <cell r="J4973" t="str">
            <v/>
          </cell>
          <cell r="M4973" t="str">
            <v xml:space="preserve"> </v>
          </cell>
          <cell r="O4973" t="str">
            <v xml:space="preserve"> </v>
          </cell>
          <cell r="P4973" t="str">
            <v xml:space="preserve"> </v>
          </cell>
        </row>
        <row r="4974">
          <cell r="A4974">
            <v>4968</v>
          </cell>
          <cell r="I4974" t="str">
            <v/>
          </cell>
          <cell r="J4974" t="str">
            <v/>
          </cell>
          <cell r="M4974" t="str">
            <v xml:space="preserve"> </v>
          </cell>
          <cell r="O4974" t="str">
            <v xml:space="preserve"> </v>
          </cell>
          <cell r="P4974" t="str">
            <v xml:space="preserve"> </v>
          </cell>
        </row>
        <row r="4975">
          <cell r="A4975">
            <v>4969</v>
          </cell>
          <cell r="I4975" t="str">
            <v/>
          </cell>
          <cell r="J4975" t="str">
            <v/>
          </cell>
          <cell r="M4975" t="str">
            <v xml:space="preserve"> </v>
          </cell>
          <cell r="O4975" t="str">
            <v xml:space="preserve"> </v>
          </cell>
          <cell r="P4975" t="str">
            <v xml:space="preserve"> </v>
          </cell>
        </row>
        <row r="4976">
          <cell r="A4976">
            <v>4970</v>
          </cell>
          <cell r="I4976" t="str">
            <v/>
          </cell>
          <cell r="J4976" t="str">
            <v/>
          </cell>
          <cell r="M4976" t="str">
            <v xml:space="preserve"> </v>
          </cell>
          <cell r="O4976" t="str">
            <v xml:space="preserve"> </v>
          </cell>
          <cell r="P4976" t="str">
            <v xml:space="preserve"> </v>
          </cell>
        </row>
        <row r="4977">
          <cell r="A4977">
            <v>4971</v>
          </cell>
          <cell r="I4977" t="str">
            <v/>
          </cell>
          <cell r="J4977" t="str">
            <v/>
          </cell>
          <cell r="M4977" t="str">
            <v xml:space="preserve"> </v>
          </cell>
          <cell r="O4977" t="str">
            <v xml:space="preserve"> </v>
          </cell>
          <cell r="P4977" t="str">
            <v xml:space="preserve"> </v>
          </cell>
        </row>
        <row r="4978">
          <cell r="A4978">
            <v>4972</v>
          </cell>
          <cell r="I4978" t="str">
            <v/>
          </cell>
          <cell r="J4978" t="str">
            <v/>
          </cell>
          <cell r="M4978" t="str">
            <v xml:space="preserve"> </v>
          </cell>
          <cell r="O4978" t="str">
            <v xml:space="preserve"> </v>
          </cell>
          <cell r="P4978" t="str">
            <v xml:space="preserve"> </v>
          </cell>
        </row>
        <row r="4979">
          <cell r="A4979">
            <v>4973</v>
          </cell>
          <cell r="I4979" t="str">
            <v/>
          </cell>
          <cell r="J4979" t="str">
            <v/>
          </cell>
          <cell r="M4979" t="str">
            <v xml:space="preserve"> </v>
          </cell>
          <cell r="O4979" t="str">
            <v xml:space="preserve"> </v>
          </cell>
          <cell r="P4979" t="str">
            <v xml:space="preserve"> </v>
          </cell>
        </row>
        <row r="4980">
          <cell r="A4980">
            <v>4974</v>
          </cell>
          <cell r="I4980" t="str">
            <v/>
          </cell>
          <cell r="J4980" t="str">
            <v/>
          </cell>
          <cell r="M4980" t="str">
            <v xml:space="preserve"> </v>
          </cell>
          <cell r="O4980" t="str">
            <v xml:space="preserve"> </v>
          </cell>
          <cell r="P4980" t="str">
            <v xml:space="preserve"> </v>
          </cell>
        </row>
        <row r="4981">
          <cell r="A4981">
            <v>4975</v>
          </cell>
          <cell r="I4981" t="str">
            <v/>
          </cell>
          <cell r="J4981" t="str">
            <v/>
          </cell>
          <cell r="M4981" t="str">
            <v xml:space="preserve"> </v>
          </cell>
          <cell r="O4981" t="str">
            <v xml:space="preserve"> </v>
          </cell>
          <cell r="P4981" t="str">
            <v xml:space="preserve"> </v>
          </cell>
        </row>
        <row r="4982">
          <cell r="A4982">
            <v>4976</v>
          </cell>
          <cell r="I4982" t="str">
            <v/>
          </cell>
          <cell r="J4982" t="str">
            <v/>
          </cell>
          <cell r="M4982" t="str">
            <v xml:space="preserve"> </v>
          </cell>
          <cell r="O4982" t="str">
            <v xml:space="preserve"> </v>
          </cell>
          <cell r="P4982" t="str">
            <v xml:space="preserve"> </v>
          </cell>
        </row>
        <row r="4983">
          <cell r="A4983">
            <v>4977</v>
          </cell>
          <cell r="I4983" t="str">
            <v/>
          </cell>
          <cell r="J4983" t="str">
            <v/>
          </cell>
          <cell r="M4983" t="str">
            <v xml:space="preserve"> </v>
          </cell>
          <cell r="O4983" t="str">
            <v xml:space="preserve"> </v>
          </cell>
          <cell r="P4983" t="str">
            <v xml:space="preserve"> </v>
          </cell>
        </row>
        <row r="4984">
          <cell r="A4984">
            <v>4978</v>
          </cell>
          <cell r="I4984" t="str">
            <v/>
          </cell>
          <cell r="J4984" t="str">
            <v/>
          </cell>
          <cell r="M4984" t="str">
            <v xml:space="preserve"> </v>
          </cell>
          <cell r="O4984" t="str">
            <v xml:space="preserve"> </v>
          </cell>
          <cell r="P4984" t="str">
            <v xml:space="preserve"> </v>
          </cell>
        </row>
        <row r="4985">
          <cell r="A4985">
            <v>4979</v>
          </cell>
          <cell r="I4985" t="str">
            <v/>
          </cell>
          <cell r="J4985" t="str">
            <v/>
          </cell>
          <cell r="M4985" t="str">
            <v xml:space="preserve"> </v>
          </cell>
          <cell r="O4985" t="str">
            <v xml:space="preserve"> </v>
          </cell>
          <cell r="P4985" t="str">
            <v xml:space="preserve"> </v>
          </cell>
        </row>
        <row r="4986">
          <cell r="A4986">
            <v>4980</v>
          </cell>
          <cell r="I4986" t="str">
            <v/>
          </cell>
          <cell r="J4986" t="str">
            <v/>
          </cell>
          <cell r="M4986" t="str">
            <v xml:space="preserve"> </v>
          </cell>
          <cell r="O4986" t="str">
            <v xml:space="preserve"> </v>
          </cell>
          <cell r="P4986" t="str">
            <v xml:space="preserve"> </v>
          </cell>
        </row>
        <row r="4987">
          <cell r="A4987">
            <v>4981</v>
          </cell>
          <cell r="I4987" t="str">
            <v/>
          </cell>
          <cell r="J4987" t="str">
            <v/>
          </cell>
          <cell r="M4987" t="str">
            <v xml:space="preserve"> </v>
          </cell>
          <cell r="O4987" t="str">
            <v xml:space="preserve"> </v>
          </cell>
          <cell r="P4987" t="str">
            <v xml:space="preserve"> </v>
          </cell>
        </row>
        <row r="4988">
          <cell r="A4988">
            <v>4982</v>
          </cell>
          <cell r="I4988" t="str">
            <v/>
          </cell>
          <cell r="J4988" t="str">
            <v/>
          </cell>
          <cell r="M4988" t="str">
            <v xml:space="preserve"> </v>
          </cell>
          <cell r="O4988" t="str">
            <v xml:space="preserve"> </v>
          </cell>
          <cell r="P4988" t="str">
            <v xml:space="preserve"> </v>
          </cell>
        </row>
        <row r="4989">
          <cell r="A4989">
            <v>4983</v>
          </cell>
          <cell r="I4989" t="str">
            <v/>
          </cell>
          <cell r="J4989" t="str">
            <v/>
          </cell>
          <cell r="M4989" t="str">
            <v xml:space="preserve"> </v>
          </cell>
          <cell r="O4989" t="str">
            <v xml:space="preserve"> </v>
          </cell>
          <cell r="P4989" t="str">
            <v xml:space="preserve"> </v>
          </cell>
        </row>
        <row r="4990">
          <cell r="A4990">
            <v>4984</v>
          </cell>
          <cell r="I4990" t="str">
            <v/>
          </cell>
          <cell r="J4990" t="str">
            <v/>
          </cell>
          <cell r="M4990" t="str">
            <v xml:space="preserve"> </v>
          </cell>
          <cell r="O4990" t="str">
            <v xml:space="preserve"> </v>
          </cell>
          <cell r="P4990" t="str">
            <v xml:space="preserve"> </v>
          </cell>
        </row>
        <row r="4991">
          <cell r="A4991">
            <v>4985</v>
          </cell>
          <cell r="I4991" t="str">
            <v/>
          </cell>
          <cell r="J4991" t="str">
            <v/>
          </cell>
          <cell r="M4991" t="str">
            <v xml:space="preserve"> </v>
          </cell>
          <cell r="O4991" t="str">
            <v xml:space="preserve"> </v>
          </cell>
          <cell r="P4991" t="str">
            <v xml:space="preserve"> </v>
          </cell>
        </row>
        <row r="4992">
          <cell r="A4992">
            <v>4986</v>
          </cell>
          <cell r="I4992" t="str">
            <v/>
          </cell>
          <cell r="J4992" t="str">
            <v/>
          </cell>
          <cell r="M4992" t="str">
            <v xml:space="preserve"> </v>
          </cell>
          <cell r="O4992" t="str">
            <v xml:space="preserve"> </v>
          </cell>
          <cell r="P4992" t="str">
            <v xml:space="preserve"> </v>
          </cell>
        </row>
        <row r="4993">
          <cell r="A4993">
            <v>4987</v>
          </cell>
          <cell r="I4993" t="str">
            <v/>
          </cell>
          <cell r="J4993" t="str">
            <v/>
          </cell>
          <cell r="M4993" t="str">
            <v xml:space="preserve"> </v>
          </cell>
          <cell r="O4993" t="str">
            <v xml:space="preserve"> </v>
          </cell>
          <cell r="P4993" t="str">
            <v xml:space="preserve"> </v>
          </cell>
        </row>
        <row r="4994">
          <cell r="A4994">
            <v>4988</v>
          </cell>
          <cell r="I4994" t="str">
            <v/>
          </cell>
          <cell r="J4994" t="str">
            <v/>
          </cell>
          <cell r="M4994" t="str">
            <v xml:space="preserve"> </v>
          </cell>
          <cell r="O4994" t="str">
            <v xml:space="preserve"> </v>
          </cell>
          <cell r="P4994" t="str">
            <v xml:space="preserve"> </v>
          </cell>
        </row>
        <row r="4995">
          <cell r="A4995">
            <v>4989</v>
          </cell>
          <cell r="I4995" t="str">
            <v/>
          </cell>
          <cell r="J4995" t="str">
            <v/>
          </cell>
          <cell r="M4995" t="str">
            <v xml:space="preserve"> </v>
          </cell>
          <cell r="O4995" t="str">
            <v xml:space="preserve"> </v>
          </cell>
          <cell r="P4995" t="str">
            <v xml:space="preserve"> </v>
          </cell>
        </row>
        <row r="4996">
          <cell r="A4996">
            <v>4990</v>
          </cell>
          <cell r="I4996" t="str">
            <v/>
          </cell>
          <cell r="J4996" t="str">
            <v/>
          </cell>
          <cell r="M4996" t="str">
            <v xml:space="preserve"> </v>
          </cell>
          <cell r="O4996" t="str">
            <v xml:space="preserve"> </v>
          </cell>
          <cell r="P4996" t="str">
            <v xml:space="preserve"> </v>
          </cell>
        </row>
        <row r="4997">
          <cell r="A4997">
            <v>4991</v>
          </cell>
          <cell r="I4997" t="str">
            <v/>
          </cell>
          <cell r="J4997" t="str">
            <v/>
          </cell>
          <cell r="M4997" t="str">
            <v xml:space="preserve"> </v>
          </cell>
          <cell r="O4997" t="str">
            <v xml:space="preserve"> </v>
          </cell>
          <cell r="P4997" t="str">
            <v xml:space="preserve"> </v>
          </cell>
        </row>
        <row r="4998">
          <cell r="A4998">
            <v>4992</v>
          </cell>
          <cell r="I4998" t="str">
            <v/>
          </cell>
          <cell r="J4998" t="str">
            <v/>
          </cell>
          <cell r="M4998" t="str">
            <v xml:space="preserve"> </v>
          </cell>
          <cell r="O4998" t="str">
            <v xml:space="preserve"> </v>
          </cell>
          <cell r="P4998" t="str">
            <v xml:space="preserve"> </v>
          </cell>
        </row>
        <row r="4999">
          <cell r="A4999">
            <v>4993</v>
          </cell>
          <cell r="I4999" t="str">
            <v/>
          </cell>
          <cell r="J4999" t="str">
            <v/>
          </cell>
          <cell r="M4999" t="str">
            <v xml:space="preserve"> </v>
          </cell>
          <cell r="O4999" t="str">
            <v xml:space="preserve"> </v>
          </cell>
          <cell r="P4999" t="str">
            <v xml:space="preserve"> </v>
          </cell>
        </row>
        <row r="5000">
          <cell r="A5000">
            <v>4994</v>
          </cell>
          <cell r="I5000" t="str">
            <v/>
          </cell>
          <cell r="J5000" t="str">
            <v/>
          </cell>
          <cell r="M5000" t="str">
            <v xml:space="preserve"> </v>
          </cell>
          <cell r="O5000" t="str">
            <v xml:space="preserve"> </v>
          </cell>
          <cell r="P5000" t="str">
            <v xml:space="preserve"> </v>
          </cell>
        </row>
        <row r="5001">
          <cell r="A5001">
            <v>4995</v>
          </cell>
          <cell r="I5001" t="str">
            <v/>
          </cell>
          <cell r="J5001" t="str">
            <v/>
          </cell>
          <cell r="M5001" t="str">
            <v xml:space="preserve"> </v>
          </cell>
          <cell r="O5001" t="str">
            <v xml:space="preserve"> </v>
          </cell>
          <cell r="P5001" t="str">
            <v xml:space="preserve"> </v>
          </cell>
        </row>
        <row r="5002">
          <cell r="A5002">
            <v>4996</v>
          </cell>
          <cell r="I5002" t="str">
            <v/>
          </cell>
          <cell r="J5002" t="str">
            <v/>
          </cell>
          <cell r="M5002" t="str">
            <v xml:space="preserve"> </v>
          </cell>
          <cell r="O5002" t="str">
            <v xml:space="preserve"> </v>
          </cell>
          <cell r="P5002" t="str">
            <v xml:space="preserve"> </v>
          </cell>
        </row>
        <row r="5003">
          <cell r="A5003">
            <v>4997</v>
          </cell>
          <cell r="I5003" t="str">
            <v/>
          </cell>
          <cell r="J5003" t="str">
            <v/>
          </cell>
          <cell r="M5003" t="str">
            <v xml:space="preserve"> </v>
          </cell>
          <cell r="O5003" t="str">
            <v xml:space="preserve"> </v>
          </cell>
          <cell r="P5003" t="str">
            <v xml:space="preserve"> </v>
          </cell>
        </row>
        <row r="5004">
          <cell r="A5004">
            <v>4998</v>
          </cell>
          <cell r="I5004" t="str">
            <v/>
          </cell>
          <cell r="J5004" t="str">
            <v/>
          </cell>
          <cell r="M5004" t="str">
            <v xml:space="preserve"> </v>
          </cell>
          <cell r="O5004" t="str">
            <v xml:space="preserve"> </v>
          </cell>
          <cell r="P5004" t="str">
            <v xml:space="preserve"> </v>
          </cell>
        </row>
        <row r="5005">
          <cell r="A5005">
            <v>4999</v>
          </cell>
          <cell r="I5005" t="str">
            <v/>
          </cell>
          <cell r="J5005" t="str">
            <v/>
          </cell>
          <cell r="M5005" t="str">
            <v xml:space="preserve"> </v>
          </cell>
          <cell r="O5005" t="str">
            <v xml:space="preserve"> </v>
          </cell>
          <cell r="P5005" t="str">
            <v xml:space="preserve"> </v>
          </cell>
        </row>
        <row r="5006">
          <cell r="A5006">
            <v>5000</v>
          </cell>
          <cell r="I5006" t="str">
            <v/>
          </cell>
          <cell r="J5006" t="str">
            <v/>
          </cell>
          <cell r="M5006" t="str">
            <v xml:space="preserve"> </v>
          </cell>
          <cell r="O5006" t="str">
            <v xml:space="preserve"> </v>
          </cell>
          <cell r="P5006" t="str">
            <v xml:space="preserve"> </v>
          </cell>
        </row>
        <row r="5007">
          <cell r="A5007">
            <v>1979</v>
          </cell>
          <cell r="C5007">
            <v>43679.554143518515</v>
          </cell>
        </row>
        <row r="5008">
          <cell r="A5008">
            <v>1980</v>
          </cell>
        </row>
        <row r="5009">
          <cell r="A5009">
            <v>1981</v>
          </cell>
        </row>
        <row r="5010">
          <cell r="A5010">
            <v>1982</v>
          </cell>
        </row>
        <row r="5011">
          <cell r="A5011">
            <v>1983</v>
          </cell>
        </row>
        <row r="5012">
          <cell r="A5012">
            <v>1984</v>
          </cell>
        </row>
        <row r="5013">
          <cell r="A5013">
            <v>1985</v>
          </cell>
        </row>
        <row r="5014">
          <cell r="A5014">
            <v>1986</v>
          </cell>
        </row>
        <row r="5015">
          <cell r="A5015">
            <v>1987</v>
          </cell>
        </row>
        <row r="5016">
          <cell r="A5016">
            <v>1988</v>
          </cell>
          <cell r="C5016">
            <v>43679.562314814815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060AD-187B-43BA-BEE0-5F0F4C341BE5}">
  <dimension ref="A1:O634"/>
  <sheetViews>
    <sheetView tabSelected="1" workbookViewId="0">
      <selection activeCell="K5" sqref="K5"/>
    </sheetView>
  </sheetViews>
  <sheetFormatPr defaultRowHeight="15" x14ac:dyDescent="0.25"/>
  <cols>
    <col min="1" max="1" width="22.7109375" bestFit="1" customWidth="1"/>
  </cols>
  <sheetData>
    <row r="1" spans="1:15" x14ac:dyDescent="0.25">
      <c r="A1" s="1" t="s">
        <v>0</v>
      </c>
      <c r="B1" s="25"/>
      <c r="C1" s="22"/>
      <c r="D1" s="26"/>
      <c r="E1" s="27"/>
      <c r="F1" s="27"/>
      <c r="G1" s="27"/>
      <c r="H1" s="2"/>
      <c r="I1" s="2"/>
      <c r="J1" s="2"/>
      <c r="K1" s="32" t="s">
        <v>1</v>
      </c>
      <c r="L1" s="2"/>
      <c r="M1" s="2"/>
      <c r="N1" s="32" t="s">
        <v>2</v>
      </c>
      <c r="O1" s="2"/>
    </row>
    <row r="2" spans="1:15" x14ac:dyDescent="0.25">
      <c r="A2" s="1" t="s">
        <v>3</v>
      </c>
      <c r="B2" s="22"/>
      <c r="C2" s="22"/>
      <c r="D2" s="28"/>
      <c r="E2" s="29"/>
      <c r="F2" s="29"/>
      <c r="G2" s="29"/>
      <c r="H2" s="3"/>
      <c r="I2" s="3"/>
      <c r="J2" s="3"/>
      <c r="K2" s="33"/>
      <c r="L2" s="3"/>
      <c r="M2" s="3"/>
      <c r="N2" s="33"/>
      <c r="O2" s="3"/>
    </row>
    <row r="3" spans="1:15" x14ac:dyDescent="0.25">
      <c r="A3" s="1" t="s">
        <v>4</v>
      </c>
      <c r="B3" s="22"/>
      <c r="C3" s="22"/>
      <c r="D3" s="28"/>
      <c r="E3" s="29"/>
      <c r="F3" s="29"/>
      <c r="G3" s="29"/>
      <c r="H3" s="3"/>
      <c r="I3" s="3"/>
      <c r="J3" s="3"/>
      <c r="K3" s="4"/>
      <c r="L3" s="3"/>
      <c r="M3" s="3"/>
      <c r="N3" s="5"/>
      <c r="O3" s="3"/>
    </row>
    <row r="4" spans="1:15" ht="30" x14ac:dyDescent="0.25">
      <c r="A4" s="1" t="s">
        <v>5</v>
      </c>
      <c r="B4" s="22"/>
      <c r="C4" s="22"/>
      <c r="D4" s="30"/>
      <c r="E4" s="31"/>
      <c r="F4" s="31"/>
      <c r="G4" s="31"/>
      <c r="H4" s="6"/>
      <c r="I4" s="6"/>
      <c r="J4" s="6"/>
      <c r="K4" s="7" t="s">
        <v>657</v>
      </c>
      <c r="L4" s="6"/>
      <c r="M4" s="6"/>
      <c r="N4" s="7" t="s">
        <v>6</v>
      </c>
      <c r="O4" s="6"/>
    </row>
    <row r="5" spans="1:15" x14ac:dyDescent="0.25">
      <c r="A5" s="1" t="s">
        <v>7</v>
      </c>
      <c r="B5" s="22"/>
      <c r="C5" s="22"/>
      <c r="D5" s="8">
        <f>COUNTIFS(D7:D10000,"X")</f>
        <v>331</v>
      </c>
      <c r="E5" s="8">
        <f>COUNTIFS(E7:E10000,"X")</f>
        <v>324</v>
      </c>
      <c r="F5" s="8">
        <f t="shared" ref="F5:O5" si="0">COUNTIFS(F7:F10000,"X")</f>
        <v>351</v>
      </c>
      <c r="G5" s="8">
        <f t="shared" si="0"/>
        <v>393</v>
      </c>
      <c r="H5" s="8">
        <f t="shared" si="0"/>
        <v>412</v>
      </c>
      <c r="I5" s="8">
        <f t="shared" si="0"/>
        <v>393</v>
      </c>
      <c r="J5" s="8">
        <f t="shared" si="0"/>
        <v>380</v>
      </c>
      <c r="K5" s="8">
        <f>COUNTIFS(K4,"X")</f>
        <v>0</v>
      </c>
      <c r="L5" s="8"/>
      <c r="M5" s="8">
        <f t="shared" si="0"/>
        <v>0</v>
      </c>
      <c r="N5" s="8">
        <f t="shared" si="0"/>
        <v>0</v>
      </c>
      <c r="O5" s="8">
        <f t="shared" si="0"/>
        <v>0</v>
      </c>
    </row>
    <row r="6" spans="1:15" x14ac:dyDescent="0.25">
      <c r="A6" s="23"/>
      <c r="B6" s="23"/>
      <c r="C6" s="24"/>
      <c r="D6" s="21" t="s">
        <v>8</v>
      </c>
      <c r="E6" s="21"/>
      <c r="F6" s="21" t="s">
        <v>9</v>
      </c>
      <c r="G6" s="21"/>
      <c r="H6" s="21" t="s">
        <v>10</v>
      </c>
      <c r="I6" s="21"/>
      <c r="J6" s="21" t="s">
        <v>11</v>
      </c>
      <c r="K6" s="21"/>
      <c r="L6" s="21" t="s">
        <v>12</v>
      </c>
      <c r="M6" s="21"/>
      <c r="N6" s="21" t="s">
        <v>13</v>
      </c>
      <c r="O6" s="21"/>
    </row>
    <row r="7" spans="1:15" ht="15.75" thickBot="1" x14ac:dyDescent="0.3">
      <c r="A7" s="9" t="s">
        <v>14</v>
      </c>
      <c r="B7" s="9" t="s">
        <v>15</v>
      </c>
      <c r="C7" s="9" t="s">
        <v>16</v>
      </c>
      <c r="D7" s="10" t="s">
        <v>17</v>
      </c>
      <c r="E7" s="10" t="s">
        <v>18</v>
      </c>
      <c r="F7" s="10" t="s">
        <v>19</v>
      </c>
      <c r="G7" s="10" t="s">
        <v>20</v>
      </c>
      <c r="H7" s="10" t="s">
        <v>21</v>
      </c>
      <c r="I7" s="10" t="s">
        <v>22</v>
      </c>
      <c r="J7" s="10" t="s">
        <v>23</v>
      </c>
      <c r="K7" s="10" t="s">
        <v>24</v>
      </c>
      <c r="L7" s="10" t="s">
        <v>25</v>
      </c>
      <c r="M7" s="10" t="s">
        <v>26</v>
      </c>
      <c r="N7" s="10" t="s">
        <v>27</v>
      </c>
      <c r="O7" s="10" t="s">
        <v>28</v>
      </c>
    </row>
    <row r="8" spans="1:15" ht="15.75" thickBot="1" x14ac:dyDescent="0.3">
      <c r="A8" s="11">
        <v>2054</v>
      </c>
      <c r="B8" s="12" t="s">
        <v>30</v>
      </c>
      <c r="C8" s="12" t="str">
        <f t="shared" ref="C8:C71" ca="1" si="1">IF(A8&lt;&gt;"",VLOOKUP(A8,TABELA,10,FALSE),"")</f>
        <v>17 anos</v>
      </c>
      <c r="D8" s="13" t="s">
        <v>29</v>
      </c>
      <c r="E8" s="13" t="s">
        <v>29</v>
      </c>
      <c r="F8" s="13" t="s">
        <v>29</v>
      </c>
      <c r="G8" s="13" t="s">
        <v>29</v>
      </c>
      <c r="H8" s="13" t="s">
        <v>29</v>
      </c>
      <c r="I8" s="13" t="s">
        <v>29</v>
      </c>
      <c r="J8" s="13" t="s">
        <v>29</v>
      </c>
      <c r="K8" s="13" t="s">
        <v>29</v>
      </c>
      <c r="L8" s="13"/>
      <c r="M8" s="13"/>
      <c r="N8" s="13"/>
      <c r="O8" s="13"/>
    </row>
    <row r="9" spans="1:15" ht="15.75" thickBot="1" x14ac:dyDescent="0.3">
      <c r="A9" s="14">
        <v>2596</v>
      </c>
      <c r="B9" s="12" t="s">
        <v>31</v>
      </c>
      <c r="C9" s="12" t="str">
        <f t="shared" ca="1" si="1"/>
        <v>17 anos</v>
      </c>
      <c r="D9" s="13" t="s">
        <v>29</v>
      </c>
      <c r="E9" s="13" t="s">
        <v>29</v>
      </c>
      <c r="F9" s="13" t="s">
        <v>29</v>
      </c>
      <c r="G9" s="13" t="s">
        <v>29</v>
      </c>
      <c r="H9" s="13" t="s">
        <v>29</v>
      </c>
      <c r="I9" s="13" t="s">
        <v>29</v>
      </c>
      <c r="J9" s="13" t="s">
        <v>29</v>
      </c>
      <c r="K9" s="13" t="s">
        <v>29</v>
      </c>
      <c r="L9" s="13"/>
      <c r="M9" s="13"/>
      <c r="N9" s="13"/>
      <c r="O9" s="13"/>
    </row>
    <row r="10" spans="1:15" ht="15.75" thickBot="1" x14ac:dyDescent="0.3">
      <c r="A10" s="14">
        <v>2648</v>
      </c>
      <c r="B10" s="12" t="s">
        <v>32</v>
      </c>
      <c r="C10" s="12" t="str">
        <f t="shared" ca="1" si="1"/>
        <v>17 anos</v>
      </c>
      <c r="D10" s="13" t="s">
        <v>29</v>
      </c>
      <c r="E10" s="13" t="s">
        <v>29</v>
      </c>
      <c r="F10" s="13" t="s">
        <v>29</v>
      </c>
      <c r="G10" s="13" t="s">
        <v>29</v>
      </c>
      <c r="H10" s="13" t="s">
        <v>29</v>
      </c>
      <c r="I10" s="13" t="s">
        <v>29</v>
      </c>
      <c r="J10" s="13" t="s">
        <v>29</v>
      </c>
      <c r="K10" s="13"/>
      <c r="L10" s="13"/>
      <c r="M10" s="13"/>
      <c r="N10" s="13"/>
      <c r="O10" s="13"/>
    </row>
    <row r="11" spans="1:15" ht="15.75" thickBot="1" x14ac:dyDescent="0.3">
      <c r="A11" s="14">
        <v>2735</v>
      </c>
      <c r="B11" s="12" t="s">
        <v>33</v>
      </c>
      <c r="C11" s="12" t="str">
        <f t="shared" ca="1" si="1"/>
        <v>18 anos</v>
      </c>
      <c r="D11" s="13" t="s">
        <v>29</v>
      </c>
      <c r="E11" s="13" t="s">
        <v>29</v>
      </c>
      <c r="F11" s="13" t="s">
        <v>29</v>
      </c>
      <c r="G11" s="13" t="s">
        <v>29</v>
      </c>
      <c r="H11" s="13" t="s">
        <v>29</v>
      </c>
      <c r="I11" s="13" t="s">
        <v>29</v>
      </c>
      <c r="J11" s="13" t="s">
        <v>29</v>
      </c>
      <c r="K11" s="13"/>
      <c r="L11" s="13"/>
      <c r="M11" s="13"/>
      <c r="N11" s="13"/>
      <c r="O11" s="13"/>
    </row>
    <row r="12" spans="1:15" ht="15.75" thickBot="1" x14ac:dyDescent="0.3">
      <c r="A12" s="14">
        <v>2770</v>
      </c>
      <c r="B12" s="12" t="s">
        <v>34</v>
      </c>
      <c r="C12" s="12" t="str">
        <f t="shared" ca="1" si="1"/>
        <v>17 anos</v>
      </c>
      <c r="D12" s="13" t="s">
        <v>29</v>
      </c>
      <c r="E12" s="13" t="s">
        <v>29</v>
      </c>
      <c r="F12" s="13" t="s">
        <v>29</v>
      </c>
      <c r="G12" s="13" t="s">
        <v>29</v>
      </c>
      <c r="H12" s="13" t="s">
        <v>29</v>
      </c>
      <c r="I12" s="13" t="s">
        <v>29</v>
      </c>
      <c r="J12" s="13" t="s">
        <v>29</v>
      </c>
      <c r="K12" s="13"/>
      <c r="L12" s="13"/>
      <c r="M12" s="13"/>
      <c r="N12" s="13"/>
      <c r="O12" s="13"/>
    </row>
    <row r="13" spans="1:15" ht="15.75" thickBot="1" x14ac:dyDescent="0.3">
      <c r="A13" s="14">
        <v>2796</v>
      </c>
      <c r="B13" s="12" t="s">
        <v>35</v>
      </c>
      <c r="C13" s="12" t="str">
        <f t="shared" ca="1" si="1"/>
        <v>18 anos</v>
      </c>
      <c r="D13" s="13" t="s">
        <v>29</v>
      </c>
      <c r="E13" s="13" t="s">
        <v>29</v>
      </c>
      <c r="F13" s="13" t="s">
        <v>29</v>
      </c>
      <c r="G13" s="13" t="s">
        <v>29</v>
      </c>
      <c r="H13" s="13" t="s">
        <v>29</v>
      </c>
      <c r="I13" s="13"/>
      <c r="J13" s="13"/>
      <c r="K13" s="13"/>
      <c r="L13" s="13"/>
      <c r="M13" s="13"/>
      <c r="N13" s="13"/>
      <c r="O13" s="13"/>
    </row>
    <row r="14" spans="1:15" ht="15.75" thickBot="1" x14ac:dyDescent="0.3">
      <c r="A14" s="14">
        <v>2787</v>
      </c>
      <c r="B14" s="12" t="s">
        <v>36</v>
      </c>
      <c r="C14" s="12" t="str">
        <f t="shared" ca="1" si="1"/>
        <v>16 anos</v>
      </c>
      <c r="D14" s="13" t="s">
        <v>29</v>
      </c>
      <c r="E14" s="13" t="s">
        <v>29</v>
      </c>
      <c r="F14" s="13" t="s">
        <v>29</v>
      </c>
      <c r="G14" s="13" t="s">
        <v>29</v>
      </c>
      <c r="H14" s="13" t="s">
        <v>29</v>
      </c>
      <c r="I14" s="13" t="s">
        <v>29</v>
      </c>
      <c r="J14" s="13" t="s">
        <v>29</v>
      </c>
      <c r="K14" s="13"/>
      <c r="L14" s="13"/>
      <c r="M14" s="13"/>
      <c r="N14" s="13"/>
      <c r="O14" s="13"/>
    </row>
    <row r="15" spans="1:15" ht="15.75" thickBot="1" x14ac:dyDescent="0.3">
      <c r="A15" s="14">
        <v>2833</v>
      </c>
      <c r="B15" s="12" t="s">
        <v>37</v>
      </c>
      <c r="C15" s="12" t="str">
        <f t="shared" ca="1" si="1"/>
        <v>16 anos</v>
      </c>
      <c r="D15" s="13" t="s">
        <v>29</v>
      </c>
      <c r="E15" s="13" t="s">
        <v>29</v>
      </c>
      <c r="F15" s="13" t="s">
        <v>29</v>
      </c>
      <c r="G15" s="13" t="s">
        <v>29</v>
      </c>
      <c r="H15" s="13" t="s">
        <v>29</v>
      </c>
      <c r="I15" s="13" t="s">
        <v>29</v>
      </c>
      <c r="J15" s="13" t="s">
        <v>29</v>
      </c>
      <c r="K15" s="13" t="s">
        <v>29</v>
      </c>
      <c r="L15" s="13"/>
      <c r="M15" s="13"/>
      <c r="N15" s="13"/>
      <c r="O15" s="13"/>
    </row>
    <row r="16" spans="1:15" ht="15.75" thickBot="1" x14ac:dyDescent="0.3">
      <c r="A16" s="14">
        <v>2842</v>
      </c>
      <c r="B16" s="12" t="s">
        <v>38</v>
      </c>
      <c r="C16" s="12" t="str">
        <f t="shared" ca="1" si="1"/>
        <v>17 anos</v>
      </c>
      <c r="D16" s="13" t="s">
        <v>29</v>
      </c>
      <c r="E16" s="13" t="s">
        <v>29</v>
      </c>
      <c r="F16" s="13" t="s">
        <v>29</v>
      </c>
      <c r="G16" s="13" t="s">
        <v>29</v>
      </c>
      <c r="H16" s="13" t="s">
        <v>29</v>
      </c>
      <c r="I16" s="13"/>
      <c r="J16" s="13"/>
      <c r="K16" s="13"/>
      <c r="L16" s="13"/>
      <c r="M16" s="13"/>
      <c r="N16" s="13"/>
      <c r="O16" s="13"/>
    </row>
    <row r="17" spans="1:15" ht="15.75" thickBot="1" x14ac:dyDescent="0.3">
      <c r="A17" s="14">
        <v>2846</v>
      </c>
      <c r="B17" s="12" t="s">
        <v>39</v>
      </c>
      <c r="C17" s="12" t="str">
        <f t="shared" ca="1" si="1"/>
        <v>17 anos</v>
      </c>
      <c r="D17" s="13" t="s">
        <v>29</v>
      </c>
      <c r="E17" s="13" t="s">
        <v>29</v>
      </c>
      <c r="F17" s="13" t="s">
        <v>29</v>
      </c>
      <c r="G17" s="13" t="s">
        <v>29</v>
      </c>
      <c r="H17" s="13" t="s">
        <v>29</v>
      </c>
      <c r="I17" s="13" t="s">
        <v>29</v>
      </c>
      <c r="J17" s="13" t="s">
        <v>29</v>
      </c>
      <c r="K17" s="13"/>
      <c r="L17" s="13"/>
      <c r="M17" s="13"/>
      <c r="N17" s="13"/>
      <c r="O17" s="13"/>
    </row>
    <row r="18" spans="1:15" ht="15.75" thickBot="1" x14ac:dyDescent="0.3">
      <c r="A18" s="14">
        <v>2851</v>
      </c>
      <c r="B18" s="12" t="s">
        <v>40</v>
      </c>
      <c r="C18" s="12" t="str">
        <f t="shared" ca="1" si="1"/>
        <v>17 anos</v>
      </c>
      <c r="D18" s="13" t="s">
        <v>29</v>
      </c>
      <c r="E18" s="13" t="s">
        <v>29</v>
      </c>
      <c r="F18" s="13" t="s">
        <v>29</v>
      </c>
      <c r="G18" s="13" t="s">
        <v>29</v>
      </c>
      <c r="H18" s="13" t="s">
        <v>29</v>
      </c>
      <c r="I18" s="13" t="s">
        <v>29</v>
      </c>
      <c r="J18" s="13" t="s">
        <v>29</v>
      </c>
      <c r="K18" s="13" t="s">
        <v>29</v>
      </c>
      <c r="L18" s="13"/>
      <c r="M18" s="13"/>
      <c r="N18" s="13"/>
      <c r="O18" s="13"/>
    </row>
    <row r="19" spans="1:15" ht="15.75" thickBot="1" x14ac:dyDescent="0.3">
      <c r="A19" s="14">
        <v>3047</v>
      </c>
      <c r="B19" s="12" t="s">
        <v>41</v>
      </c>
      <c r="C19" s="12" t="str">
        <f t="shared" ca="1" si="1"/>
        <v>16 anos</v>
      </c>
      <c r="D19" s="13" t="s">
        <v>29</v>
      </c>
      <c r="E19" s="13" t="s">
        <v>29</v>
      </c>
      <c r="F19" s="13" t="s">
        <v>29</v>
      </c>
      <c r="G19" s="13" t="s">
        <v>29</v>
      </c>
      <c r="H19" s="13" t="s">
        <v>29</v>
      </c>
      <c r="I19" s="13" t="s">
        <v>29</v>
      </c>
      <c r="J19" s="13" t="s">
        <v>29</v>
      </c>
      <c r="K19" s="13" t="s">
        <v>29</v>
      </c>
      <c r="L19" s="13"/>
      <c r="M19" s="13"/>
      <c r="N19" s="13"/>
      <c r="O19" s="13"/>
    </row>
    <row r="20" spans="1:15" ht="15.75" thickBot="1" x14ac:dyDescent="0.3">
      <c r="A20" s="14">
        <v>3049</v>
      </c>
      <c r="B20" s="12" t="s">
        <v>42</v>
      </c>
      <c r="C20" s="12" t="str">
        <f t="shared" ca="1" si="1"/>
        <v>16 anos</v>
      </c>
      <c r="D20" s="13" t="s">
        <v>29</v>
      </c>
      <c r="E20" s="13" t="s">
        <v>29</v>
      </c>
      <c r="F20" s="13" t="s">
        <v>29</v>
      </c>
      <c r="G20" s="13" t="s">
        <v>29</v>
      </c>
      <c r="H20" s="13" t="s">
        <v>29</v>
      </c>
      <c r="I20" s="13" t="s">
        <v>29</v>
      </c>
      <c r="J20" s="13" t="s">
        <v>29</v>
      </c>
      <c r="K20" s="13" t="s">
        <v>29</v>
      </c>
      <c r="L20" s="13"/>
      <c r="M20" s="13"/>
      <c r="N20" s="13"/>
      <c r="O20" s="13"/>
    </row>
    <row r="21" spans="1:15" ht="15.75" thickBot="1" x14ac:dyDescent="0.3">
      <c r="A21" s="14">
        <v>3056</v>
      </c>
      <c r="B21" s="12" t="s">
        <v>43</v>
      </c>
      <c r="C21" s="12" t="str">
        <f t="shared" ca="1" si="1"/>
        <v>18 anos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5" ht="15.75" thickBot="1" x14ac:dyDescent="0.3">
      <c r="A22" s="14">
        <v>3080</v>
      </c>
      <c r="B22" s="12" t="s">
        <v>44</v>
      </c>
      <c r="C22" s="12" t="str">
        <f t="shared" ca="1" si="1"/>
        <v>16 anos</v>
      </c>
      <c r="D22" s="13" t="s">
        <v>29</v>
      </c>
      <c r="E22" s="13" t="s">
        <v>29</v>
      </c>
      <c r="F22" s="13" t="s">
        <v>29</v>
      </c>
      <c r="G22" s="13" t="s">
        <v>29</v>
      </c>
      <c r="H22" s="13" t="s">
        <v>29</v>
      </c>
      <c r="I22" s="13" t="s">
        <v>29</v>
      </c>
      <c r="J22" s="13" t="s">
        <v>29</v>
      </c>
      <c r="K22" s="13" t="s">
        <v>29</v>
      </c>
      <c r="L22" s="13"/>
      <c r="M22" s="13"/>
      <c r="N22" s="13"/>
      <c r="O22" s="13"/>
    </row>
    <row r="23" spans="1:15" ht="15.75" thickBot="1" x14ac:dyDescent="0.3">
      <c r="A23" s="14">
        <v>3081</v>
      </c>
      <c r="B23" s="12" t="s">
        <v>45</v>
      </c>
      <c r="C23" s="12" t="str">
        <f t="shared" ca="1" si="1"/>
        <v>17 anos</v>
      </c>
      <c r="D23" s="13" t="s">
        <v>29</v>
      </c>
      <c r="E23" s="13" t="s">
        <v>29</v>
      </c>
      <c r="F23" s="13" t="s">
        <v>29</v>
      </c>
      <c r="G23" s="13" t="s">
        <v>29</v>
      </c>
      <c r="H23" s="13" t="s">
        <v>29</v>
      </c>
      <c r="I23" s="13" t="s">
        <v>29</v>
      </c>
      <c r="J23" s="13" t="s">
        <v>29</v>
      </c>
      <c r="K23" s="13" t="s">
        <v>29</v>
      </c>
      <c r="L23" s="13"/>
      <c r="M23" s="13"/>
      <c r="N23" s="13"/>
      <c r="O23" s="13"/>
    </row>
    <row r="24" spans="1:15" ht="15.75" thickBot="1" x14ac:dyDescent="0.3">
      <c r="A24" s="14">
        <v>3085</v>
      </c>
      <c r="B24" s="12" t="s">
        <v>46</v>
      </c>
      <c r="C24" s="12" t="str">
        <f t="shared" ca="1" si="1"/>
        <v>17 anos</v>
      </c>
      <c r="D24" s="13" t="s">
        <v>29</v>
      </c>
      <c r="E24" s="13" t="s">
        <v>29</v>
      </c>
      <c r="F24" s="13" t="s">
        <v>29</v>
      </c>
      <c r="G24" s="13"/>
      <c r="H24" s="13"/>
      <c r="I24" s="13"/>
      <c r="J24" s="13"/>
      <c r="K24" s="13"/>
      <c r="L24" s="13"/>
      <c r="M24" s="13"/>
      <c r="N24" s="13"/>
      <c r="O24" s="13"/>
    </row>
    <row r="25" spans="1:15" ht="15.75" thickBot="1" x14ac:dyDescent="0.3">
      <c r="A25" s="14">
        <v>3089</v>
      </c>
      <c r="B25" s="12" t="s">
        <v>47</v>
      </c>
      <c r="C25" s="12" t="str">
        <f t="shared" ca="1" si="1"/>
        <v>16 anos</v>
      </c>
      <c r="D25" s="13" t="s">
        <v>29</v>
      </c>
      <c r="E25" s="13" t="s">
        <v>29</v>
      </c>
      <c r="F25" s="13" t="s">
        <v>29</v>
      </c>
      <c r="G25" s="13" t="s">
        <v>29</v>
      </c>
      <c r="H25" s="13" t="s">
        <v>29</v>
      </c>
      <c r="I25" s="13" t="s">
        <v>29</v>
      </c>
      <c r="J25" s="13" t="s">
        <v>29</v>
      </c>
      <c r="K25" s="13"/>
      <c r="L25" s="13"/>
      <c r="M25" s="13"/>
      <c r="N25" s="13"/>
      <c r="O25" s="13"/>
    </row>
    <row r="26" spans="1:15" ht="15.75" thickBot="1" x14ac:dyDescent="0.3">
      <c r="A26" s="14">
        <v>3093</v>
      </c>
      <c r="B26" s="12" t="s">
        <v>48</v>
      </c>
      <c r="C26" s="12" t="str">
        <f t="shared" ca="1" si="1"/>
        <v>16 anos</v>
      </c>
      <c r="D26" s="13" t="s">
        <v>29</v>
      </c>
      <c r="E26" s="13" t="s">
        <v>29</v>
      </c>
      <c r="F26" s="13" t="s">
        <v>29</v>
      </c>
      <c r="G26" s="13" t="s">
        <v>29</v>
      </c>
      <c r="H26" s="13" t="s">
        <v>29</v>
      </c>
      <c r="I26" s="13" t="s">
        <v>29</v>
      </c>
      <c r="J26" s="13" t="s">
        <v>29</v>
      </c>
      <c r="K26" s="13"/>
      <c r="L26" s="13"/>
      <c r="M26" s="13"/>
      <c r="N26" s="13"/>
      <c r="O26" s="13"/>
    </row>
    <row r="27" spans="1:15" ht="15.75" thickBot="1" x14ac:dyDescent="0.3">
      <c r="A27" s="14">
        <v>3098</v>
      </c>
      <c r="B27" s="12" t="s">
        <v>49</v>
      </c>
      <c r="C27" s="12" t="str">
        <f t="shared" ca="1" si="1"/>
        <v>16 anos</v>
      </c>
      <c r="D27" s="13" t="s">
        <v>29</v>
      </c>
      <c r="E27" s="13" t="s">
        <v>29</v>
      </c>
      <c r="F27" s="13" t="s">
        <v>29</v>
      </c>
      <c r="G27" s="13" t="s">
        <v>29</v>
      </c>
      <c r="H27" s="13" t="s">
        <v>29</v>
      </c>
      <c r="I27" s="13" t="s">
        <v>29</v>
      </c>
      <c r="J27" s="13" t="s">
        <v>29</v>
      </c>
      <c r="K27" s="13"/>
      <c r="L27" s="13"/>
      <c r="M27" s="13"/>
      <c r="N27" s="13"/>
      <c r="O27" s="13"/>
    </row>
    <row r="28" spans="1:15" ht="15.75" thickBot="1" x14ac:dyDescent="0.3">
      <c r="A28" s="14">
        <v>3105</v>
      </c>
      <c r="B28" s="12" t="s">
        <v>50</v>
      </c>
      <c r="C28" s="12" t="str">
        <f t="shared" ca="1" si="1"/>
        <v>16 anos</v>
      </c>
      <c r="D28" s="13" t="s">
        <v>29</v>
      </c>
      <c r="E28" s="13" t="s">
        <v>29</v>
      </c>
      <c r="F28" s="13" t="s">
        <v>29</v>
      </c>
      <c r="G28" s="13" t="s">
        <v>29</v>
      </c>
      <c r="H28" s="13" t="s">
        <v>29</v>
      </c>
      <c r="I28" s="13" t="s">
        <v>29</v>
      </c>
      <c r="J28" s="13" t="s">
        <v>29</v>
      </c>
      <c r="K28" s="13" t="s">
        <v>29</v>
      </c>
      <c r="L28" s="13"/>
      <c r="M28" s="13"/>
      <c r="N28" s="13"/>
      <c r="O28" s="13"/>
    </row>
    <row r="29" spans="1:15" ht="15.75" thickBot="1" x14ac:dyDescent="0.3">
      <c r="A29" s="14">
        <v>3107</v>
      </c>
      <c r="B29" s="12" t="s">
        <v>51</v>
      </c>
      <c r="C29" s="12" t="str">
        <f t="shared" ca="1" si="1"/>
        <v>16 anos</v>
      </c>
      <c r="D29" s="13" t="s">
        <v>29</v>
      </c>
      <c r="E29" s="13" t="s">
        <v>29</v>
      </c>
      <c r="F29" s="13" t="s">
        <v>29</v>
      </c>
      <c r="G29" s="13" t="s">
        <v>29</v>
      </c>
      <c r="H29" s="13" t="s">
        <v>29</v>
      </c>
      <c r="I29" s="13" t="s">
        <v>29</v>
      </c>
      <c r="J29" s="13" t="s">
        <v>29</v>
      </c>
      <c r="K29" s="13" t="s">
        <v>29</v>
      </c>
      <c r="L29" s="13"/>
      <c r="M29" s="13"/>
      <c r="N29" s="13"/>
      <c r="O29" s="13"/>
    </row>
    <row r="30" spans="1:15" ht="15.75" thickBot="1" x14ac:dyDescent="0.3">
      <c r="A30" s="14">
        <v>2983</v>
      </c>
      <c r="B30" s="12" t="s">
        <v>52</v>
      </c>
      <c r="C30" s="12" t="str">
        <f t="shared" ca="1" si="1"/>
        <v>17 anos</v>
      </c>
      <c r="D30" s="13" t="s">
        <v>29</v>
      </c>
      <c r="E30" s="13" t="s">
        <v>29</v>
      </c>
      <c r="F30" s="13" t="s">
        <v>29</v>
      </c>
      <c r="G30" s="13" t="s">
        <v>29</v>
      </c>
      <c r="H30" s="13" t="s">
        <v>29</v>
      </c>
      <c r="I30" s="13" t="s">
        <v>29</v>
      </c>
      <c r="J30" s="13" t="s">
        <v>29</v>
      </c>
      <c r="K30" s="13"/>
      <c r="L30" s="13"/>
      <c r="M30" s="13"/>
      <c r="N30" s="13"/>
      <c r="O30" s="13"/>
    </row>
    <row r="31" spans="1:15" ht="15.75" thickBot="1" x14ac:dyDescent="0.3">
      <c r="A31" s="14">
        <v>2999</v>
      </c>
      <c r="B31" s="12" t="s">
        <v>53</v>
      </c>
      <c r="C31" s="12" t="str">
        <f t="shared" ca="1" si="1"/>
        <v>16 anos</v>
      </c>
      <c r="D31" s="13" t="s">
        <v>29</v>
      </c>
      <c r="E31" s="13" t="s">
        <v>29</v>
      </c>
      <c r="F31" s="13" t="s">
        <v>29</v>
      </c>
      <c r="G31" s="13" t="s">
        <v>29</v>
      </c>
      <c r="H31" s="13" t="s">
        <v>29</v>
      </c>
      <c r="I31" s="13" t="s">
        <v>29</v>
      </c>
      <c r="J31" s="13" t="s">
        <v>29</v>
      </c>
      <c r="K31" s="13" t="s">
        <v>29</v>
      </c>
      <c r="L31" s="13"/>
      <c r="M31" s="13"/>
      <c r="N31" s="13"/>
      <c r="O31" s="13"/>
    </row>
    <row r="32" spans="1:15" ht="15.75" thickBot="1" x14ac:dyDescent="0.3">
      <c r="A32" s="14">
        <v>3006</v>
      </c>
      <c r="B32" s="12" t="s">
        <v>54</v>
      </c>
      <c r="C32" s="12" t="str">
        <f t="shared" ca="1" si="1"/>
        <v>17 anos</v>
      </c>
      <c r="D32" s="13" t="s">
        <v>29</v>
      </c>
      <c r="E32" s="13" t="s">
        <v>29</v>
      </c>
      <c r="F32" s="13" t="s">
        <v>29</v>
      </c>
      <c r="G32" s="13" t="s">
        <v>29</v>
      </c>
      <c r="H32" s="13" t="s">
        <v>29</v>
      </c>
      <c r="I32" s="13" t="s">
        <v>29</v>
      </c>
      <c r="J32" s="13" t="s">
        <v>29</v>
      </c>
      <c r="K32" s="13"/>
      <c r="L32" s="13"/>
      <c r="M32" s="13"/>
      <c r="N32" s="13"/>
      <c r="O32" s="13"/>
    </row>
    <row r="33" spans="1:15" ht="15.75" thickBot="1" x14ac:dyDescent="0.3">
      <c r="A33" s="14">
        <v>3007</v>
      </c>
      <c r="B33" s="12" t="s">
        <v>55</v>
      </c>
      <c r="C33" s="12" t="str">
        <f t="shared" ca="1" si="1"/>
        <v>16 anos</v>
      </c>
      <c r="D33" s="13" t="s">
        <v>29</v>
      </c>
      <c r="E33" s="13" t="s">
        <v>29</v>
      </c>
      <c r="F33" s="13" t="s">
        <v>29</v>
      </c>
      <c r="G33" s="13" t="s">
        <v>29</v>
      </c>
      <c r="H33" s="13" t="s">
        <v>29</v>
      </c>
      <c r="I33" s="13" t="s">
        <v>29</v>
      </c>
      <c r="J33" s="13" t="s">
        <v>29</v>
      </c>
      <c r="K33" s="13"/>
      <c r="L33" s="13"/>
      <c r="M33" s="13"/>
      <c r="N33" s="13"/>
      <c r="O33" s="13"/>
    </row>
    <row r="34" spans="1:15" ht="15.75" thickBot="1" x14ac:dyDescent="0.3">
      <c r="A34" s="14">
        <v>3009</v>
      </c>
      <c r="B34" s="12" t="s">
        <v>56</v>
      </c>
      <c r="C34" s="12" t="str">
        <f t="shared" ca="1" si="1"/>
        <v>17 anos</v>
      </c>
      <c r="D34" s="13" t="s">
        <v>29</v>
      </c>
      <c r="E34" s="13" t="s">
        <v>29</v>
      </c>
      <c r="F34" s="13" t="s">
        <v>29</v>
      </c>
      <c r="G34" s="13" t="s">
        <v>29</v>
      </c>
      <c r="H34" s="13" t="s">
        <v>29</v>
      </c>
      <c r="I34" s="13" t="s">
        <v>29</v>
      </c>
      <c r="J34" s="13" t="s">
        <v>29</v>
      </c>
      <c r="K34" s="13"/>
      <c r="L34" s="13"/>
      <c r="M34" s="13"/>
      <c r="N34" s="13"/>
      <c r="O34" s="13"/>
    </row>
    <row r="35" spans="1:15" ht="15.75" thickBot="1" x14ac:dyDescent="0.3">
      <c r="A35" s="14">
        <v>3011</v>
      </c>
      <c r="B35" s="12" t="s">
        <v>57</v>
      </c>
      <c r="C35" s="12" t="str">
        <f t="shared" ca="1" si="1"/>
        <v>15 anos</v>
      </c>
      <c r="D35" s="13" t="s">
        <v>29</v>
      </c>
      <c r="E35" s="13" t="s">
        <v>29</v>
      </c>
      <c r="F35" s="13" t="s">
        <v>29</v>
      </c>
      <c r="G35" s="13" t="s">
        <v>29</v>
      </c>
      <c r="H35" s="13" t="s">
        <v>29</v>
      </c>
      <c r="I35" s="13" t="s">
        <v>29</v>
      </c>
      <c r="J35" s="13" t="s">
        <v>29</v>
      </c>
      <c r="K35" s="13"/>
      <c r="L35" s="13"/>
      <c r="M35" s="13"/>
      <c r="N35" s="13"/>
      <c r="O35" s="13"/>
    </row>
    <row r="36" spans="1:15" ht="15.75" thickBot="1" x14ac:dyDescent="0.3">
      <c r="A36" s="14">
        <v>3022</v>
      </c>
      <c r="B36" s="12" t="s">
        <v>58</v>
      </c>
      <c r="C36" s="12" t="str">
        <f t="shared" ca="1" si="1"/>
        <v>16 anos</v>
      </c>
      <c r="D36" s="13" t="s">
        <v>29</v>
      </c>
      <c r="E36" s="13" t="s">
        <v>29</v>
      </c>
      <c r="F36" s="13" t="s">
        <v>29</v>
      </c>
      <c r="G36" s="13" t="s">
        <v>29</v>
      </c>
      <c r="H36" s="13" t="s">
        <v>29</v>
      </c>
      <c r="I36" s="13" t="s">
        <v>29</v>
      </c>
      <c r="J36" s="13" t="s">
        <v>29</v>
      </c>
      <c r="K36" s="13" t="s">
        <v>29</v>
      </c>
      <c r="L36" s="13"/>
      <c r="M36" s="13"/>
      <c r="N36" s="13"/>
      <c r="O36" s="13"/>
    </row>
    <row r="37" spans="1:15" ht="15.75" thickBot="1" x14ac:dyDescent="0.3">
      <c r="A37" s="14">
        <v>3023</v>
      </c>
      <c r="B37" s="12" t="s">
        <v>59</v>
      </c>
      <c r="C37" s="12" t="str">
        <f t="shared" ca="1" si="1"/>
        <v>16 anos</v>
      </c>
      <c r="D37" s="13" t="s">
        <v>29</v>
      </c>
      <c r="E37" s="13" t="s">
        <v>29</v>
      </c>
      <c r="F37" s="13" t="s">
        <v>29</v>
      </c>
      <c r="G37" s="13" t="s">
        <v>29</v>
      </c>
      <c r="H37" s="13" t="s">
        <v>29</v>
      </c>
      <c r="I37" s="13"/>
      <c r="J37" s="13"/>
      <c r="K37" s="13"/>
      <c r="L37" s="13"/>
      <c r="M37" s="13"/>
      <c r="N37" s="13"/>
      <c r="O37" s="13"/>
    </row>
    <row r="38" spans="1:15" ht="15.75" thickBot="1" x14ac:dyDescent="0.3">
      <c r="A38" s="14">
        <v>3025</v>
      </c>
      <c r="B38" s="12" t="s">
        <v>60</v>
      </c>
      <c r="C38" s="12" t="str">
        <f t="shared" ca="1" si="1"/>
        <v>17 anos</v>
      </c>
      <c r="D38" s="13" t="s">
        <v>29</v>
      </c>
      <c r="E38" s="13" t="s">
        <v>29</v>
      </c>
      <c r="F38" s="13" t="s">
        <v>29</v>
      </c>
      <c r="G38" s="13" t="s">
        <v>29</v>
      </c>
      <c r="H38" s="13" t="s">
        <v>29</v>
      </c>
      <c r="I38" s="13" t="s">
        <v>29</v>
      </c>
      <c r="J38" s="13" t="s">
        <v>29</v>
      </c>
      <c r="K38" s="13"/>
      <c r="L38" s="13"/>
      <c r="M38" s="13"/>
      <c r="N38" s="13"/>
      <c r="O38" s="13"/>
    </row>
    <row r="39" spans="1:15" ht="15.75" thickBot="1" x14ac:dyDescent="0.3">
      <c r="A39" s="14">
        <v>3033</v>
      </c>
      <c r="B39" s="12" t="s">
        <v>61</v>
      </c>
      <c r="C39" s="12" t="str">
        <f t="shared" ca="1" si="1"/>
        <v>15 anos</v>
      </c>
      <c r="D39" s="13" t="s">
        <v>29</v>
      </c>
      <c r="E39" s="13" t="s">
        <v>29</v>
      </c>
      <c r="F39" s="13" t="s">
        <v>29</v>
      </c>
      <c r="G39" s="13" t="s">
        <v>29</v>
      </c>
      <c r="H39" s="13" t="s">
        <v>29</v>
      </c>
      <c r="I39" s="13" t="s">
        <v>29</v>
      </c>
      <c r="J39" s="13" t="s">
        <v>29</v>
      </c>
      <c r="K39" s="13" t="s">
        <v>29</v>
      </c>
      <c r="L39" s="13"/>
      <c r="M39" s="13"/>
      <c r="N39" s="13"/>
      <c r="O39" s="13"/>
    </row>
    <row r="40" spans="1:15" ht="15.75" thickBot="1" x14ac:dyDescent="0.3">
      <c r="A40" s="14">
        <v>3175</v>
      </c>
      <c r="B40" s="12" t="s">
        <v>62</v>
      </c>
      <c r="C40" s="12" t="str">
        <f t="shared" ca="1" si="1"/>
        <v>16 anos</v>
      </c>
      <c r="D40" s="13" t="s">
        <v>29</v>
      </c>
      <c r="E40" s="13" t="s">
        <v>29</v>
      </c>
      <c r="F40" s="13" t="s">
        <v>29</v>
      </c>
      <c r="G40" s="13" t="s">
        <v>29</v>
      </c>
      <c r="H40" s="13" t="s">
        <v>29</v>
      </c>
      <c r="I40" s="13" t="s">
        <v>29</v>
      </c>
      <c r="J40" s="13" t="s">
        <v>29</v>
      </c>
      <c r="K40" s="13" t="s">
        <v>29</v>
      </c>
      <c r="L40" s="13"/>
      <c r="M40" s="13"/>
      <c r="N40" s="13"/>
      <c r="O40" s="13"/>
    </row>
    <row r="41" spans="1:15" ht="15.75" thickBot="1" x14ac:dyDescent="0.3">
      <c r="A41" s="14">
        <v>3179</v>
      </c>
      <c r="B41" s="12" t="s">
        <v>63</v>
      </c>
      <c r="C41" s="12" t="str">
        <f t="shared" ca="1" si="1"/>
        <v>17 anos</v>
      </c>
      <c r="D41" s="13" t="s">
        <v>29</v>
      </c>
      <c r="E41" s="13" t="s">
        <v>29</v>
      </c>
      <c r="F41" s="13" t="s">
        <v>29</v>
      </c>
      <c r="G41" s="13" t="s">
        <v>29</v>
      </c>
      <c r="H41" s="13" t="s">
        <v>29</v>
      </c>
      <c r="I41" s="13" t="s">
        <v>29</v>
      </c>
      <c r="J41" s="13" t="s">
        <v>29</v>
      </c>
      <c r="K41" s="13" t="s">
        <v>29</v>
      </c>
      <c r="L41" s="13"/>
      <c r="M41" s="13"/>
      <c r="N41" s="13"/>
      <c r="O41" s="13"/>
    </row>
    <row r="42" spans="1:15" ht="15.75" thickBot="1" x14ac:dyDescent="0.3">
      <c r="A42" s="14">
        <v>3180</v>
      </c>
      <c r="B42" s="12" t="s">
        <v>64</v>
      </c>
      <c r="C42" s="12" t="str">
        <f t="shared" ca="1" si="1"/>
        <v>15 anos</v>
      </c>
      <c r="D42" s="13" t="s">
        <v>29</v>
      </c>
      <c r="E42" s="13" t="s">
        <v>29</v>
      </c>
      <c r="F42" s="13" t="s">
        <v>29</v>
      </c>
      <c r="G42" s="13" t="s">
        <v>29</v>
      </c>
      <c r="H42" s="13" t="s">
        <v>29</v>
      </c>
      <c r="I42" s="13" t="s">
        <v>29</v>
      </c>
      <c r="J42" s="13" t="s">
        <v>29</v>
      </c>
      <c r="K42" s="13"/>
      <c r="L42" s="13"/>
      <c r="M42" s="13"/>
      <c r="N42" s="13"/>
      <c r="O42" s="13"/>
    </row>
    <row r="43" spans="1:15" ht="15.75" thickBot="1" x14ac:dyDescent="0.3">
      <c r="A43" s="14">
        <v>3187</v>
      </c>
      <c r="B43" s="12" t="s">
        <v>65</v>
      </c>
      <c r="C43" s="12" t="str">
        <f t="shared" ca="1" si="1"/>
        <v>17 anos</v>
      </c>
      <c r="D43" s="13" t="s">
        <v>29</v>
      </c>
      <c r="E43" s="13" t="s">
        <v>29</v>
      </c>
      <c r="F43" s="13" t="s">
        <v>29</v>
      </c>
      <c r="G43" s="13" t="s">
        <v>29</v>
      </c>
      <c r="H43" s="13" t="s">
        <v>29</v>
      </c>
      <c r="I43" s="13" t="s">
        <v>29</v>
      </c>
      <c r="J43" s="13" t="s">
        <v>29</v>
      </c>
      <c r="K43" s="13"/>
      <c r="L43" s="13"/>
      <c r="M43" s="13"/>
      <c r="N43" s="13"/>
      <c r="O43" s="13"/>
    </row>
    <row r="44" spans="1:15" ht="15.75" thickBot="1" x14ac:dyDescent="0.3">
      <c r="A44" s="14">
        <v>3188</v>
      </c>
      <c r="B44" s="12" t="s">
        <v>66</v>
      </c>
      <c r="C44" s="12" t="str">
        <f t="shared" ca="1" si="1"/>
        <v>16 anos</v>
      </c>
      <c r="D44" s="13" t="s">
        <v>29</v>
      </c>
      <c r="E44" s="13" t="s">
        <v>29</v>
      </c>
      <c r="F44" s="13" t="s">
        <v>29</v>
      </c>
      <c r="G44" s="13" t="s">
        <v>29</v>
      </c>
      <c r="H44" s="13" t="s">
        <v>29</v>
      </c>
      <c r="I44" s="13" t="s">
        <v>29</v>
      </c>
      <c r="J44" s="13" t="s">
        <v>29</v>
      </c>
      <c r="K44" s="13"/>
      <c r="L44" s="13"/>
      <c r="M44" s="13"/>
      <c r="N44" s="13"/>
      <c r="O44" s="13"/>
    </row>
    <row r="45" spans="1:15" ht="15.75" thickBot="1" x14ac:dyDescent="0.3">
      <c r="A45" s="14">
        <v>3205</v>
      </c>
      <c r="B45" s="12" t="s">
        <v>67</v>
      </c>
      <c r="C45" s="12" t="str">
        <f t="shared" ca="1" si="1"/>
        <v>17 anos</v>
      </c>
      <c r="D45" s="13" t="s">
        <v>29</v>
      </c>
      <c r="E45" s="13" t="s">
        <v>29</v>
      </c>
      <c r="F45" s="13" t="s">
        <v>29</v>
      </c>
      <c r="G45" s="13" t="s">
        <v>29</v>
      </c>
      <c r="H45" s="13" t="s">
        <v>29</v>
      </c>
      <c r="I45" s="13" t="s">
        <v>29</v>
      </c>
      <c r="J45" s="13" t="s">
        <v>29</v>
      </c>
      <c r="K45" s="13"/>
      <c r="L45" s="13"/>
      <c r="M45" s="13"/>
      <c r="N45" s="13"/>
      <c r="O45" s="13"/>
    </row>
    <row r="46" spans="1:15" ht="15.75" thickBot="1" x14ac:dyDescent="0.3">
      <c r="A46" s="14">
        <v>3206</v>
      </c>
      <c r="B46" s="12" t="s">
        <v>68</v>
      </c>
      <c r="C46" s="12" t="str">
        <f t="shared" ca="1" si="1"/>
        <v>17 anos</v>
      </c>
      <c r="D46" s="13" t="s">
        <v>29</v>
      </c>
      <c r="E46" s="13" t="s">
        <v>29</v>
      </c>
      <c r="F46" s="13" t="s">
        <v>29</v>
      </c>
      <c r="G46" s="13" t="s">
        <v>29</v>
      </c>
      <c r="H46" s="13" t="s">
        <v>29</v>
      </c>
      <c r="I46" s="13" t="s">
        <v>29</v>
      </c>
      <c r="J46" s="13" t="s">
        <v>29</v>
      </c>
      <c r="K46" s="13" t="s">
        <v>29</v>
      </c>
      <c r="L46" s="13"/>
      <c r="M46" s="13"/>
      <c r="N46" s="13"/>
      <c r="O46" s="13"/>
    </row>
    <row r="47" spans="1:15" ht="15.75" thickBot="1" x14ac:dyDescent="0.3">
      <c r="A47" s="14">
        <v>3219</v>
      </c>
      <c r="B47" s="12" t="s">
        <v>69</v>
      </c>
      <c r="C47" s="12" t="str">
        <f t="shared" ca="1" si="1"/>
        <v>16 anos</v>
      </c>
      <c r="D47" s="13" t="s">
        <v>29</v>
      </c>
      <c r="E47" s="13" t="s">
        <v>29</v>
      </c>
      <c r="F47" s="13" t="s">
        <v>29</v>
      </c>
      <c r="G47" s="13" t="s">
        <v>29</v>
      </c>
      <c r="H47" s="13" t="s">
        <v>29</v>
      </c>
      <c r="I47" s="13" t="s">
        <v>29</v>
      </c>
      <c r="J47" s="13" t="s">
        <v>29</v>
      </c>
      <c r="K47" s="13"/>
      <c r="L47" s="13"/>
      <c r="M47" s="13"/>
      <c r="N47" s="13"/>
      <c r="O47" s="13"/>
    </row>
    <row r="48" spans="1:15" ht="15.75" thickBot="1" x14ac:dyDescent="0.3">
      <c r="A48" s="14">
        <v>3220</v>
      </c>
      <c r="B48" s="12" t="s">
        <v>70</v>
      </c>
      <c r="C48" s="12" t="str">
        <f t="shared" ca="1" si="1"/>
        <v>16 anos</v>
      </c>
      <c r="D48" s="13" t="s">
        <v>29</v>
      </c>
      <c r="E48" s="13" t="s">
        <v>29</v>
      </c>
      <c r="F48" s="13" t="s">
        <v>29</v>
      </c>
      <c r="G48" s="13" t="s">
        <v>29</v>
      </c>
      <c r="H48" s="13" t="s">
        <v>29</v>
      </c>
      <c r="I48" s="13" t="s">
        <v>29</v>
      </c>
      <c r="J48" s="13" t="s">
        <v>29</v>
      </c>
      <c r="K48" s="13"/>
      <c r="L48" s="13"/>
      <c r="M48" s="13"/>
      <c r="N48" s="13"/>
      <c r="O48" s="13"/>
    </row>
    <row r="49" spans="1:15" ht="15.75" thickBot="1" x14ac:dyDescent="0.3">
      <c r="A49" s="14">
        <v>3222</v>
      </c>
      <c r="B49" s="12" t="s">
        <v>71</v>
      </c>
      <c r="C49" s="12" t="str">
        <f t="shared" ca="1" si="1"/>
        <v>16 anos</v>
      </c>
      <c r="D49" s="13" t="s">
        <v>29</v>
      </c>
      <c r="E49" s="13" t="s">
        <v>29</v>
      </c>
      <c r="F49" s="13" t="s">
        <v>29</v>
      </c>
      <c r="G49" s="13" t="s">
        <v>29</v>
      </c>
      <c r="H49" s="13" t="s">
        <v>29</v>
      </c>
      <c r="I49" s="13" t="s">
        <v>29</v>
      </c>
      <c r="J49" s="13" t="s">
        <v>29</v>
      </c>
      <c r="K49" s="13"/>
      <c r="L49" s="13"/>
      <c r="M49" s="13"/>
      <c r="N49" s="13"/>
      <c r="O49" s="13"/>
    </row>
    <row r="50" spans="1:15" ht="15.75" thickBot="1" x14ac:dyDescent="0.3">
      <c r="A50" s="14">
        <v>3224</v>
      </c>
      <c r="B50" s="12" t="s">
        <v>72</v>
      </c>
      <c r="C50" s="12" t="str">
        <f t="shared" ca="1" si="1"/>
        <v>15 anos</v>
      </c>
      <c r="D50" s="13" t="s">
        <v>29</v>
      </c>
      <c r="E50" s="13" t="s">
        <v>29</v>
      </c>
      <c r="F50" s="13" t="s">
        <v>29</v>
      </c>
      <c r="G50" s="13" t="s">
        <v>29</v>
      </c>
      <c r="H50" s="13" t="s">
        <v>29</v>
      </c>
      <c r="I50" s="13" t="s">
        <v>29</v>
      </c>
      <c r="J50" s="13" t="s">
        <v>29</v>
      </c>
      <c r="K50" s="13"/>
      <c r="L50" s="13"/>
      <c r="M50" s="13"/>
      <c r="N50" s="13"/>
      <c r="O50" s="13"/>
    </row>
    <row r="51" spans="1:15" ht="15.75" thickBot="1" x14ac:dyDescent="0.3">
      <c r="A51" s="14">
        <v>3225</v>
      </c>
      <c r="B51" s="12" t="s">
        <v>73</v>
      </c>
      <c r="C51" s="12" t="str">
        <f t="shared" ca="1" si="1"/>
        <v>18 anos</v>
      </c>
      <c r="D51" s="13" t="s">
        <v>29</v>
      </c>
      <c r="E51" s="13" t="s">
        <v>29</v>
      </c>
      <c r="F51" s="13" t="s">
        <v>29</v>
      </c>
      <c r="G51" s="13" t="s">
        <v>29</v>
      </c>
      <c r="H51" s="13"/>
      <c r="I51" s="13"/>
      <c r="J51" s="13"/>
      <c r="K51" s="13"/>
      <c r="L51" s="13"/>
      <c r="M51" s="13"/>
      <c r="N51" s="13"/>
      <c r="O51" s="13"/>
    </row>
    <row r="52" spans="1:15" ht="15.75" thickBot="1" x14ac:dyDescent="0.3">
      <c r="A52" s="14">
        <v>3231</v>
      </c>
      <c r="B52" s="12" t="s">
        <v>74</v>
      </c>
      <c r="C52" s="12" t="str">
        <f t="shared" ca="1" si="1"/>
        <v>18 anos</v>
      </c>
      <c r="D52" s="13" t="s">
        <v>29</v>
      </c>
      <c r="E52" s="13" t="s">
        <v>29</v>
      </c>
      <c r="F52" s="13" t="s">
        <v>29</v>
      </c>
      <c r="G52" s="13" t="s">
        <v>29</v>
      </c>
      <c r="H52" s="13" t="s">
        <v>29</v>
      </c>
      <c r="I52" s="13" t="s">
        <v>29</v>
      </c>
      <c r="J52" s="13" t="s">
        <v>29</v>
      </c>
      <c r="K52" s="13"/>
      <c r="L52" s="13"/>
      <c r="M52" s="13"/>
      <c r="N52" s="13"/>
      <c r="O52" s="13"/>
    </row>
    <row r="53" spans="1:15" ht="15.75" thickBot="1" x14ac:dyDescent="0.3">
      <c r="A53" s="14">
        <v>3239</v>
      </c>
      <c r="B53" s="12" t="s">
        <v>75</v>
      </c>
      <c r="C53" s="12" t="str">
        <f t="shared" ca="1" si="1"/>
        <v>18 anos</v>
      </c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</row>
    <row r="54" spans="1:15" ht="15.75" thickBot="1" x14ac:dyDescent="0.3">
      <c r="A54" s="14">
        <v>3257</v>
      </c>
      <c r="B54" s="12" t="s">
        <v>76</v>
      </c>
      <c r="C54" s="12" t="str">
        <f t="shared" ca="1" si="1"/>
        <v>18 anos</v>
      </c>
      <c r="D54" s="13" t="s">
        <v>29</v>
      </c>
      <c r="E54" s="13" t="s">
        <v>29</v>
      </c>
      <c r="F54" s="13" t="s">
        <v>29</v>
      </c>
      <c r="G54" s="13" t="s">
        <v>29</v>
      </c>
      <c r="H54" s="13" t="s">
        <v>29</v>
      </c>
      <c r="I54" s="13" t="s">
        <v>29</v>
      </c>
      <c r="J54" s="13" t="s">
        <v>29</v>
      </c>
      <c r="K54" s="13"/>
      <c r="L54" s="13"/>
      <c r="M54" s="13"/>
      <c r="N54" s="13"/>
      <c r="O54" s="13"/>
    </row>
    <row r="55" spans="1:15" x14ac:dyDescent="0.25">
      <c r="A55" s="15">
        <v>3321</v>
      </c>
      <c r="B55" s="12" t="s">
        <v>77</v>
      </c>
      <c r="C55" s="12">
        <f t="shared" si="1"/>
        <v>17</v>
      </c>
      <c r="D55" s="13" t="s">
        <v>29</v>
      </c>
      <c r="E55" s="13" t="s">
        <v>29</v>
      </c>
      <c r="F55" s="13" t="s">
        <v>29</v>
      </c>
      <c r="G55" s="13" t="s">
        <v>29</v>
      </c>
      <c r="H55" s="13" t="s">
        <v>29</v>
      </c>
      <c r="I55" s="13" t="s">
        <v>29</v>
      </c>
      <c r="J55" s="13" t="s">
        <v>29</v>
      </c>
      <c r="K55" s="13"/>
      <c r="L55" s="13"/>
      <c r="M55" s="13"/>
      <c r="N55" s="13"/>
      <c r="O55" s="13"/>
    </row>
    <row r="56" spans="1:15" x14ac:dyDescent="0.25">
      <c r="A56" s="15">
        <v>3358</v>
      </c>
      <c r="B56" s="12" t="s">
        <v>78</v>
      </c>
      <c r="C56" s="12" t="str">
        <f t="shared" ca="1" si="1"/>
        <v>16 anos</v>
      </c>
      <c r="D56" s="13" t="s">
        <v>29</v>
      </c>
      <c r="E56" s="13" t="s">
        <v>29</v>
      </c>
      <c r="F56" s="13" t="s">
        <v>29</v>
      </c>
      <c r="G56" s="13" t="s">
        <v>29</v>
      </c>
      <c r="H56" s="13" t="s">
        <v>29</v>
      </c>
      <c r="I56" s="13" t="s">
        <v>29</v>
      </c>
      <c r="J56" s="13" t="s">
        <v>29</v>
      </c>
      <c r="K56" s="13" t="s">
        <v>29</v>
      </c>
      <c r="L56" s="13"/>
      <c r="M56" s="13"/>
      <c r="N56" s="13"/>
      <c r="O56" s="13"/>
    </row>
    <row r="57" spans="1:15" x14ac:dyDescent="0.25">
      <c r="A57" s="15">
        <v>3361</v>
      </c>
      <c r="B57" s="12" t="s">
        <v>79</v>
      </c>
      <c r="C57" s="12" t="str">
        <f t="shared" ca="1" si="1"/>
        <v>16 anos</v>
      </c>
      <c r="D57" s="13" t="s">
        <v>29</v>
      </c>
      <c r="E57" s="13" t="s">
        <v>29</v>
      </c>
      <c r="F57" s="13" t="s">
        <v>29</v>
      </c>
      <c r="G57" s="13" t="s">
        <v>29</v>
      </c>
      <c r="H57" s="13" t="s">
        <v>29</v>
      </c>
      <c r="I57" s="13" t="s">
        <v>29</v>
      </c>
      <c r="J57" s="13" t="s">
        <v>29</v>
      </c>
      <c r="K57" s="13"/>
      <c r="L57" s="13"/>
      <c r="M57" s="13"/>
      <c r="N57" s="13"/>
      <c r="O57" s="13"/>
    </row>
    <row r="58" spans="1:15" x14ac:dyDescent="0.25">
      <c r="A58" s="16">
        <v>3363</v>
      </c>
      <c r="B58" s="12" t="s">
        <v>80</v>
      </c>
      <c r="C58" s="12" t="str">
        <f t="shared" ca="1" si="1"/>
        <v>17 anos</v>
      </c>
      <c r="D58" s="13" t="s">
        <v>29</v>
      </c>
      <c r="E58" s="13" t="s">
        <v>29</v>
      </c>
      <c r="F58" s="13" t="s">
        <v>29</v>
      </c>
      <c r="G58" s="13" t="s">
        <v>29</v>
      </c>
      <c r="H58" s="13" t="s">
        <v>29</v>
      </c>
      <c r="I58" s="13" t="s">
        <v>29</v>
      </c>
      <c r="J58" s="13" t="s">
        <v>29</v>
      </c>
      <c r="K58" s="13"/>
      <c r="L58" s="13"/>
      <c r="M58" s="13"/>
      <c r="N58" s="13"/>
      <c r="O58" s="13"/>
    </row>
    <row r="59" spans="1:15" x14ac:dyDescent="0.25">
      <c r="A59" s="15">
        <v>3364</v>
      </c>
      <c r="B59" s="12" t="s">
        <v>81</v>
      </c>
      <c r="C59" s="12" t="str">
        <f t="shared" ca="1" si="1"/>
        <v>16 anos</v>
      </c>
      <c r="D59" s="13" t="s">
        <v>29</v>
      </c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</row>
    <row r="60" spans="1:15" x14ac:dyDescent="0.25">
      <c r="A60" s="17">
        <v>3366</v>
      </c>
      <c r="B60" s="12" t="s">
        <v>82</v>
      </c>
      <c r="C60" s="12" t="str">
        <f t="shared" ca="1" si="1"/>
        <v>17 anos</v>
      </c>
      <c r="D60" s="13" t="s">
        <v>29</v>
      </c>
      <c r="E60" s="13" t="s">
        <v>29</v>
      </c>
      <c r="F60" s="13"/>
      <c r="G60" s="13"/>
      <c r="H60" s="13"/>
      <c r="I60" s="13"/>
      <c r="J60" s="13"/>
      <c r="K60" s="13"/>
      <c r="L60" s="13"/>
      <c r="M60" s="13"/>
      <c r="N60" s="13"/>
      <c r="O60" s="13"/>
    </row>
    <row r="61" spans="1:15" x14ac:dyDescent="0.25">
      <c r="A61" s="15">
        <v>3369</v>
      </c>
      <c r="B61" s="12" t="s">
        <v>83</v>
      </c>
      <c r="C61" s="12" t="str">
        <f t="shared" ca="1" si="1"/>
        <v>16 anos</v>
      </c>
      <c r="D61" s="13" t="s">
        <v>29</v>
      </c>
      <c r="E61" s="13" t="s">
        <v>29</v>
      </c>
      <c r="F61" s="13" t="s">
        <v>29</v>
      </c>
      <c r="G61" s="13" t="s">
        <v>29</v>
      </c>
      <c r="H61" s="13" t="s">
        <v>29</v>
      </c>
      <c r="I61" s="13" t="s">
        <v>29</v>
      </c>
      <c r="J61" s="13" t="s">
        <v>29</v>
      </c>
      <c r="K61" s="13"/>
      <c r="L61" s="13"/>
      <c r="M61" s="13"/>
      <c r="N61" s="13"/>
      <c r="O61" s="13"/>
    </row>
    <row r="62" spans="1:15" x14ac:dyDescent="0.25">
      <c r="A62" s="17">
        <v>3370</v>
      </c>
      <c r="B62" s="12" t="s">
        <v>84</v>
      </c>
      <c r="C62" s="12" t="str">
        <f t="shared" ca="1" si="1"/>
        <v>15 anos</v>
      </c>
      <c r="D62" s="13" t="s">
        <v>29</v>
      </c>
      <c r="E62" s="13" t="s">
        <v>29</v>
      </c>
      <c r="F62" s="13"/>
      <c r="G62" s="13"/>
      <c r="H62" s="13"/>
      <c r="I62" s="13"/>
      <c r="J62" s="13"/>
      <c r="K62" s="13"/>
      <c r="L62" s="13"/>
      <c r="M62" s="13"/>
      <c r="N62" s="13"/>
      <c r="O62" s="13"/>
    </row>
    <row r="63" spans="1:15" x14ac:dyDescent="0.25">
      <c r="A63" s="15">
        <v>3371</v>
      </c>
      <c r="B63" s="12" t="s">
        <v>85</v>
      </c>
      <c r="C63" s="12" t="str">
        <f t="shared" ca="1" si="1"/>
        <v>17 anos</v>
      </c>
      <c r="D63" s="13" t="s">
        <v>29</v>
      </c>
      <c r="E63" s="13" t="s">
        <v>29</v>
      </c>
      <c r="F63" s="13" t="s">
        <v>29</v>
      </c>
      <c r="G63" s="13" t="s">
        <v>29</v>
      </c>
      <c r="H63" s="13" t="s">
        <v>29</v>
      </c>
      <c r="I63" s="13" t="s">
        <v>29</v>
      </c>
      <c r="J63" s="13" t="s">
        <v>29</v>
      </c>
      <c r="K63" s="13" t="s">
        <v>29</v>
      </c>
      <c r="L63" s="13"/>
      <c r="M63" s="13"/>
      <c r="N63" s="13"/>
      <c r="O63" s="13"/>
    </row>
    <row r="64" spans="1:15" x14ac:dyDescent="0.25">
      <c r="A64" s="15">
        <v>3374</v>
      </c>
      <c r="B64" s="12" t="s">
        <v>86</v>
      </c>
      <c r="C64" s="12" t="str">
        <f t="shared" ca="1" si="1"/>
        <v>18 anos</v>
      </c>
      <c r="D64" s="13" t="s">
        <v>29</v>
      </c>
      <c r="E64" s="13" t="s">
        <v>29</v>
      </c>
      <c r="F64" s="13" t="s">
        <v>29</v>
      </c>
      <c r="G64" s="13" t="s">
        <v>29</v>
      </c>
      <c r="H64" s="13"/>
      <c r="I64" s="13"/>
      <c r="J64" s="13"/>
      <c r="K64" s="13"/>
      <c r="L64" s="13"/>
      <c r="M64" s="13"/>
      <c r="N64" s="13"/>
      <c r="O64" s="13"/>
    </row>
    <row r="65" spans="1:15" x14ac:dyDescent="0.25">
      <c r="A65" s="15">
        <v>3376</v>
      </c>
      <c r="B65" s="12" t="s">
        <v>87</v>
      </c>
      <c r="C65" s="12" t="str">
        <f t="shared" ca="1" si="1"/>
        <v>17 anos</v>
      </c>
      <c r="D65" s="13" t="s">
        <v>29</v>
      </c>
      <c r="E65" s="13" t="s">
        <v>29</v>
      </c>
      <c r="F65" s="13"/>
      <c r="G65" s="13"/>
      <c r="H65" s="13"/>
      <c r="I65" s="13"/>
      <c r="J65" s="13"/>
      <c r="K65" s="13"/>
      <c r="L65" s="13"/>
      <c r="M65" s="13"/>
      <c r="N65" s="13"/>
      <c r="O65" s="13"/>
    </row>
    <row r="66" spans="1:15" x14ac:dyDescent="0.25">
      <c r="A66" s="18">
        <v>3377</v>
      </c>
      <c r="B66" s="12" t="s">
        <v>88</v>
      </c>
      <c r="C66" s="12" t="str">
        <f t="shared" ca="1" si="1"/>
        <v>15 anos</v>
      </c>
      <c r="D66" s="13" t="s">
        <v>29</v>
      </c>
      <c r="E66" s="13" t="s">
        <v>29</v>
      </c>
      <c r="F66" s="13" t="s">
        <v>29</v>
      </c>
      <c r="G66" s="13" t="s">
        <v>29</v>
      </c>
      <c r="H66" s="13" t="s">
        <v>29</v>
      </c>
      <c r="I66" s="13" t="s">
        <v>29</v>
      </c>
      <c r="J66" s="13" t="s">
        <v>29</v>
      </c>
      <c r="K66" s="13"/>
      <c r="L66" s="13"/>
      <c r="M66" s="13"/>
      <c r="N66" s="13"/>
      <c r="O66" s="13"/>
    </row>
    <row r="67" spans="1:15" x14ac:dyDescent="0.25">
      <c r="A67" s="18">
        <v>3381</v>
      </c>
      <c r="B67" s="12" t="s">
        <v>89</v>
      </c>
      <c r="C67" s="12" t="str">
        <f t="shared" ca="1" si="1"/>
        <v>17 anos</v>
      </c>
      <c r="D67" s="13" t="s">
        <v>29</v>
      </c>
      <c r="E67" s="13" t="s">
        <v>29</v>
      </c>
      <c r="F67" s="13" t="s">
        <v>29</v>
      </c>
      <c r="G67" s="13"/>
      <c r="H67" s="13"/>
      <c r="I67" s="13"/>
      <c r="J67" s="13"/>
      <c r="K67" s="13"/>
      <c r="L67" s="13"/>
      <c r="M67" s="13"/>
      <c r="N67" s="13"/>
      <c r="O67" s="13"/>
    </row>
    <row r="68" spans="1:15" x14ac:dyDescent="0.25">
      <c r="A68" s="19">
        <v>3382</v>
      </c>
      <c r="B68" s="12" t="s">
        <v>90</v>
      </c>
      <c r="C68" s="12" t="str">
        <f t="shared" ca="1" si="1"/>
        <v>18 anos</v>
      </c>
      <c r="D68" s="13" t="s">
        <v>29</v>
      </c>
      <c r="E68" s="13" t="s">
        <v>29</v>
      </c>
      <c r="F68" s="13" t="s">
        <v>29</v>
      </c>
      <c r="G68" s="13" t="s">
        <v>29</v>
      </c>
      <c r="H68" s="13" t="s">
        <v>29</v>
      </c>
      <c r="I68" s="13" t="s">
        <v>29</v>
      </c>
      <c r="J68" s="13" t="s">
        <v>29</v>
      </c>
      <c r="K68" s="13"/>
      <c r="L68" s="13"/>
      <c r="M68" s="13"/>
      <c r="N68" s="13"/>
      <c r="O68" s="13"/>
    </row>
    <row r="69" spans="1:15" x14ac:dyDescent="0.25">
      <c r="A69" s="18">
        <v>3384</v>
      </c>
      <c r="B69" s="12" t="s">
        <v>91</v>
      </c>
      <c r="C69" s="12" t="str">
        <f t="shared" ca="1" si="1"/>
        <v>18 anos</v>
      </c>
      <c r="D69" s="13" t="s">
        <v>29</v>
      </c>
      <c r="E69" s="13" t="s">
        <v>29</v>
      </c>
      <c r="F69" s="13" t="s">
        <v>29</v>
      </c>
      <c r="G69" s="13" t="s">
        <v>29</v>
      </c>
      <c r="H69" s="13" t="s">
        <v>29</v>
      </c>
      <c r="I69" s="13"/>
      <c r="J69" s="13"/>
      <c r="K69" s="13"/>
      <c r="L69" s="13"/>
      <c r="M69" s="13"/>
      <c r="N69" s="13"/>
      <c r="O69" s="13"/>
    </row>
    <row r="70" spans="1:15" x14ac:dyDescent="0.25">
      <c r="A70" s="18">
        <v>3385</v>
      </c>
      <c r="B70" s="12" t="s">
        <v>92</v>
      </c>
      <c r="C70" s="12" t="str">
        <f t="shared" ca="1" si="1"/>
        <v>15 anos</v>
      </c>
      <c r="D70" s="13" t="s">
        <v>29</v>
      </c>
      <c r="E70" s="13" t="s">
        <v>29</v>
      </c>
      <c r="F70" s="13"/>
      <c r="G70" s="13"/>
      <c r="H70" s="13"/>
      <c r="I70" s="13"/>
      <c r="J70" s="13"/>
      <c r="K70" s="13"/>
      <c r="L70" s="13"/>
      <c r="M70" s="13"/>
      <c r="N70" s="13"/>
      <c r="O70" s="13"/>
    </row>
    <row r="71" spans="1:15" x14ac:dyDescent="0.25">
      <c r="A71" s="18">
        <v>3387</v>
      </c>
      <c r="B71" s="12" t="s">
        <v>93</v>
      </c>
      <c r="C71" s="12" t="str">
        <f t="shared" ca="1" si="1"/>
        <v>16 anos</v>
      </c>
      <c r="D71" s="13" t="s">
        <v>29</v>
      </c>
      <c r="E71" s="13" t="s">
        <v>29</v>
      </c>
      <c r="F71" s="13" t="s">
        <v>29</v>
      </c>
      <c r="G71" s="13" t="s">
        <v>29</v>
      </c>
      <c r="H71" s="13" t="s">
        <v>29</v>
      </c>
      <c r="I71" s="13" t="s">
        <v>29</v>
      </c>
      <c r="J71" s="13" t="s">
        <v>29</v>
      </c>
      <c r="K71" s="13"/>
      <c r="L71" s="13"/>
      <c r="M71" s="13"/>
      <c r="N71" s="13"/>
      <c r="O71" s="13"/>
    </row>
    <row r="72" spans="1:15" x14ac:dyDescent="0.25">
      <c r="A72" s="16">
        <v>3389</v>
      </c>
      <c r="B72" s="12" t="s">
        <v>94</v>
      </c>
      <c r="C72" s="12" t="str">
        <f t="shared" ref="C72:C135" ca="1" si="2">IF(A72&lt;&gt;"",VLOOKUP(A72,TABELA,10,FALSE),"")</f>
        <v>16 anos</v>
      </c>
      <c r="D72" s="13" t="s">
        <v>29</v>
      </c>
      <c r="E72" s="13" t="s">
        <v>29</v>
      </c>
      <c r="F72" s="13" t="s">
        <v>29</v>
      </c>
      <c r="G72" s="13" t="s">
        <v>29</v>
      </c>
      <c r="H72" s="13" t="s">
        <v>29</v>
      </c>
      <c r="I72" s="13" t="s">
        <v>29</v>
      </c>
      <c r="J72" s="13" t="s">
        <v>29</v>
      </c>
      <c r="K72" s="13"/>
      <c r="L72" s="13"/>
      <c r="M72" s="13"/>
      <c r="N72" s="13"/>
      <c r="O72" s="13"/>
    </row>
    <row r="73" spans="1:15" x14ac:dyDescent="0.25">
      <c r="A73" s="18">
        <v>3390</v>
      </c>
      <c r="B73" s="12" t="s">
        <v>95</v>
      </c>
      <c r="C73" s="12" t="str">
        <f t="shared" ca="1" si="2"/>
        <v>16 anos</v>
      </c>
      <c r="D73" s="13" t="s">
        <v>29</v>
      </c>
      <c r="E73" s="13" t="s">
        <v>29</v>
      </c>
      <c r="F73" s="13" t="s">
        <v>29</v>
      </c>
      <c r="G73" s="13" t="s">
        <v>29</v>
      </c>
      <c r="H73" s="13" t="s">
        <v>29</v>
      </c>
      <c r="I73" s="13" t="s">
        <v>29</v>
      </c>
      <c r="J73" s="13" t="s">
        <v>29</v>
      </c>
      <c r="K73" s="13"/>
      <c r="L73" s="13"/>
      <c r="M73" s="13"/>
      <c r="N73" s="13"/>
      <c r="O73" s="13"/>
    </row>
    <row r="74" spans="1:15" x14ac:dyDescent="0.25">
      <c r="A74" s="18">
        <v>3394</v>
      </c>
      <c r="B74" s="12" t="s">
        <v>96</v>
      </c>
      <c r="C74" s="12" t="str">
        <f t="shared" ca="1" si="2"/>
        <v>15 anos</v>
      </c>
      <c r="D74" s="13" t="s">
        <v>29</v>
      </c>
      <c r="E74" s="13" t="s">
        <v>29</v>
      </c>
      <c r="F74" s="13" t="s">
        <v>29</v>
      </c>
      <c r="G74" s="13" t="s">
        <v>29</v>
      </c>
      <c r="H74" s="13" t="s">
        <v>29</v>
      </c>
      <c r="I74" s="13" t="s">
        <v>29</v>
      </c>
      <c r="J74" s="13" t="s">
        <v>29</v>
      </c>
      <c r="K74" s="13"/>
      <c r="L74" s="13"/>
      <c r="M74" s="13"/>
      <c r="N74" s="13"/>
      <c r="O74" s="13"/>
    </row>
    <row r="75" spans="1:15" x14ac:dyDescent="0.25">
      <c r="A75" s="19">
        <v>3395</v>
      </c>
      <c r="B75" s="12" t="s">
        <v>97</v>
      </c>
      <c r="C75" s="12" t="str">
        <f t="shared" ca="1" si="2"/>
        <v>15 anos</v>
      </c>
      <c r="D75" s="13" t="s">
        <v>29</v>
      </c>
      <c r="E75" s="13" t="s">
        <v>29</v>
      </c>
      <c r="F75" s="13" t="s">
        <v>29</v>
      </c>
      <c r="G75" s="13" t="s">
        <v>29</v>
      </c>
      <c r="H75" s="13"/>
      <c r="I75" s="13"/>
      <c r="J75" s="13"/>
      <c r="K75" s="13"/>
      <c r="L75" s="13"/>
      <c r="M75" s="13"/>
      <c r="N75" s="13"/>
      <c r="O75" s="13"/>
    </row>
    <row r="76" spans="1:15" x14ac:dyDescent="0.25">
      <c r="A76" s="19">
        <v>3399</v>
      </c>
      <c r="B76" s="12" t="s">
        <v>98</v>
      </c>
      <c r="C76" s="12" t="str">
        <f t="shared" ca="1" si="2"/>
        <v>15 anos</v>
      </c>
      <c r="D76" s="13" t="s">
        <v>29</v>
      </c>
      <c r="E76" s="13" t="s">
        <v>29</v>
      </c>
      <c r="F76" s="13" t="s">
        <v>29</v>
      </c>
      <c r="G76" s="13" t="s">
        <v>29</v>
      </c>
      <c r="H76" s="13" t="s">
        <v>29</v>
      </c>
      <c r="I76" s="13" t="s">
        <v>29</v>
      </c>
      <c r="J76" s="13"/>
      <c r="K76" s="13"/>
      <c r="L76" s="13"/>
      <c r="M76" s="13"/>
      <c r="N76" s="13"/>
      <c r="O76" s="13"/>
    </row>
    <row r="77" spans="1:15" x14ac:dyDescent="0.25">
      <c r="A77" s="18">
        <v>3400</v>
      </c>
      <c r="B77" s="12" t="s">
        <v>99</v>
      </c>
      <c r="C77" s="12" t="str">
        <f t="shared" ca="1" si="2"/>
        <v>15 anos</v>
      </c>
      <c r="D77" s="13" t="s">
        <v>29</v>
      </c>
      <c r="E77" s="13" t="s">
        <v>29</v>
      </c>
      <c r="F77" s="13" t="s">
        <v>29</v>
      </c>
      <c r="G77" s="13" t="s">
        <v>29</v>
      </c>
      <c r="H77" s="13" t="s">
        <v>29</v>
      </c>
      <c r="I77" s="13" t="s">
        <v>29</v>
      </c>
      <c r="J77" s="13" t="s">
        <v>29</v>
      </c>
      <c r="K77" s="13" t="s">
        <v>29</v>
      </c>
      <c r="L77" s="13"/>
      <c r="M77" s="13"/>
      <c r="N77" s="13"/>
      <c r="O77" s="13"/>
    </row>
    <row r="78" spans="1:15" x14ac:dyDescent="0.25">
      <c r="A78" s="18">
        <v>3402</v>
      </c>
      <c r="B78" s="12" t="s">
        <v>100</v>
      </c>
      <c r="C78" s="12" t="str">
        <f t="shared" ca="1" si="2"/>
        <v>17 anos</v>
      </c>
      <c r="D78" s="13" t="s">
        <v>29</v>
      </c>
      <c r="E78" s="13" t="s">
        <v>29</v>
      </c>
      <c r="F78" s="13" t="s">
        <v>29</v>
      </c>
      <c r="G78" s="13" t="s">
        <v>29</v>
      </c>
      <c r="H78" s="13" t="s">
        <v>29</v>
      </c>
      <c r="I78" s="13" t="s">
        <v>29</v>
      </c>
      <c r="J78" s="13" t="s">
        <v>29</v>
      </c>
      <c r="K78" s="13"/>
      <c r="L78" s="13"/>
      <c r="M78" s="13"/>
      <c r="N78" s="13"/>
      <c r="O78" s="13"/>
    </row>
    <row r="79" spans="1:15" x14ac:dyDescent="0.25">
      <c r="A79" s="19">
        <v>3403</v>
      </c>
      <c r="B79" s="12" t="s">
        <v>101</v>
      </c>
      <c r="C79" s="12" t="str">
        <f t="shared" ca="1" si="2"/>
        <v>17 anos</v>
      </c>
      <c r="D79" s="13" t="s">
        <v>29</v>
      </c>
      <c r="E79" s="13" t="s">
        <v>29</v>
      </c>
      <c r="F79" s="13" t="s">
        <v>29</v>
      </c>
      <c r="G79" s="13"/>
      <c r="H79" s="13"/>
      <c r="I79" s="13"/>
      <c r="J79" s="13"/>
      <c r="K79" s="13"/>
      <c r="L79" s="13"/>
      <c r="M79" s="13"/>
      <c r="N79" s="13"/>
      <c r="O79" s="13"/>
    </row>
    <row r="80" spans="1:15" x14ac:dyDescent="0.25">
      <c r="A80" s="19">
        <v>3406</v>
      </c>
      <c r="B80" s="12" t="s">
        <v>102</v>
      </c>
      <c r="C80" s="12" t="str">
        <f t="shared" ca="1" si="2"/>
        <v>18 anos</v>
      </c>
      <c r="D80" s="13" t="s">
        <v>29</v>
      </c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</row>
    <row r="81" spans="1:15" x14ac:dyDescent="0.25">
      <c r="A81" s="18">
        <v>3407</v>
      </c>
      <c r="B81" s="12" t="s">
        <v>103</v>
      </c>
      <c r="C81" s="12" t="str">
        <f t="shared" ca="1" si="2"/>
        <v>17 anos</v>
      </c>
      <c r="D81" s="13" t="s">
        <v>29</v>
      </c>
      <c r="E81" s="13" t="s">
        <v>29</v>
      </c>
      <c r="F81" s="13" t="s">
        <v>29</v>
      </c>
      <c r="G81" s="13" t="s">
        <v>29</v>
      </c>
      <c r="H81" s="13" t="s">
        <v>29</v>
      </c>
      <c r="I81" s="13" t="s">
        <v>29</v>
      </c>
      <c r="J81" s="13" t="s">
        <v>29</v>
      </c>
      <c r="K81" s="13"/>
      <c r="L81" s="13"/>
      <c r="M81" s="13"/>
      <c r="N81" s="13"/>
      <c r="O81" s="13"/>
    </row>
    <row r="82" spans="1:15" x14ac:dyDescent="0.25">
      <c r="A82" s="18">
        <v>3411</v>
      </c>
      <c r="B82" s="12" t="s">
        <v>104</v>
      </c>
      <c r="C82" s="12" t="str">
        <f t="shared" ca="1" si="2"/>
        <v>15 anos</v>
      </c>
      <c r="D82" s="13" t="s">
        <v>29</v>
      </c>
      <c r="E82" s="13" t="s">
        <v>29</v>
      </c>
      <c r="F82" s="13" t="s">
        <v>29</v>
      </c>
      <c r="G82" s="13" t="s">
        <v>29</v>
      </c>
      <c r="H82" s="13" t="s">
        <v>29</v>
      </c>
      <c r="I82" s="13" t="s">
        <v>29</v>
      </c>
      <c r="J82" s="13" t="s">
        <v>29</v>
      </c>
      <c r="K82" s="13"/>
      <c r="L82" s="13"/>
      <c r="M82" s="13"/>
      <c r="N82" s="13"/>
      <c r="O82" s="13"/>
    </row>
    <row r="83" spans="1:15" x14ac:dyDescent="0.25">
      <c r="A83" s="18">
        <v>3412</v>
      </c>
      <c r="B83" s="12" t="s">
        <v>105</v>
      </c>
      <c r="C83" s="12" t="str">
        <f t="shared" ca="1" si="2"/>
        <v>18 anos</v>
      </c>
      <c r="D83" s="13" t="s">
        <v>29</v>
      </c>
      <c r="E83" s="13" t="s">
        <v>29</v>
      </c>
      <c r="F83" s="13" t="s">
        <v>29</v>
      </c>
      <c r="G83" s="13" t="s">
        <v>29</v>
      </c>
      <c r="H83" s="13" t="s">
        <v>29</v>
      </c>
      <c r="I83" s="13" t="s">
        <v>29</v>
      </c>
      <c r="J83" s="13" t="s">
        <v>29</v>
      </c>
      <c r="K83" s="13"/>
      <c r="L83" s="13"/>
      <c r="M83" s="13"/>
      <c r="N83" s="13"/>
      <c r="O83" s="13"/>
    </row>
    <row r="84" spans="1:15" x14ac:dyDescent="0.25">
      <c r="A84" s="18">
        <v>3413</v>
      </c>
      <c r="B84" s="12" t="s">
        <v>106</v>
      </c>
      <c r="C84" s="12" t="str">
        <f t="shared" ca="1" si="2"/>
        <v>16 anos</v>
      </c>
      <c r="D84" s="13" t="s">
        <v>29</v>
      </c>
      <c r="E84" s="13" t="s">
        <v>29</v>
      </c>
      <c r="F84" s="13" t="s">
        <v>29</v>
      </c>
      <c r="G84" s="13" t="s">
        <v>29</v>
      </c>
      <c r="H84" s="13" t="s">
        <v>29</v>
      </c>
      <c r="I84" s="13" t="s">
        <v>29</v>
      </c>
      <c r="J84" s="13" t="s">
        <v>29</v>
      </c>
      <c r="K84" s="13"/>
      <c r="L84" s="13"/>
      <c r="M84" s="13"/>
      <c r="N84" s="13"/>
      <c r="O84" s="13"/>
    </row>
    <row r="85" spans="1:15" x14ac:dyDescent="0.25">
      <c r="A85" s="19">
        <v>3414</v>
      </c>
      <c r="B85" s="12" t="s">
        <v>107</v>
      </c>
      <c r="C85" s="12" t="str">
        <f t="shared" ca="1" si="2"/>
        <v>18 anos</v>
      </c>
      <c r="D85" s="13" t="s">
        <v>29</v>
      </c>
      <c r="E85" s="13" t="s">
        <v>29</v>
      </c>
      <c r="F85" s="13" t="s">
        <v>29</v>
      </c>
      <c r="G85" s="13" t="s">
        <v>29</v>
      </c>
      <c r="H85" s="13" t="s">
        <v>29</v>
      </c>
      <c r="I85" s="13" t="s">
        <v>29</v>
      </c>
      <c r="J85" s="13" t="s">
        <v>29</v>
      </c>
      <c r="K85" s="13"/>
      <c r="L85" s="13"/>
      <c r="M85" s="13"/>
      <c r="N85" s="13"/>
      <c r="O85" s="13"/>
    </row>
    <row r="86" spans="1:15" x14ac:dyDescent="0.25">
      <c r="A86" s="18">
        <v>3415</v>
      </c>
      <c r="B86" s="12" t="s">
        <v>108</v>
      </c>
      <c r="C86" s="12" t="str">
        <f t="shared" ca="1" si="2"/>
        <v>16 anos</v>
      </c>
      <c r="D86" s="13" t="s">
        <v>29</v>
      </c>
      <c r="E86" s="13" t="s">
        <v>29</v>
      </c>
      <c r="F86" s="13" t="s">
        <v>29</v>
      </c>
      <c r="G86" s="13" t="s">
        <v>29</v>
      </c>
      <c r="H86" s="13" t="s">
        <v>29</v>
      </c>
      <c r="I86" s="13" t="s">
        <v>29</v>
      </c>
      <c r="J86" s="13" t="s">
        <v>29</v>
      </c>
      <c r="K86" s="13"/>
      <c r="L86" s="13"/>
      <c r="M86" s="13"/>
      <c r="N86" s="13"/>
      <c r="O86" s="13"/>
    </row>
    <row r="87" spans="1:15" x14ac:dyDescent="0.25">
      <c r="A87" s="19">
        <v>3416</v>
      </c>
      <c r="B87" s="12" t="s">
        <v>109</v>
      </c>
      <c r="C87" s="12" t="str">
        <f t="shared" ca="1" si="2"/>
        <v>15 anos</v>
      </c>
      <c r="D87" s="13" t="s">
        <v>29</v>
      </c>
      <c r="E87" s="13" t="s">
        <v>29</v>
      </c>
      <c r="F87" s="13" t="s">
        <v>29</v>
      </c>
      <c r="G87" s="13" t="s">
        <v>29</v>
      </c>
      <c r="H87" s="13" t="s">
        <v>29</v>
      </c>
      <c r="I87" s="13" t="s">
        <v>29</v>
      </c>
      <c r="J87" s="13" t="s">
        <v>29</v>
      </c>
      <c r="K87" s="13"/>
      <c r="L87" s="13"/>
      <c r="M87" s="13"/>
      <c r="N87" s="13"/>
      <c r="O87" s="13"/>
    </row>
    <row r="88" spans="1:15" x14ac:dyDescent="0.25">
      <c r="A88" s="18">
        <v>3419</v>
      </c>
      <c r="B88" s="12" t="s">
        <v>110</v>
      </c>
      <c r="C88" s="12" t="str">
        <f t="shared" ca="1" si="2"/>
        <v>16 anos</v>
      </c>
      <c r="D88" s="13" t="s">
        <v>29</v>
      </c>
      <c r="E88" s="13" t="s">
        <v>29</v>
      </c>
      <c r="F88" s="13" t="s">
        <v>29</v>
      </c>
      <c r="G88" s="13" t="s">
        <v>29</v>
      </c>
      <c r="H88" s="13" t="s">
        <v>29</v>
      </c>
      <c r="I88" s="13" t="s">
        <v>29</v>
      </c>
      <c r="J88" s="13" t="s">
        <v>29</v>
      </c>
      <c r="K88" s="13"/>
      <c r="L88" s="13"/>
      <c r="M88" s="13"/>
      <c r="N88" s="13"/>
      <c r="O88" s="13"/>
    </row>
    <row r="89" spans="1:15" x14ac:dyDescent="0.25">
      <c r="A89" s="18">
        <v>3420</v>
      </c>
      <c r="B89" s="12" t="s">
        <v>111</v>
      </c>
      <c r="C89" s="12" t="str">
        <f t="shared" ca="1" si="2"/>
        <v>18 anos</v>
      </c>
      <c r="D89" s="13" t="s">
        <v>29</v>
      </c>
      <c r="E89" s="13" t="s">
        <v>29</v>
      </c>
      <c r="F89" s="13"/>
      <c r="G89" s="13"/>
      <c r="H89" s="13"/>
      <c r="I89" s="13"/>
      <c r="J89" s="13"/>
      <c r="K89" s="13"/>
      <c r="L89" s="13"/>
      <c r="M89" s="13"/>
      <c r="N89" s="13"/>
      <c r="O89" s="13"/>
    </row>
    <row r="90" spans="1:15" x14ac:dyDescent="0.25">
      <c r="A90" s="19">
        <v>3421</v>
      </c>
      <c r="B90" s="12" t="s">
        <v>112</v>
      </c>
      <c r="C90" s="12" t="str">
        <f t="shared" ca="1" si="2"/>
        <v>17 anos</v>
      </c>
      <c r="D90" s="13" t="s">
        <v>29</v>
      </c>
      <c r="E90" s="13" t="s">
        <v>29</v>
      </c>
      <c r="F90" s="13"/>
      <c r="G90" s="13"/>
      <c r="H90" s="13"/>
      <c r="I90" s="13"/>
      <c r="J90" s="13"/>
      <c r="K90" s="13"/>
      <c r="L90" s="13"/>
      <c r="M90" s="13"/>
      <c r="N90" s="13"/>
      <c r="O90" s="13"/>
    </row>
    <row r="91" spans="1:15" x14ac:dyDescent="0.25">
      <c r="A91" s="18">
        <v>3422</v>
      </c>
      <c r="B91" s="12" t="s">
        <v>113</v>
      </c>
      <c r="C91" s="12" t="str">
        <f t="shared" ca="1" si="2"/>
        <v>15 anos</v>
      </c>
      <c r="D91" s="13" t="s">
        <v>29</v>
      </c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</row>
    <row r="92" spans="1:15" x14ac:dyDescent="0.25">
      <c r="A92" s="19">
        <v>3423</v>
      </c>
      <c r="B92" s="12" t="s">
        <v>114</v>
      </c>
      <c r="C92" s="12" t="str">
        <f t="shared" ca="1" si="2"/>
        <v>15 anos</v>
      </c>
      <c r="D92" s="13" t="s">
        <v>29</v>
      </c>
      <c r="E92" s="13" t="s">
        <v>29</v>
      </c>
      <c r="F92" s="13" t="s">
        <v>29</v>
      </c>
      <c r="G92" s="13" t="s">
        <v>29</v>
      </c>
      <c r="H92" s="13" t="s">
        <v>29</v>
      </c>
      <c r="I92" s="13" t="s">
        <v>29</v>
      </c>
      <c r="J92" s="13" t="s">
        <v>29</v>
      </c>
      <c r="K92" s="13"/>
      <c r="L92" s="13"/>
      <c r="M92" s="13"/>
      <c r="N92" s="13"/>
      <c r="O92" s="13"/>
    </row>
    <row r="93" spans="1:15" x14ac:dyDescent="0.25">
      <c r="A93" s="18">
        <v>3430</v>
      </c>
      <c r="B93" s="12" t="s">
        <v>115</v>
      </c>
      <c r="C93" s="12" t="str">
        <f t="shared" ca="1" si="2"/>
        <v>17 anos</v>
      </c>
      <c r="D93" s="13" t="s">
        <v>29</v>
      </c>
      <c r="E93" s="13" t="s">
        <v>29</v>
      </c>
      <c r="F93" s="13" t="s">
        <v>29</v>
      </c>
      <c r="G93" s="13" t="s">
        <v>29</v>
      </c>
      <c r="H93" s="13" t="s">
        <v>29</v>
      </c>
      <c r="I93" s="13" t="s">
        <v>29</v>
      </c>
      <c r="J93" s="13" t="s">
        <v>29</v>
      </c>
      <c r="K93" s="13"/>
      <c r="L93" s="13"/>
      <c r="M93" s="13"/>
      <c r="N93" s="13"/>
      <c r="O93" s="13"/>
    </row>
    <row r="94" spans="1:15" x14ac:dyDescent="0.25">
      <c r="A94" s="18">
        <v>3431</v>
      </c>
      <c r="B94" s="12" t="s">
        <v>116</v>
      </c>
      <c r="C94" s="12" t="str">
        <f t="shared" ca="1" si="2"/>
        <v>17 anos</v>
      </c>
      <c r="D94" s="13" t="s">
        <v>29</v>
      </c>
      <c r="E94" s="13" t="s">
        <v>29</v>
      </c>
      <c r="F94" s="13" t="s">
        <v>29</v>
      </c>
      <c r="G94" s="13" t="s">
        <v>29</v>
      </c>
      <c r="H94" s="13" t="s">
        <v>29</v>
      </c>
      <c r="I94" s="13" t="s">
        <v>29</v>
      </c>
      <c r="J94" s="13" t="s">
        <v>29</v>
      </c>
      <c r="K94" s="13"/>
      <c r="L94" s="13"/>
      <c r="M94" s="13"/>
      <c r="N94" s="13"/>
      <c r="O94" s="13"/>
    </row>
    <row r="95" spans="1:15" x14ac:dyDescent="0.25">
      <c r="A95" s="18">
        <v>3433</v>
      </c>
      <c r="B95" s="12" t="s">
        <v>117</v>
      </c>
      <c r="C95" s="12" t="str">
        <f t="shared" ca="1" si="2"/>
        <v>16 anos</v>
      </c>
      <c r="D95" s="13" t="s">
        <v>29</v>
      </c>
      <c r="E95" s="13" t="s">
        <v>29</v>
      </c>
      <c r="F95" s="13" t="s">
        <v>29</v>
      </c>
      <c r="G95" s="13" t="s">
        <v>29</v>
      </c>
      <c r="H95" s="13" t="s">
        <v>29</v>
      </c>
      <c r="I95" s="13" t="s">
        <v>29</v>
      </c>
      <c r="J95" s="13" t="s">
        <v>29</v>
      </c>
      <c r="K95" s="13"/>
      <c r="L95" s="13"/>
      <c r="M95" s="13"/>
      <c r="N95" s="13"/>
      <c r="O95" s="13"/>
    </row>
    <row r="96" spans="1:15" x14ac:dyDescent="0.25">
      <c r="A96" s="19">
        <v>3435</v>
      </c>
      <c r="B96" s="12" t="s">
        <v>118</v>
      </c>
      <c r="C96" s="12" t="str">
        <f t="shared" ca="1" si="2"/>
        <v>15 anos</v>
      </c>
      <c r="D96" s="13" t="s">
        <v>29</v>
      </c>
      <c r="E96" s="13" t="s">
        <v>29</v>
      </c>
      <c r="F96" s="13" t="s">
        <v>29</v>
      </c>
      <c r="G96" s="13" t="s">
        <v>29</v>
      </c>
      <c r="H96" s="13" t="s">
        <v>29</v>
      </c>
      <c r="I96" s="13" t="s">
        <v>29</v>
      </c>
      <c r="J96" s="13" t="s">
        <v>29</v>
      </c>
      <c r="K96" s="13"/>
      <c r="L96" s="13"/>
      <c r="M96" s="13"/>
      <c r="N96" s="13"/>
      <c r="O96" s="13"/>
    </row>
    <row r="97" spans="1:15" x14ac:dyDescent="0.25">
      <c r="A97" s="19">
        <v>3436</v>
      </c>
      <c r="B97" s="12" t="s">
        <v>119</v>
      </c>
      <c r="C97" s="12" t="str">
        <f t="shared" ca="1" si="2"/>
        <v>17 anos</v>
      </c>
      <c r="D97" s="13" t="s">
        <v>29</v>
      </c>
      <c r="E97" s="13" t="s">
        <v>29</v>
      </c>
      <c r="F97" s="13" t="s">
        <v>29</v>
      </c>
      <c r="G97" s="13" t="s">
        <v>29</v>
      </c>
      <c r="H97" s="13" t="s">
        <v>29</v>
      </c>
      <c r="I97" s="13" t="s">
        <v>29</v>
      </c>
      <c r="J97" s="13" t="s">
        <v>29</v>
      </c>
      <c r="K97" s="13" t="s">
        <v>29</v>
      </c>
      <c r="L97" s="13"/>
      <c r="M97" s="13"/>
      <c r="N97" s="13"/>
      <c r="O97" s="13"/>
    </row>
    <row r="98" spans="1:15" x14ac:dyDescent="0.25">
      <c r="A98" s="18">
        <v>3437</v>
      </c>
      <c r="B98" s="12" t="s">
        <v>120</v>
      </c>
      <c r="C98" s="12" t="str">
        <f t="shared" ca="1" si="2"/>
        <v>16 anos</v>
      </c>
      <c r="D98" s="13" t="s">
        <v>29</v>
      </c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</row>
    <row r="99" spans="1:15" x14ac:dyDescent="0.25">
      <c r="A99" s="18">
        <v>3439</v>
      </c>
      <c r="B99" s="12" t="s">
        <v>121</v>
      </c>
      <c r="C99" s="12" t="str">
        <f t="shared" ca="1" si="2"/>
        <v>18 anos</v>
      </c>
      <c r="D99" s="13" t="s">
        <v>29</v>
      </c>
      <c r="E99" s="13" t="s">
        <v>29</v>
      </c>
      <c r="F99" s="13" t="s">
        <v>29</v>
      </c>
      <c r="G99" s="13" t="s">
        <v>29</v>
      </c>
      <c r="H99" s="13"/>
      <c r="I99" s="13"/>
      <c r="J99" s="13"/>
      <c r="K99" s="13"/>
      <c r="L99" s="13"/>
      <c r="M99" s="13"/>
      <c r="N99" s="13"/>
      <c r="O99" s="13"/>
    </row>
    <row r="100" spans="1:15" x14ac:dyDescent="0.25">
      <c r="A100" s="18">
        <v>3440</v>
      </c>
      <c r="B100" s="12" t="s">
        <v>122</v>
      </c>
      <c r="C100" s="12" t="str">
        <f t="shared" ca="1" si="2"/>
        <v>17 anos</v>
      </c>
      <c r="D100" s="13" t="s">
        <v>29</v>
      </c>
      <c r="E100" s="13" t="s">
        <v>29</v>
      </c>
      <c r="F100" s="13" t="s">
        <v>29</v>
      </c>
      <c r="G100" s="13" t="s">
        <v>29</v>
      </c>
      <c r="H100" s="13" t="s">
        <v>29</v>
      </c>
      <c r="I100" s="13" t="s">
        <v>29</v>
      </c>
      <c r="J100" s="13" t="s">
        <v>29</v>
      </c>
      <c r="K100" s="13" t="s">
        <v>29</v>
      </c>
      <c r="L100" s="13"/>
      <c r="M100" s="13"/>
      <c r="N100" s="13"/>
      <c r="O100" s="13"/>
    </row>
    <row r="101" spans="1:15" x14ac:dyDescent="0.25">
      <c r="A101" s="18">
        <v>3443</v>
      </c>
      <c r="B101" s="12" t="s">
        <v>123</v>
      </c>
      <c r="C101" s="12" t="str">
        <f t="shared" ca="1" si="2"/>
        <v>18 anos</v>
      </c>
      <c r="D101" s="13" t="s">
        <v>29</v>
      </c>
      <c r="E101" s="13" t="s">
        <v>29</v>
      </c>
      <c r="F101" s="13"/>
      <c r="G101" s="13"/>
      <c r="H101" s="13"/>
      <c r="I101" s="13"/>
      <c r="J101" s="13"/>
      <c r="K101" s="13"/>
      <c r="L101" s="13"/>
      <c r="M101" s="13"/>
      <c r="N101" s="13"/>
      <c r="O101" s="13"/>
    </row>
    <row r="102" spans="1:15" x14ac:dyDescent="0.25">
      <c r="A102" s="18">
        <v>3444</v>
      </c>
      <c r="B102" s="12" t="s">
        <v>124</v>
      </c>
      <c r="C102" s="12" t="str">
        <f t="shared" ca="1" si="2"/>
        <v>16 anos</v>
      </c>
      <c r="D102" s="13" t="s">
        <v>29</v>
      </c>
      <c r="E102" s="13" t="s">
        <v>29</v>
      </c>
      <c r="F102" s="13" t="s">
        <v>29</v>
      </c>
      <c r="G102" s="13" t="s">
        <v>29</v>
      </c>
      <c r="H102" s="13" t="s">
        <v>29</v>
      </c>
      <c r="I102" s="13" t="s">
        <v>29</v>
      </c>
      <c r="J102" s="13" t="s">
        <v>29</v>
      </c>
      <c r="K102" s="13" t="s">
        <v>29</v>
      </c>
      <c r="L102" s="13"/>
      <c r="M102" s="13"/>
      <c r="N102" s="13"/>
      <c r="O102" s="13"/>
    </row>
    <row r="103" spans="1:15" x14ac:dyDescent="0.25">
      <c r="A103" s="18">
        <v>3447</v>
      </c>
      <c r="B103" s="12" t="s">
        <v>125</v>
      </c>
      <c r="C103" s="12" t="str">
        <f t="shared" ca="1" si="2"/>
        <v>18 anos</v>
      </c>
      <c r="D103" s="13" t="s">
        <v>29</v>
      </c>
      <c r="E103" s="13" t="s">
        <v>29</v>
      </c>
      <c r="F103" s="13"/>
      <c r="G103" s="13"/>
      <c r="H103" s="13"/>
      <c r="I103" s="13"/>
      <c r="J103" s="13"/>
      <c r="K103" s="13"/>
      <c r="L103" s="13"/>
      <c r="M103" s="13"/>
      <c r="N103" s="13"/>
      <c r="O103" s="13"/>
    </row>
    <row r="104" spans="1:15" x14ac:dyDescent="0.25">
      <c r="A104" s="18">
        <v>3448</v>
      </c>
      <c r="B104" s="12" t="s">
        <v>126</v>
      </c>
      <c r="C104" s="12" t="str">
        <f t="shared" ca="1" si="2"/>
        <v>17 anos</v>
      </c>
      <c r="D104" s="13" t="s">
        <v>29</v>
      </c>
      <c r="E104" s="13" t="s">
        <v>29</v>
      </c>
      <c r="F104" s="13" t="s">
        <v>29</v>
      </c>
      <c r="G104" s="13" t="s">
        <v>29</v>
      </c>
      <c r="H104" s="13" t="s">
        <v>29</v>
      </c>
      <c r="I104" s="13" t="s">
        <v>29</v>
      </c>
      <c r="J104" s="13" t="s">
        <v>29</v>
      </c>
      <c r="K104" s="13" t="s">
        <v>29</v>
      </c>
      <c r="L104" s="13"/>
      <c r="M104" s="13"/>
      <c r="N104" s="13"/>
      <c r="O104" s="13"/>
    </row>
    <row r="105" spans="1:15" x14ac:dyDescent="0.25">
      <c r="A105" s="18">
        <v>3450</v>
      </c>
      <c r="B105" s="12" t="s">
        <v>127</v>
      </c>
      <c r="C105" s="12" t="str">
        <f t="shared" ca="1" si="2"/>
        <v>15 anos</v>
      </c>
      <c r="D105" s="13" t="s">
        <v>29</v>
      </c>
      <c r="E105" s="13" t="s">
        <v>29</v>
      </c>
      <c r="F105" s="13" t="s">
        <v>29</v>
      </c>
      <c r="G105" s="13" t="s">
        <v>29</v>
      </c>
      <c r="H105" s="13" t="s">
        <v>29</v>
      </c>
      <c r="I105" s="13" t="s">
        <v>29</v>
      </c>
      <c r="J105" s="13" t="s">
        <v>29</v>
      </c>
      <c r="K105" s="13"/>
      <c r="L105" s="13"/>
      <c r="M105" s="13"/>
      <c r="N105" s="13"/>
      <c r="O105" s="13"/>
    </row>
    <row r="106" spans="1:15" x14ac:dyDescent="0.25">
      <c r="A106" s="18">
        <v>3451</v>
      </c>
      <c r="B106" s="12" t="s">
        <v>128</v>
      </c>
      <c r="C106" s="12" t="str">
        <f t="shared" ca="1" si="2"/>
        <v>18 anos</v>
      </c>
      <c r="D106" s="13" t="s">
        <v>29</v>
      </c>
      <c r="E106" s="13" t="s">
        <v>29</v>
      </c>
      <c r="F106" s="13" t="s">
        <v>29</v>
      </c>
      <c r="G106" s="13" t="s">
        <v>29</v>
      </c>
      <c r="H106" s="13"/>
      <c r="I106" s="13"/>
      <c r="J106" s="13"/>
      <c r="K106" s="13"/>
      <c r="L106" s="13"/>
      <c r="M106" s="13"/>
      <c r="N106" s="13"/>
      <c r="O106" s="13"/>
    </row>
    <row r="107" spans="1:15" x14ac:dyDescent="0.25">
      <c r="A107" s="18">
        <v>3454</v>
      </c>
      <c r="B107" s="12" t="s">
        <v>129</v>
      </c>
      <c r="C107" s="12" t="str">
        <f t="shared" ca="1" si="2"/>
        <v>16 anos</v>
      </c>
      <c r="D107" s="13" t="s">
        <v>29</v>
      </c>
      <c r="E107" s="13" t="s">
        <v>29</v>
      </c>
      <c r="F107" s="13" t="s">
        <v>29</v>
      </c>
      <c r="G107" s="13" t="s">
        <v>29</v>
      </c>
      <c r="H107" s="13" t="s">
        <v>29</v>
      </c>
      <c r="I107" s="13" t="s">
        <v>29</v>
      </c>
      <c r="J107" s="13" t="s">
        <v>29</v>
      </c>
      <c r="K107" s="13"/>
      <c r="L107" s="13"/>
      <c r="M107" s="13"/>
      <c r="N107" s="13"/>
      <c r="O107" s="13"/>
    </row>
    <row r="108" spans="1:15" x14ac:dyDescent="0.25">
      <c r="A108" s="19">
        <v>3458</v>
      </c>
      <c r="B108" s="12" t="s">
        <v>130</v>
      </c>
      <c r="C108" s="12" t="str">
        <f t="shared" ca="1" si="2"/>
        <v>17 anos</v>
      </c>
      <c r="D108" s="13" t="s">
        <v>29</v>
      </c>
      <c r="E108" s="13" t="s">
        <v>29</v>
      </c>
      <c r="F108" s="13" t="s">
        <v>29</v>
      </c>
      <c r="G108" s="13" t="s">
        <v>29</v>
      </c>
      <c r="H108" s="13" t="s">
        <v>29</v>
      </c>
      <c r="I108" s="13" t="s">
        <v>29</v>
      </c>
      <c r="J108" s="13" t="s">
        <v>29</v>
      </c>
      <c r="K108" s="13"/>
      <c r="L108" s="13"/>
      <c r="M108" s="13"/>
      <c r="N108" s="13"/>
      <c r="O108" s="13"/>
    </row>
    <row r="109" spans="1:15" x14ac:dyDescent="0.25">
      <c r="A109" s="18">
        <v>3462</v>
      </c>
      <c r="B109" s="12" t="s">
        <v>131</v>
      </c>
      <c r="C109" s="12" t="str">
        <f t="shared" ca="1" si="2"/>
        <v>18 anos</v>
      </c>
      <c r="D109" s="13" t="s">
        <v>29</v>
      </c>
      <c r="E109" s="13" t="s">
        <v>29</v>
      </c>
      <c r="F109" s="13" t="s">
        <v>29</v>
      </c>
      <c r="G109" s="13" t="s">
        <v>29</v>
      </c>
      <c r="H109" s="13" t="s">
        <v>29</v>
      </c>
      <c r="I109" s="13" t="s">
        <v>29</v>
      </c>
      <c r="J109" s="13"/>
      <c r="K109" s="13"/>
      <c r="L109" s="13"/>
      <c r="M109" s="13"/>
      <c r="N109" s="13"/>
      <c r="O109" s="13"/>
    </row>
    <row r="110" spans="1:15" x14ac:dyDescent="0.25">
      <c r="A110" s="18">
        <v>3465</v>
      </c>
      <c r="B110" s="12" t="s">
        <v>132</v>
      </c>
      <c r="C110" s="12" t="str">
        <f t="shared" ca="1" si="2"/>
        <v>18 anos</v>
      </c>
      <c r="D110" s="13" t="s">
        <v>29</v>
      </c>
      <c r="E110" s="13" t="s">
        <v>29</v>
      </c>
      <c r="F110" s="13" t="s">
        <v>29</v>
      </c>
      <c r="G110" s="13" t="s">
        <v>29</v>
      </c>
      <c r="H110" s="13" t="s">
        <v>29</v>
      </c>
      <c r="I110" s="13"/>
      <c r="J110" s="13"/>
      <c r="K110" s="13"/>
      <c r="L110" s="13"/>
      <c r="M110" s="13"/>
      <c r="N110" s="13"/>
      <c r="O110" s="13"/>
    </row>
    <row r="111" spans="1:15" x14ac:dyDescent="0.25">
      <c r="A111" s="18">
        <v>3467</v>
      </c>
      <c r="B111" s="12" t="s">
        <v>133</v>
      </c>
      <c r="C111" s="12" t="str">
        <f t="shared" ca="1" si="2"/>
        <v>16 anos</v>
      </c>
      <c r="D111" s="13" t="s">
        <v>29</v>
      </c>
      <c r="E111" s="13" t="s">
        <v>29</v>
      </c>
      <c r="F111" s="13" t="s">
        <v>29</v>
      </c>
      <c r="G111" s="13" t="s">
        <v>29</v>
      </c>
      <c r="H111" s="13" t="s">
        <v>29</v>
      </c>
      <c r="I111" s="13" t="s">
        <v>29</v>
      </c>
      <c r="J111" s="13" t="s">
        <v>29</v>
      </c>
      <c r="K111" s="13"/>
      <c r="L111" s="13"/>
      <c r="M111" s="13"/>
      <c r="N111" s="13"/>
      <c r="O111" s="13"/>
    </row>
    <row r="112" spans="1:15" x14ac:dyDescent="0.25">
      <c r="A112" s="18">
        <v>3471</v>
      </c>
      <c r="B112" s="12" t="s">
        <v>134</v>
      </c>
      <c r="C112" s="12" t="str">
        <f t="shared" ca="1" si="2"/>
        <v>15 anos</v>
      </c>
      <c r="D112" s="13" t="s">
        <v>29</v>
      </c>
      <c r="E112" s="13" t="s">
        <v>29</v>
      </c>
      <c r="F112" s="13"/>
      <c r="G112" s="13"/>
      <c r="H112" s="13"/>
      <c r="I112" s="13"/>
      <c r="J112" s="13"/>
      <c r="K112" s="13"/>
      <c r="L112" s="13"/>
      <c r="M112" s="13"/>
      <c r="N112" s="13"/>
      <c r="O112" s="13"/>
    </row>
    <row r="113" spans="1:15" x14ac:dyDescent="0.25">
      <c r="A113" s="18">
        <v>3479</v>
      </c>
      <c r="B113" s="12" t="s">
        <v>135</v>
      </c>
      <c r="C113" s="12" t="str">
        <f t="shared" ca="1" si="2"/>
        <v>17 anos</v>
      </c>
      <c r="D113" s="13" t="s">
        <v>29</v>
      </c>
      <c r="E113" s="13" t="s">
        <v>29</v>
      </c>
      <c r="F113" s="13" t="s">
        <v>29</v>
      </c>
      <c r="G113" s="13" t="s">
        <v>29</v>
      </c>
      <c r="H113" s="13" t="s">
        <v>29</v>
      </c>
      <c r="I113" s="13" t="s">
        <v>29</v>
      </c>
      <c r="J113" s="13" t="s">
        <v>29</v>
      </c>
      <c r="K113" s="13"/>
      <c r="L113" s="13"/>
      <c r="M113" s="13"/>
      <c r="N113" s="13"/>
      <c r="O113" s="13"/>
    </row>
    <row r="114" spans="1:15" x14ac:dyDescent="0.25">
      <c r="A114" s="18">
        <v>3481</v>
      </c>
      <c r="B114" s="12" t="s">
        <v>136</v>
      </c>
      <c r="C114" s="12" t="str">
        <f t="shared" ca="1" si="2"/>
        <v>16 anos</v>
      </c>
      <c r="D114" s="13" t="s">
        <v>29</v>
      </c>
      <c r="E114" s="13" t="s">
        <v>29</v>
      </c>
      <c r="F114" s="13" t="s">
        <v>29</v>
      </c>
      <c r="G114" s="13" t="s">
        <v>29</v>
      </c>
      <c r="H114" s="13" t="s">
        <v>29</v>
      </c>
      <c r="I114" s="13" t="s">
        <v>29</v>
      </c>
      <c r="J114" s="13" t="s">
        <v>29</v>
      </c>
      <c r="K114" s="13" t="s">
        <v>29</v>
      </c>
      <c r="L114" s="13"/>
      <c r="M114" s="13"/>
      <c r="N114" s="13"/>
      <c r="O114" s="13"/>
    </row>
    <row r="115" spans="1:15" x14ac:dyDescent="0.25">
      <c r="A115" s="18">
        <v>3484</v>
      </c>
      <c r="B115" s="12" t="s">
        <v>137</v>
      </c>
      <c r="C115" s="12" t="str">
        <f t="shared" ca="1" si="2"/>
        <v>15 anos</v>
      </c>
      <c r="D115" s="13" t="s">
        <v>29</v>
      </c>
      <c r="E115" s="13" t="s">
        <v>29</v>
      </c>
      <c r="F115" s="13" t="s">
        <v>29</v>
      </c>
      <c r="G115" s="13" t="s">
        <v>29</v>
      </c>
      <c r="H115" s="13" t="s">
        <v>29</v>
      </c>
      <c r="I115" s="13" t="s">
        <v>29</v>
      </c>
      <c r="J115" s="13" t="s">
        <v>29</v>
      </c>
      <c r="K115" s="13" t="s">
        <v>29</v>
      </c>
      <c r="L115" s="13"/>
      <c r="M115" s="13"/>
      <c r="N115" s="13"/>
      <c r="O115" s="13"/>
    </row>
    <row r="116" spans="1:15" x14ac:dyDescent="0.25">
      <c r="A116" s="18">
        <v>3485</v>
      </c>
      <c r="B116" s="12" t="s">
        <v>138</v>
      </c>
      <c r="C116" s="12" t="str">
        <f t="shared" ca="1" si="2"/>
        <v>15 anos</v>
      </c>
      <c r="D116" s="13" t="s">
        <v>29</v>
      </c>
      <c r="E116" s="13" t="s">
        <v>29</v>
      </c>
      <c r="F116" s="13"/>
      <c r="G116" s="13"/>
      <c r="H116" s="13"/>
      <c r="I116" s="13"/>
      <c r="J116" s="13"/>
      <c r="K116" s="13"/>
      <c r="L116" s="13"/>
      <c r="M116" s="13"/>
      <c r="N116" s="13"/>
      <c r="O116" s="13"/>
    </row>
    <row r="117" spans="1:15" x14ac:dyDescent="0.25">
      <c r="A117" s="18">
        <v>3489</v>
      </c>
      <c r="B117" s="12" t="s">
        <v>139</v>
      </c>
      <c r="C117" s="12" t="str">
        <f t="shared" ca="1" si="2"/>
        <v>15 anos</v>
      </c>
      <c r="D117" s="13" t="s">
        <v>29</v>
      </c>
      <c r="E117" s="13" t="s">
        <v>29</v>
      </c>
      <c r="F117" s="13" t="s">
        <v>29</v>
      </c>
      <c r="G117" s="13" t="s">
        <v>29</v>
      </c>
      <c r="H117" s="13" t="s">
        <v>29</v>
      </c>
      <c r="I117" s="13" t="s">
        <v>29</v>
      </c>
      <c r="J117" s="13" t="s">
        <v>29</v>
      </c>
      <c r="K117" s="13" t="s">
        <v>29</v>
      </c>
      <c r="L117" s="13"/>
      <c r="M117" s="13"/>
      <c r="N117" s="13"/>
      <c r="O117" s="13"/>
    </row>
    <row r="118" spans="1:15" x14ac:dyDescent="0.25">
      <c r="A118" s="18">
        <v>3490</v>
      </c>
      <c r="B118" s="12" t="s">
        <v>140</v>
      </c>
      <c r="C118" s="12" t="str">
        <f t="shared" ca="1" si="2"/>
        <v>16 anos</v>
      </c>
      <c r="D118" s="13" t="s">
        <v>29</v>
      </c>
      <c r="E118" s="13" t="s">
        <v>29</v>
      </c>
      <c r="F118" s="13" t="s">
        <v>29</v>
      </c>
      <c r="G118" s="13" t="s">
        <v>29</v>
      </c>
      <c r="H118" s="13" t="s">
        <v>29</v>
      </c>
      <c r="I118" s="13" t="s">
        <v>29</v>
      </c>
      <c r="J118" s="13" t="s">
        <v>29</v>
      </c>
      <c r="K118" s="13"/>
      <c r="L118" s="13"/>
      <c r="M118" s="13"/>
      <c r="N118" s="13"/>
      <c r="O118" s="13"/>
    </row>
    <row r="119" spans="1:15" x14ac:dyDescent="0.25">
      <c r="A119" s="18">
        <v>3499</v>
      </c>
      <c r="B119" s="12" t="s">
        <v>141</v>
      </c>
      <c r="C119" s="12" t="str">
        <f t="shared" ca="1" si="2"/>
        <v>17 anos</v>
      </c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</row>
    <row r="120" spans="1:15" x14ac:dyDescent="0.25">
      <c r="A120" s="18">
        <v>3492</v>
      </c>
      <c r="B120" s="12" t="s">
        <v>142</v>
      </c>
      <c r="C120" s="12" t="str">
        <f t="shared" ca="1" si="2"/>
        <v>17 anos</v>
      </c>
      <c r="D120" s="13" t="s">
        <v>29</v>
      </c>
      <c r="E120" s="13" t="s">
        <v>29</v>
      </c>
      <c r="F120" s="13" t="s">
        <v>29</v>
      </c>
      <c r="G120" s="13" t="s">
        <v>29</v>
      </c>
      <c r="H120" s="13" t="s">
        <v>29</v>
      </c>
      <c r="I120" s="13" t="s">
        <v>29</v>
      </c>
      <c r="J120" s="13" t="s">
        <v>29</v>
      </c>
      <c r="K120" s="13"/>
      <c r="L120" s="13"/>
      <c r="M120" s="13"/>
      <c r="N120" s="13"/>
      <c r="O120" s="13"/>
    </row>
    <row r="121" spans="1:15" x14ac:dyDescent="0.25">
      <c r="A121" s="18">
        <v>3500</v>
      </c>
      <c r="B121" s="12" t="s">
        <v>143</v>
      </c>
      <c r="C121" s="12" t="str">
        <f t="shared" ca="1" si="2"/>
        <v>16 anos</v>
      </c>
      <c r="D121" s="13" t="s">
        <v>29</v>
      </c>
      <c r="E121" s="13" t="s">
        <v>29</v>
      </c>
      <c r="F121" s="13" t="s">
        <v>29</v>
      </c>
      <c r="G121" s="13" t="s">
        <v>29</v>
      </c>
      <c r="H121" s="13" t="s">
        <v>29</v>
      </c>
      <c r="I121" s="13" t="s">
        <v>29</v>
      </c>
      <c r="J121" s="13" t="s">
        <v>29</v>
      </c>
      <c r="K121" s="13" t="s">
        <v>29</v>
      </c>
      <c r="L121" s="13"/>
      <c r="M121" s="13"/>
      <c r="N121" s="13"/>
      <c r="O121" s="13"/>
    </row>
    <row r="122" spans="1:15" x14ac:dyDescent="0.25">
      <c r="A122" s="18">
        <v>3503</v>
      </c>
      <c r="B122" s="12" t="s">
        <v>144</v>
      </c>
      <c r="C122" s="12" t="str">
        <f t="shared" ca="1" si="2"/>
        <v>17 anos</v>
      </c>
      <c r="D122" s="13" t="s">
        <v>29</v>
      </c>
      <c r="E122" s="13" t="s">
        <v>29</v>
      </c>
      <c r="F122" s="13"/>
      <c r="G122" s="13"/>
      <c r="H122" s="13"/>
      <c r="I122" s="13"/>
      <c r="J122" s="13"/>
      <c r="K122" s="13"/>
      <c r="L122" s="13"/>
      <c r="M122" s="13"/>
      <c r="N122" s="13"/>
      <c r="O122" s="13"/>
    </row>
    <row r="123" spans="1:15" x14ac:dyDescent="0.25">
      <c r="A123" s="18">
        <v>3504</v>
      </c>
      <c r="B123" s="12" t="s">
        <v>145</v>
      </c>
      <c r="C123" s="12" t="str">
        <f t="shared" ca="1" si="2"/>
        <v>15 anos</v>
      </c>
      <c r="D123" s="13" t="s">
        <v>29</v>
      </c>
      <c r="E123" s="13" t="s">
        <v>29</v>
      </c>
      <c r="F123" s="13" t="s">
        <v>29</v>
      </c>
      <c r="G123" s="13" t="s">
        <v>29</v>
      </c>
      <c r="H123" s="13" t="s">
        <v>29</v>
      </c>
      <c r="I123" s="13" t="s">
        <v>29</v>
      </c>
      <c r="J123" s="13" t="s">
        <v>29</v>
      </c>
      <c r="K123" s="13"/>
      <c r="L123" s="13"/>
      <c r="M123" s="13"/>
      <c r="N123" s="13"/>
      <c r="O123" s="13"/>
    </row>
    <row r="124" spans="1:15" x14ac:dyDescent="0.25">
      <c r="A124" s="18">
        <v>3509</v>
      </c>
      <c r="B124" s="12" t="s">
        <v>146</v>
      </c>
      <c r="C124" s="12" t="str">
        <f t="shared" ca="1" si="2"/>
        <v>18 anos</v>
      </c>
      <c r="D124" s="13" t="s">
        <v>29</v>
      </c>
      <c r="E124" s="13" t="s">
        <v>29</v>
      </c>
      <c r="F124" s="13" t="s">
        <v>29</v>
      </c>
      <c r="G124" s="13"/>
      <c r="H124" s="13"/>
      <c r="I124" s="13"/>
      <c r="J124" s="13"/>
      <c r="K124" s="13"/>
      <c r="L124" s="13"/>
      <c r="M124" s="13"/>
      <c r="N124" s="13"/>
      <c r="O124" s="13"/>
    </row>
    <row r="125" spans="1:15" x14ac:dyDescent="0.25">
      <c r="A125" s="18">
        <v>3510</v>
      </c>
      <c r="B125" s="12" t="s">
        <v>147</v>
      </c>
      <c r="C125" s="12" t="str">
        <f t="shared" ca="1" si="2"/>
        <v>16 anos</v>
      </c>
      <c r="D125" s="13" t="s">
        <v>29</v>
      </c>
      <c r="E125" s="13" t="s">
        <v>29</v>
      </c>
      <c r="F125" s="13"/>
      <c r="G125" s="13"/>
      <c r="H125" s="13"/>
      <c r="I125" s="13"/>
      <c r="J125" s="13"/>
      <c r="K125" s="13"/>
      <c r="L125" s="13"/>
      <c r="M125" s="13"/>
      <c r="N125" s="13"/>
      <c r="O125" s="13"/>
    </row>
    <row r="126" spans="1:15" x14ac:dyDescent="0.25">
      <c r="A126" s="18">
        <v>3513</v>
      </c>
      <c r="B126" s="12" t="s">
        <v>148</v>
      </c>
      <c r="C126" s="12" t="str">
        <f t="shared" ca="1" si="2"/>
        <v>16 anos</v>
      </c>
      <c r="D126" s="13" t="s">
        <v>29</v>
      </c>
      <c r="E126" s="13" t="s">
        <v>29</v>
      </c>
      <c r="F126" s="13" t="s">
        <v>29</v>
      </c>
      <c r="G126" s="13" t="s">
        <v>29</v>
      </c>
      <c r="H126" s="13" t="s">
        <v>29</v>
      </c>
      <c r="I126" s="13" t="s">
        <v>29</v>
      </c>
      <c r="J126" s="13" t="s">
        <v>29</v>
      </c>
      <c r="K126" s="13"/>
      <c r="L126" s="13"/>
      <c r="M126" s="13"/>
      <c r="N126" s="13"/>
      <c r="O126" s="13"/>
    </row>
    <row r="127" spans="1:15" x14ac:dyDescent="0.25">
      <c r="A127" s="18">
        <v>3516</v>
      </c>
      <c r="B127" s="12" t="s">
        <v>149</v>
      </c>
      <c r="C127" s="12" t="str">
        <f t="shared" ca="1" si="2"/>
        <v>17 anos</v>
      </c>
      <c r="D127" s="13" t="s">
        <v>29</v>
      </c>
      <c r="E127" s="13" t="s">
        <v>29</v>
      </c>
      <c r="F127" s="13" t="s">
        <v>29</v>
      </c>
      <c r="G127" s="13" t="s">
        <v>29</v>
      </c>
      <c r="H127" s="13" t="s">
        <v>29</v>
      </c>
      <c r="I127" s="13" t="s">
        <v>29</v>
      </c>
      <c r="J127" s="13" t="s">
        <v>29</v>
      </c>
      <c r="K127" s="13"/>
      <c r="L127" s="13"/>
      <c r="M127" s="13"/>
      <c r="N127" s="13"/>
      <c r="O127" s="13"/>
    </row>
    <row r="128" spans="1:15" x14ac:dyDescent="0.25">
      <c r="A128" s="18">
        <v>3517</v>
      </c>
      <c r="B128" s="12" t="s">
        <v>150</v>
      </c>
      <c r="C128" s="12" t="str">
        <f t="shared" ca="1" si="2"/>
        <v>16 anos</v>
      </c>
      <c r="D128" s="13" t="s">
        <v>29</v>
      </c>
      <c r="E128" s="13" t="s">
        <v>29</v>
      </c>
      <c r="F128" s="13" t="s">
        <v>29</v>
      </c>
      <c r="G128" s="13" t="s">
        <v>29</v>
      </c>
      <c r="H128" s="13" t="s">
        <v>29</v>
      </c>
      <c r="I128" s="13" t="s">
        <v>29</v>
      </c>
      <c r="J128" s="13" t="s">
        <v>29</v>
      </c>
      <c r="K128" s="13" t="s">
        <v>29</v>
      </c>
      <c r="L128" s="13"/>
      <c r="M128" s="13"/>
      <c r="N128" s="13"/>
      <c r="O128" s="13"/>
    </row>
    <row r="129" spans="1:15" x14ac:dyDescent="0.25">
      <c r="A129" s="18">
        <v>3518</v>
      </c>
      <c r="B129" s="12" t="s">
        <v>151</v>
      </c>
      <c r="C129" s="12" t="str">
        <f t="shared" ca="1" si="2"/>
        <v>15 anos</v>
      </c>
      <c r="D129" s="13" t="s">
        <v>29</v>
      </c>
      <c r="E129" s="13" t="s">
        <v>29</v>
      </c>
      <c r="F129" s="13" t="s">
        <v>29</v>
      </c>
      <c r="G129" s="13" t="s">
        <v>29</v>
      </c>
      <c r="H129" s="13" t="s">
        <v>29</v>
      </c>
      <c r="I129" s="13" t="s">
        <v>29</v>
      </c>
      <c r="J129" s="13" t="s">
        <v>29</v>
      </c>
      <c r="K129" s="13" t="s">
        <v>29</v>
      </c>
      <c r="L129" s="13"/>
      <c r="M129" s="13"/>
      <c r="N129" s="13"/>
      <c r="O129" s="13"/>
    </row>
    <row r="130" spans="1:15" x14ac:dyDescent="0.25">
      <c r="A130" s="18">
        <v>3519</v>
      </c>
      <c r="B130" s="12" t="s">
        <v>152</v>
      </c>
      <c r="C130" s="12" t="str">
        <f t="shared" ca="1" si="2"/>
        <v>17 anos</v>
      </c>
      <c r="D130" s="13" t="s">
        <v>29</v>
      </c>
      <c r="E130" s="13" t="s">
        <v>29</v>
      </c>
      <c r="F130" s="13" t="s">
        <v>29</v>
      </c>
      <c r="G130" s="13" t="s">
        <v>29</v>
      </c>
      <c r="H130" s="13" t="s">
        <v>29</v>
      </c>
      <c r="I130" s="13" t="s">
        <v>29</v>
      </c>
      <c r="J130" s="13" t="s">
        <v>29</v>
      </c>
      <c r="K130" s="13" t="s">
        <v>29</v>
      </c>
      <c r="L130" s="13"/>
      <c r="M130" s="13"/>
      <c r="N130" s="13"/>
      <c r="O130" s="13"/>
    </row>
    <row r="131" spans="1:15" x14ac:dyDescent="0.25">
      <c r="A131" s="18">
        <v>3520</v>
      </c>
      <c r="B131" s="12" t="s">
        <v>153</v>
      </c>
      <c r="C131" s="12" t="str">
        <f t="shared" ca="1" si="2"/>
        <v>17 anos</v>
      </c>
      <c r="D131" s="13" t="s">
        <v>29</v>
      </c>
      <c r="E131" s="13" t="s">
        <v>29</v>
      </c>
      <c r="F131" s="13"/>
      <c r="G131" s="13"/>
      <c r="H131" s="13"/>
      <c r="I131" s="13"/>
      <c r="J131" s="13"/>
      <c r="K131" s="13"/>
      <c r="L131" s="13"/>
      <c r="M131" s="13"/>
      <c r="N131" s="13"/>
      <c r="O131" s="13"/>
    </row>
    <row r="132" spans="1:15" x14ac:dyDescent="0.25">
      <c r="A132" s="18">
        <v>3521</v>
      </c>
      <c r="B132" s="12" t="s">
        <v>154</v>
      </c>
      <c r="C132" s="12" t="str">
        <f t="shared" ca="1" si="2"/>
        <v>15 anos</v>
      </c>
      <c r="D132" s="13" t="s">
        <v>29</v>
      </c>
      <c r="E132" s="13" t="s">
        <v>29</v>
      </c>
      <c r="F132" s="13" t="s">
        <v>29</v>
      </c>
      <c r="G132" s="13" t="s">
        <v>29</v>
      </c>
      <c r="H132" s="13" t="s">
        <v>29</v>
      </c>
      <c r="I132" s="13" t="s">
        <v>29</v>
      </c>
      <c r="J132" s="13" t="s">
        <v>29</v>
      </c>
      <c r="K132" s="13" t="s">
        <v>29</v>
      </c>
      <c r="L132" s="13"/>
      <c r="M132" s="13"/>
      <c r="N132" s="13"/>
      <c r="O132" s="13"/>
    </row>
    <row r="133" spans="1:15" x14ac:dyDescent="0.25">
      <c r="A133" s="18">
        <v>3523</v>
      </c>
      <c r="B133" s="12" t="s">
        <v>155</v>
      </c>
      <c r="C133" s="12" t="str">
        <f t="shared" ca="1" si="2"/>
        <v>15 anos</v>
      </c>
      <c r="D133" s="13" t="s">
        <v>29</v>
      </c>
      <c r="E133" s="13" t="s">
        <v>29</v>
      </c>
      <c r="F133" s="13" t="s">
        <v>29</v>
      </c>
      <c r="G133" s="13" t="s">
        <v>29</v>
      </c>
      <c r="H133" s="13" t="s">
        <v>29</v>
      </c>
      <c r="I133" s="13" t="s">
        <v>29</v>
      </c>
      <c r="J133" s="13" t="s">
        <v>29</v>
      </c>
      <c r="K133" s="13"/>
      <c r="L133" s="13"/>
      <c r="M133" s="13"/>
      <c r="N133" s="13"/>
      <c r="O133" s="13"/>
    </row>
    <row r="134" spans="1:15" x14ac:dyDescent="0.25">
      <c r="A134" s="18">
        <v>3525</v>
      </c>
      <c r="B134" s="12" t="s">
        <v>156</v>
      </c>
      <c r="C134" s="12" t="str">
        <f t="shared" ca="1" si="2"/>
        <v>16 anos</v>
      </c>
      <c r="D134" s="13" t="s">
        <v>29</v>
      </c>
      <c r="E134" s="13" t="s">
        <v>29</v>
      </c>
      <c r="F134" s="13" t="s">
        <v>29</v>
      </c>
      <c r="G134" s="13" t="s">
        <v>29</v>
      </c>
      <c r="H134" s="13" t="s">
        <v>29</v>
      </c>
      <c r="I134" s="13" t="s">
        <v>29</v>
      </c>
      <c r="J134" s="13" t="s">
        <v>29</v>
      </c>
      <c r="K134" s="13"/>
      <c r="L134" s="13"/>
      <c r="M134" s="13"/>
      <c r="N134" s="13"/>
      <c r="O134" s="13"/>
    </row>
    <row r="135" spans="1:15" x14ac:dyDescent="0.25">
      <c r="A135" s="18">
        <v>3527</v>
      </c>
      <c r="B135" s="12" t="s">
        <v>157</v>
      </c>
      <c r="C135" s="12" t="str">
        <f t="shared" ca="1" si="2"/>
        <v>16 anos</v>
      </c>
      <c r="D135" s="13" t="s">
        <v>29</v>
      </c>
      <c r="E135" s="13" t="s">
        <v>29</v>
      </c>
      <c r="F135" s="13" t="s">
        <v>29</v>
      </c>
      <c r="G135" s="13" t="s">
        <v>29</v>
      </c>
      <c r="H135" s="13" t="s">
        <v>29</v>
      </c>
      <c r="I135" s="13" t="s">
        <v>29</v>
      </c>
      <c r="J135" s="13" t="s">
        <v>29</v>
      </c>
      <c r="K135" s="13"/>
      <c r="L135" s="13"/>
      <c r="M135" s="13"/>
      <c r="N135" s="13"/>
      <c r="O135" s="13"/>
    </row>
    <row r="136" spans="1:15" x14ac:dyDescent="0.25">
      <c r="A136" s="18">
        <v>3597</v>
      </c>
      <c r="B136" s="12" t="s">
        <v>158</v>
      </c>
      <c r="C136" s="12" t="str">
        <f t="shared" ref="C136:C199" ca="1" si="3">IF(A136&lt;&gt;"",VLOOKUP(A136,TABELA,10,FALSE),"")</f>
        <v>16 anos</v>
      </c>
      <c r="D136" s="13" t="s">
        <v>29</v>
      </c>
      <c r="E136" s="13" t="s">
        <v>29</v>
      </c>
      <c r="F136" s="13" t="s">
        <v>29</v>
      </c>
      <c r="G136" s="13" t="s">
        <v>29</v>
      </c>
      <c r="H136" s="13" t="s">
        <v>29</v>
      </c>
      <c r="I136" s="13" t="s">
        <v>29</v>
      </c>
      <c r="J136" s="13" t="s">
        <v>29</v>
      </c>
      <c r="K136" s="13" t="s">
        <v>29</v>
      </c>
      <c r="L136" s="13"/>
      <c r="M136" s="13"/>
      <c r="N136" s="13"/>
      <c r="O136" s="13"/>
    </row>
    <row r="137" spans="1:15" x14ac:dyDescent="0.25">
      <c r="A137" s="18">
        <v>3604</v>
      </c>
      <c r="B137" s="12" t="s">
        <v>159</v>
      </c>
      <c r="C137" s="12" t="str">
        <f t="shared" ca="1" si="3"/>
        <v>16 anos</v>
      </c>
      <c r="D137" s="13" t="s">
        <v>29</v>
      </c>
      <c r="E137" s="13" t="s">
        <v>29</v>
      </c>
      <c r="F137" s="13" t="s">
        <v>29</v>
      </c>
      <c r="G137" s="13" t="s">
        <v>29</v>
      </c>
      <c r="H137" s="13" t="s">
        <v>29</v>
      </c>
      <c r="I137" s="13" t="s">
        <v>29</v>
      </c>
      <c r="J137" s="13" t="s">
        <v>29</v>
      </c>
      <c r="K137" s="13"/>
      <c r="L137" s="13"/>
      <c r="M137" s="13"/>
      <c r="N137" s="13"/>
      <c r="O137" s="13"/>
    </row>
    <row r="138" spans="1:15" x14ac:dyDescent="0.25">
      <c r="A138" s="18">
        <v>3606</v>
      </c>
      <c r="B138" s="12" t="s">
        <v>160</v>
      </c>
      <c r="C138" s="12" t="str">
        <f t="shared" ca="1" si="3"/>
        <v>16 anos</v>
      </c>
      <c r="D138" s="13" t="s">
        <v>29</v>
      </c>
      <c r="E138" s="13" t="s">
        <v>29</v>
      </c>
      <c r="F138" s="13" t="s">
        <v>29</v>
      </c>
      <c r="G138" s="13" t="s">
        <v>29</v>
      </c>
      <c r="H138" s="13" t="s">
        <v>29</v>
      </c>
      <c r="I138" s="13" t="s">
        <v>29</v>
      </c>
      <c r="J138" s="13" t="s">
        <v>29</v>
      </c>
      <c r="K138" s="13" t="s">
        <v>29</v>
      </c>
      <c r="L138" s="13"/>
      <c r="M138" s="13"/>
      <c r="N138" s="13"/>
      <c r="O138" s="13"/>
    </row>
    <row r="139" spans="1:15" x14ac:dyDescent="0.25">
      <c r="A139" s="18">
        <v>3607</v>
      </c>
      <c r="B139" s="12" t="s">
        <v>161</v>
      </c>
      <c r="C139" s="12" t="str">
        <f t="shared" ca="1" si="3"/>
        <v>16 anos</v>
      </c>
      <c r="D139" s="13" t="s">
        <v>29</v>
      </c>
      <c r="E139" s="13" t="s">
        <v>29</v>
      </c>
      <c r="F139" s="13" t="s">
        <v>29</v>
      </c>
      <c r="G139" s="13" t="s">
        <v>29</v>
      </c>
      <c r="H139" s="13" t="s">
        <v>29</v>
      </c>
      <c r="I139" s="13" t="s">
        <v>29</v>
      </c>
      <c r="J139" s="13" t="s">
        <v>29</v>
      </c>
      <c r="K139" s="13" t="s">
        <v>29</v>
      </c>
      <c r="L139" s="13"/>
      <c r="M139" s="13"/>
      <c r="N139" s="13"/>
      <c r="O139" s="13"/>
    </row>
    <row r="140" spans="1:15" x14ac:dyDescent="0.25">
      <c r="A140" s="18">
        <v>3608</v>
      </c>
      <c r="B140" s="12" t="s">
        <v>162</v>
      </c>
      <c r="C140" s="12" t="str">
        <f t="shared" ca="1" si="3"/>
        <v>15 anos</v>
      </c>
      <c r="D140" s="13" t="s">
        <v>29</v>
      </c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</row>
    <row r="141" spans="1:15" x14ac:dyDescent="0.25">
      <c r="A141" s="18">
        <v>3609</v>
      </c>
      <c r="B141" s="12" t="s">
        <v>163</v>
      </c>
      <c r="C141" s="12" t="str">
        <f t="shared" ca="1" si="3"/>
        <v>18 anos</v>
      </c>
      <c r="D141" s="13" t="s">
        <v>29</v>
      </c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</row>
    <row r="142" spans="1:15" x14ac:dyDescent="0.25">
      <c r="A142" s="18">
        <v>3614</v>
      </c>
      <c r="B142" s="12" t="s">
        <v>164</v>
      </c>
      <c r="C142" s="12" t="str">
        <f t="shared" ca="1" si="3"/>
        <v>16 anos</v>
      </c>
      <c r="D142" s="13" t="s">
        <v>29</v>
      </c>
      <c r="E142" s="13" t="s">
        <v>29</v>
      </c>
      <c r="F142" s="13"/>
      <c r="G142" s="13"/>
      <c r="H142" s="13"/>
      <c r="I142" s="13"/>
      <c r="J142" s="13"/>
      <c r="K142" s="13"/>
      <c r="L142" s="13"/>
      <c r="M142" s="13"/>
      <c r="N142" s="13"/>
      <c r="O142" s="13"/>
    </row>
    <row r="143" spans="1:15" x14ac:dyDescent="0.25">
      <c r="A143" s="18">
        <v>3620</v>
      </c>
      <c r="B143" s="12" t="s">
        <v>165</v>
      </c>
      <c r="C143" s="12" t="str">
        <f t="shared" ca="1" si="3"/>
        <v>15 anos</v>
      </c>
      <c r="D143" s="13" t="s">
        <v>29</v>
      </c>
      <c r="E143" s="13" t="s">
        <v>29</v>
      </c>
      <c r="F143" s="13" t="s">
        <v>29</v>
      </c>
      <c r="G143" s="13" t="s">
        <v>29</v>
      </c>
      <c r="H143" s="13" t="s">
        <v>29</v>
      </c>
      <c r="I143" s="13" t="s">
        <v>29</v>
      </c>
      <c r="J143" s="13" t="s">
        <v>29</v>
      </c>
      <c r="K143" s="13" t="s">
        <v>29</v>
      </c>
      <c r="L143" s="13"/>
      <c r="M143" s="13"/>
      <c r="N143" s="13"/>
      <c r="O143" s="13"/>
    </row>
    <row r="144" spans="1:15" x14ac:dyDescent="0.25">
      <c r="A144" s="18">
        <v>3622</v>
      </c>
      <c r="B144" s="12" t="s">
        <v>166</v>
      </c>
      <c r="C144" s="12" t="str">
        <f t="shared" ca="1" si="3"/>
        <v>16 anos</v>
      </c>
      <c r="D144" s="13" t="s">
        <v>29</v>
      </c>
      <c r="E144" s="13" t="s">
        <v>29</v>
      </c>
      <c r="F144" s="13" t="s">
        <v>29</v>
      </c>
      <c r="G144" s="13" t="s">
        <v>29</v>
      </c>
      <c r="H144" s="13" t="s">
        <v>29</v>
      </c>
      <c r="I144" s="13" t="s">
        <v>29</v>
      </c>
      <c r="J144" s="13" t="s">
        <v>29</v>
      </c>
      <c r="K144" s="13" t="s">
        <v>29</v>
      </c>
      <c r="L144" s="13"/>
      <c r="M144" s="13"/>
      <c r="N144" s="13"/>
      <c r="O144" s="13"/>
    </row>
    <row r="145" spans="1:15" x14ac:dyDescent="0.25">
      <c r="A145" s="18">
        <v>3624</v>
      </c>
      <c r="B145" s="12" t="s">
        <v>167</v>
      </c>
      <c r="C145" s="12" t="str">
        <f t="shared" ca="1" si="3"/>
        <v>15 anos</v>
      </c>
      <c r="D145" s="13" t="s">
        <v>29</v>
      </c>
      <c r="E145" s="13" t="s">
        <v>29</v>
      </c>
      <c r="F145" s="13" t="s">
        <v>29</v>
      </c>
      <c r="G145" s="13" t="s">
        <v>29</v>
      </c>
      <c r="H145" s="13" t="s">
        <v>29</v>
      </c>
      <c r="I145" s="13" t="s">
        <v>29</v>
      </c>
      <c r="J145" s="13" t="s">
        <v>29</v>
      </c>
      <c r="K145" s="13" t="s">
        <v>29</v>
      </c>
      <c r="L145" s="13"/>
      <c r="M145" s="13"/>
      <c r="N145" s="13"/>
      <c r="O145" s="13"/>
    </row>
    <row r="146" spans="1:15" x14ac:dyDescent="0.25">
      <c r="A146" s="18">
        <v>3626</v>
      </c>
      <c r="B146" s="12" t="s">
        <v>168</v>
      </c>
      <c r="C146" s="12" t="str">
        <f t="shared" ca="1" si="3"/>
        <v>15 anos</v>
      </c>
      <c r="D146" s="13" t="s">
        <v>29</v>
      </c>
      <c r="E146" s="13" t="s">
        <v>29</v>
      </c>
      <c r="F146" s="13" t="s">
        <v>29</v>
      </c>
      <c r="G146" s="13" t="s">
        <v>29</v>
      </c>
      <c r="H146" s="13" t="s">
        <v>29</v>
      </c>
      <c r="I146" s="13" t="s">
        <v>29</v>
      </c>
      <c r="J146" s="13" t="s">
        <v>29</v>
      </c>
      <c r="K146" s="13" t="s">
        <v>29</v>
      </c>
      <c r="L146" s="13"/>
      <c r="M146" s="13"/>
      <c r="N146" s="13"/>
      <c r="O146" s="13"/>
    </row>
    <row r="147" spans="1:15" x14ac:dyDescent="0.25">
      <c r="A147" s="18">
        <v>3627</v>
      </c>
      <c r="B147" s="12" t="s">
        <v>169</v>
      </c>
      <c r="C147" s="12" t="str">
        <f t="shared" ca="1" si="3"/>
        <v>17 anos</v>
      </c>
      <c r="D147" s="13" t="s">
        <v>29</v>
      </c>
      <c r="E147" s="13" t="s">
        <v>29</v>
      </c>
      <c r="F147" s="13" t="s">
        <v>29</v>
      </c>
      <c r="G147" s="13" t="s">
        <v>29</v>
      </c>
      <c r="H147" s="13" t="s">
        <v>29</v>
      </c>
      <c r="I147" s="13" t="s">
        <v>29</v>
      </c>
      <c r="J147" s="13" t="s">
        <v>29</v>
      </c>
      <c r="K147" s="13"/>
      <c r="L147" s="13"/>
      <c r="M147" s="13"/>
      <c r="N147" s="13"/>
      <c r="O147" s="13"/>
    </row>
    <row r="148" spans="1:15" x14ac:dyDescent="0.25">
      <c r="A148" s="18">
        <v>3633</v>
      </c>
      <c r="B148" s="12" t="s">
        <v>170</v>
      </c>
      <c r="C148" s="12" t="str">
        <f t="shared" ca="1" si="3"/>
        <v>17 anos</v>
      </c>
      <c r="D148" s="13" t="s">
        <v>29</v>
      </c>
      <c r="E148" s="13" t="s">
        <v>29</v>
      </c>
      <c r="F148" s="13" t="s">
        <v>29</v>
      </c>
      <c r="G148" s="13" t="s">
        <v>29</v>
      </c>
      <c r="H148" s="13" t="s">
        <v>29</v>
      </c>
      <c r="I148" s="13" t="s">
        <v>29</v>
      </c>
      <c r="J148" s="13" t="s">
        <v>29</v>
      </c>
      <c r="K148" s="13"/>
      <c r="L148" s="13"/>
      <c r="M148" s="13"/>
      <c r="N148" s="13"/>
      <c r="O148" s="13"/>
    </row>
    <row r="149" spans="1:15" x14ac:dyDescent="0.25">
      <c r="A149" s="18">
        <v>3634</v>
      </c>
      <c r="B149" s="12" t="s">
        <v>171</v>
      </c>
      <c r="C149" s="12" t="str">
        <f t="shared" ca="1" si="3"/>
        <v>17 anos</v>
      </c>
      <c r="D149" s="13" t="s">
        <v>29</v>
      </c>
      <c r="E149" s="13" t="s">
        <v>29</v>
      </c>
      <c r="F149" s="13" t="s">
        <v>29</v>
      </c>
      <c r="G149" s="13" t="s">
        <v>29</v>
      </c>
      <c r="H149" s="13" t="s">
        <v>29</v>
      </c>
      <c r="I149" s="13" t="s">
        <v>29</v>
      </c>
      <c r="J149" s="13" t="s">
        <v>29</v>
      </c>
      <c r="K149" s="13"/>
      <c r="L149" s="13"/>
      <c r="M149" s="13"/>
      <c r="N149" s="13"/>
      <c r="O149" s="13"/>
    </row>
    <row r="150" spans="1:15" x14ac:dyDescent="0.25">
      <c r="A150" s="18">
        <v>706</v>
      </c>
      <c r="B150" s="12" t="s">
        <v>172</v>
      </c>
      <c r="C150" s="12" t="str">
        <f t="shared" ca="1" si="3"/>
        <v>18 anos</v>
      </c>
      <c r="D150" s="13" t="s">
        <v>29</v>
      </c>
      <c r="E150" s="13" t="s">
        <v>29</v>
      </c>
      <c r="F150" s="13" t="s">
        <v>29</v>
      </c>
      <c r="G150" s="13" t="s">
        <v>29</v>
      </c>
      <c r="H150" s="13" t="s">
        <v>29</v>
      </c>
      <c r="I150" s="13" t="s">
        <v>29</v>
      </c>
      <c r="J150" s="13"/>
      <c r="K150" s="13"/>
      <c r="L150" s="13"/>
      <c r="M150" s="13"/>
      <c r="N150" s="13"/>
      <c r="O150" s="13"/>
    </row>
    <row r="151" spans="1:15" x14ac:dyDescent="0.25">
      <c r="A151" s="18">
        <v>3686</v>
      </c>
      <c r="B151" s="12" t="s">
        <v>173</v>
      </c>
      <c r="C151" s="12" t="str">
        <f t="shared" ca="1" si="3"/>
        <v>15 anos</v>
      </c>
      <c r="D151" s="13" t="s">
        <v>29</v>
      </c>
      <c r="E151" s="13" t="s">
        <v>29</v>
      </c>
      <c r="F151" s="13" t="s">
        <v>29</v>
      </c>
      <c r="G151" s="13" t="s">
        <v>29</v>
      </c>
      <c r="H151" s="13" t="s">
        <v>29</v>
      </c>
      <c r="I151" s="13" t="s">
        <v>29</v>
      </c>
      <c r="J151" s="13" t="s">
        <v>29</v>
      </c>
      <c r="K151" s="13" t="s">
        <v>29</v>
      </c>
      <c r="L151" s="13"/>
      <c r="M151" s="13"/>
      <c r="N151" s="13"/>
      <c r="O151" s="13"/>
    </row>
    <row r="152" spans="1:15" x14ac:dyDescent="0.25">
      <c r="A152" s="18">
        <v>3688</v>
      </c>
      <c r="B152" s="12" t="s">
        <v>174</v>
      </c>
      <c r="C152" s="12" t="str">
        <f t="shared" ca="1" si="3"/>
        <v>16 anos</v>
      </c>
      <c r="D152" s="13" t="s">
        <v>29</v>
      </c>
      <c r="E152" s="13" t="s">
        <v>29</v>
      </c>
      <c r="F152" s="13" t="s">
        <v>29</v>
      </c>
      <c r="G152" s="13" t="s">
        <v>29</v>
      </c>
      <c r="H152" s="13" t="s">
        <v>29</v>
      </c>
      <c r="I152" s="13" t="s">
        <v>29</v>
      </c>
      <c r="J152" s="13" t="s">
        <v>29</v>
      </c>
      <c r="K152" s="13" t="s">
        <v>29</v>
      </c>
      <c r="L152" s="13"/>
      <c r="M152" s="13"/>
      <c r="N152" s="13"/>
      <c r="O152" s="13"/>
    </row>
    <row r="153" spans="1:15" x14ac:dyDescent="0.25">
      <c r="A153" s="18">
        <v>3689</v>
      </c>
      <c r="B153" s="12" t="s">
        <v>175</v>
      </c>
      <c r="C153" s="12" t="str">
        <f t="shared" ca="1" si="3"/>
        <v>17 anos</v>
      </c>
      <c r="D153" s="13" t="s">
        <v>29</v>
      </c>
      <c r="E153" s="13" t="s">
        <v>29</v>
      </c>
      <c r="F153" s="13"/>
      <c r="G153" s="13"/>
      <c r="H153" s="13"/>
      <c r="I153" s="13"/>
      <c r="J153" s="13"/>
      <c r="K153" s="13"/>
      <c r="L153" s="13"/>
      <c r="M153" s="13"/>
      <c r="N153" s="13"/>
      <c r="O153" s="13"/>
    </row>
    <row r="154" spans="1:15" x14ac:dyDescent="0.25">
      <c r="A154" s="18">
        <v>3690</v>
      </c>
      <c r="B154" s="12" t="s">
        <v>176</v>
      </c>
      <c r="C154" s="12" t="str">
        <f t="shared" ca="1" si="3"/>
        <v>15 anos</v>
      </c>
      <c r="D154" s="13" t="s">
        <v>29</v>
      </c>
      <c r="E154" s="13" t="s">
        <v>29</v>
      </c>
      <c r="F154" s="13" t="s">
        <v>29</v>
      </c>
      <c r="G154" s="13" t="s">
        <v>29</v>
      </c>
      <c r="H154" s="13" t="s">
        <v>29</v>
      </c>
      <c r="I154" s="13" t="s">
        <v>29</v>
      </c>
      <c r="J154" s="13" t="s">
        <v>29</v>
      </c>
      <c r="K154" s="13" t="s">
        <v>29</v>
      </c>
      <c r="L154" s="13"/>
      <c r="M154" s="13"/>
      <c r="N154" s="13"/>
      <c r="O154" s="13"/>
    </row>
    <row r="155" spans="1:15" x14ac:dyDescent="0.25">
      <c r="A155" s="18">
        <v>3727</v>
      </c>
      <c r="B155" s="12" t="s">
        <v>177</v>
      </c>
      <c r="C155" s="12" t="str">
        <f t="shared" ca="1" si="3"/>
        <v>16 anos</v>
      </c>
      <c r="D155" s="13" t="s">
        <v>29</v>
      </c>
      <c r="E155" s="13" t="s">
        <v>29</v>
      </c>
      <c r="F155" s="13" t="s">
        <v>29</v>
      </c>
      <c r="G155" s="13" t="s">
        <v>29</v>
      </c>
      <c r="H155" s="13" t="s">
        <v>29</v>
      </c>
      <c r="I155" s="13" t="s">
        <v>29</v>
      </c>
      <c r="J155" s="13" t="s">
        <v>29</v>
      </c>
      <c r="K155" s="13" t="s">
        <v>29</v>
      </c>
      <c r="L155" s="13"/>
      <c r="M155" s="13"/>
      <c r="N155" s="13"/>
      <c r="O155" s="13"/>
    </row>
    <row r="156" spans="1:15" x14ac:dyDescent="0.25">
      <c r="A156" s="18">
        <v>3728</v>
      </c>
      <c r="B156" s="12" t="s">
        <v>178</v>
      </c>
      <c r="C156" s="12" t="str">
        <f t="shared" ca="1" si="3"/>
        <v>18 anos</v>
      </c>
      <c r="D156" s="13" t="s">
        <v>29</v>
      </c>
      <c r="E156" s="13" t="s">
        <v>29</v>
      </c>
      <c r="F156" s="13" t="s">
        <v>29</v>
      </c>
      <c r="G156" s="13" t="s">
        <v>29</v>
      </c>
      <c r="H156" s="13"/>
      <c r="I156" s="13"/>
      <c r="J156" s="13"/>
      <c r="K156" s="13"/>
      <c r="L156" s="13"/>
      <c r="M156" s="13"/>
      <c r="N156" s="13"/>
      <c r="O156" s="13"/>
    </row>
    <row r="157" spans="1:15" x14ac:dyDescent="0.25">
      <c r="A157" s="18">
        <v>3729</v>
      </c>
      <c r="B157" s="12" t="s">
        <v>179</v>
      </c>
      <c r="C157" s="12" t="str">
        <f t="shared" ca="1" si="3"/>
        <v>15 anos</v>
      </c>
      <c r="D157" s="13" t="s">
        <v>29</v>
      </c>
      <c r="E157" s="13" t="s">
        <v>29</v>
      </c>
      <c r="F157" s="13" t="s">
        <v>29</v>
      </c>
      <c r="G157" s="13" t="s">
        <v>29</v>
      </c>
      <c r="H157" s="13" t="s">
        <v>29</v>
      </c>
      <c r="I157" s="13" t="s">
        <v>29</v>
      </c>
      <c r="J157" s="13" t="s">
        <v>29</v>
      </c>
      <c r="K157" s="13"/>
      <c r="L157" s="13"/>
      <c r="M157" s="13"/>
      <c r="N157" s="13"/>
      <c r="O157" s="13"/>
    </row>
    <row r="158" spans="1:15" x14ac:dyDescent="0.25">
      <c r="A158" s="18">
        <v>3730</v>
      </c>
      <c r="B158" s="12" t="s">
        <v>180</v>
      </c>
      <c r="C158" s="12" t="str">
        <f t="shared" ca="1" si="3"/>
        <v>16 anos</v>
      </c>
      <c r="D158" s="13" t="s">
        <v>29</v>
      </c>
      <c r="E158" s="13" t="s">
        <v>29</v>
      </c>
      <c r="F158" s="13"/>
      <c r="G158" s="13"/>
      <c r="H158" s="13"/>
      <c r="I158" s="13"/>
      <c r="J158" s="13"/>
      <c r="K158" s="13"/>
      <c r="L158" s="13"/>
      <c r="M158" s="13"/>
      <c r="N158" s="13"/>
      <c r="O158" s="13"/>
    </row>
    <row r="159" spans="1:15" x14ac:dyDescent="0.25">
      <c r="A159" s="18">
        <v>3731</v>
      </c>
      <c r="B159" s="12" t="s">
        <v>181</v>
      </c>
      <c r="C159" s="12" t="str">
        <f t="shared" ca="1" si="3"/>
        <v>16 anos</v>
      </c>
      <c r="D159" s="13" t="s">
        <v>29</v>
      </c>
      <c r="E159" s="13" t="s">
        <v>29</v>
      </c>
      <c r="F159" s="13" t="s">
        <v>29</v>
      </c>
      <c r="G159" s="13" t="s">
        <v>29</v>
      </c>
      <c r="H159" s="13" t="s">
        <v>29</v>
      </c>
      <c r="I159" s="13" t="s">
        <v>29</v>
      </c>
      <c r="J159" s="13" t="s">
        <v>29</v>
      </c>
      <c r="K159" s="13"/>
      <c r="L159" s="13"/>
      <c r="M159" s="13"/>
      <c r="N159" s="13"/>
      <c r="O159" s="13"/>
    </row>
    <row r="160" spans="1:15" x14ac:dyDescent="0.25">
      <c r="A160" s="18">
        <v>2168</v>
      </c>
      <c r="B160" s="12" t="s">
        <v>182</v>
      </c>
      <c r="C160" s="12" t="str">
        <f t="shared" ca="1" si="3"/>
        <v>17 anos</v>
      </c>
      <c r="D160" s="13" t="s">
        <v>29</v>
      </c>
      <c r="E160" s="13" t="s">
        <v>29</v>
      </c>
      <c r="F160" s="13"/>
      <c r="G160" s="13"/>
      <c r="H160" s="13"/>
      <c r="I160" s="13"/>
      <c r="J160" s="13"/>
      <c r="K160" s="13"/>
      <c r="L160" s="13"/>
      <c r="M160" s="13"/>
      <c r="N160" s="13"/>
      <c r="O160" s="13"/>
    </row>
    <row r="161" spans="1:15" x14ac:dyDescent="0.25">
      <c r="A161" s="18">
        <v>2014</v>
      </c>
      <c r="B161" s="12" t="s">
        <v>183</v>
      </c>
      <c r="C161" s="12" t="str">
        <f t="shared" ca="1" si="3"/>
        <v>17 anos</v>
      </c>
      <c r="D161" s="13" t="s">
        <v>29</v>
      </c>
      <c r="E161" s="13" t="s">
        <v>29</v>
      </c>
      <c r="F161" s="13" t="s">
        <v>29</v>
      </c>
      <c r="G161" s="13" t="s">
        <v>29</v>
      </c>
      <c r="H161" s="13" t="s">
        <v>29</v>
      </c>
      <c r="I161" s="13" t="s">
        <v>29</v>
      </c>
      <c r="J161" s="13" t="s">
        <v>29</v>
      </c>
      <c r="K161" s="13" t="s">
        <v>29</v>
      </c>
      <c r="L161" s="13"/>
      <c r="M161" s="13"/>
      <c r="N161" s="13"/>
      <c r="O161" s="13"/>
    </row>
    <row r="162" spans="1:15" x14ac:dyDescent="0.25">
      <c r="A162" s="18">
        <v>3733</v>
      </c>
      <c r="B162" s="12" t="s">
        <v>184</v>
      </c>
      <c r="C162" s="12" t="str">
        <f t="shared" ca="1" si="3"/>
        <v>18 anos</v>
      </c>
      <c r="D162" s="13" t="s">
        <v>29</v>
      </c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</row>
    <row r="163" spans="1:15" x14ac:dyDescent="0.25">
      <c r="A163" s="18">
        <v>3732</v>
      </c>
      <c r="B163" s="12" t="s">
        <v>185</v>
      </c>
      <c r="C163" s="12" t="str">
        <f t="shared" ca="1" si="3"/>
        <v>18 anos</v>
      </c>
      <c r="D163" s="13" t="s">
        <v>29</v>
      </c>
      <c r="E163" s="13" t="s">
        <v>29</v>
      </c>
      <c r="F163" s="13" t="s">
        <v>29</v>
      </c>
      <c r="G163" s="13" t="s">
        <v>29</v>
      </c>
      <c r="H163" s="13" t="s">
        <v>29</v>
      </c>
      <c r="I163" s="13" t="s">
        <v>29</v>
      </c>
      <c r="J163" s="13" t="s">
        <v>29</v>
      </c>
      <c r="K163" s="13"/>
      <c r="L163" s="13"/>
      <c r="M163" s="13"/>
      <c r="N163" s="13"/>
      <c r="O163" s="13"/>
    </row>
    <row r="164" spans="1:15" x14ac:dyDescent="0.25">
      <c r="A164" s="18">
        <v>2890</v>
      </c>
      <c r="B164" s="12" t="s">
        <v>186</v>
      </c>
      <c r="C164" s="12" t="str">
        <f t="shared" ca="1" si="3"/>
        <v>16 anos</v>
      </c>
      <c r="D164" s="13" t="s">
        <v>29</v>
      </c>
      <c r="E164" s="13" t="s">
        <v>29</v>
      </c>
      <c r="F164" s="13" t="s">
        <v>29</v>
      </c>
      <c r="G164" s="13" t="s">
        <v>29</v>
      </c>
      <c r="H164" s="13" t="s">
        <v>29</v>
      </c>
      <c r="I164" s="13" t="s">
        <v>29</v>
      </c>
      <c r="J164" s="13" t="s">
        <v>29</v>
      </c>
      <c r="K164" s="13" t="s">
        <v>29</v>
      </c>
      <c r="L164" s="13"/>
      <c r="M164" s="13"/>
      <c r="N164" s="13"/>
      <c r="O164" s="13"/>
    </row>
    <row r="165" spans="1:15" x14ac:dyDescent="0.25">
      <c r="A165" s="18">
        <v>2458</v>
      </c>
      <c r="B165" s="12" t="s">
        <v>187</v>
      </c>
      <c r="C165" s="12" t="str">
        <f t="shared" ca="1" si="3"/>
        <v>17 anos</v>
      </c>
      <c r="D165" s="13" t="s">
        <v>29</v>
      </c>
      <c r="E165" s="13" t="s">
        <v>29</v>
      </c>
      <c r="F165" s="13" t="s">
        <v>29</v>
      </c>
      <c r="G165" s="13" t="s">
        <v>29</v>
      </c>
      <c r="H165" s="13" t="s">
        <v>29</v>
      </c>
      <c r="I165" s="13"/>
      <c r="J165" s="13"/>
      <c r="K165" s="13"/>
      <c r="L165" s="13"/>
      <c r="M165" s="13"/>
      <c r="N165" s="13"/>
      <c r="O165" s="13"/>
    </row>
    <row r="166" spans="1:15" x14ac:dyDescent="0.25">
      <c r="A166" s="18">
        <v>2868</v>
      </c>
      <c r="B166" s="12" t="s">
        <v>188</v>
      </c>
      <c r="C166" s="12" t="str">
        <f t="shared" ca="1" si="3"/>
        <v>17 anos</v>
      </c>
      <c r="D166" s="13" t="s">
        <v>29</v>
      </c>
      <c r="E166" s="13" t="s">
        <v>29</v>
      </c>
      <c r="F166" s="13" t="s">
        <v>29</v>
      </c>
      <c r="G166" s="13" t="s">
        <v>29</v>
      </c>
      <c r="H166" s="13" t="s">
        <v>29</v>
      </c>
      <c r="I166" s="13"/>
      <c r="J166" s="13"/>
      <c r="K166" s="13"/>
      <c r="L166" s="13"/>
      <c r="M166" s="13"/>
      <c r="N166" s="13"/>
      <c r="O166" s="13"/>
    </row>
    <row r="167" spans="1:15" x14ac:dyDescent="0.25">
      <c r="A167" s="18">
        <v>3530</v>
      </c>
      <c r="B167" s="12" t="s">
        <v>189</v>
      </c>
      <c r="C167" s="12" t="str">
        <f t="shared" ca="1" si="3"/>
        <v>16 anos</v>
      </c>
      <c r="D167" s="13" t="s">
        <v>29</v>
      </c>
      <c r="E167" s="13" t="s">
        <v>29</v>
      </c>
      <c r="F167" s="13" t="s">
        <v>29</v>
      </c>
      <c r="G167" s="13" t="s">
        <v>29</v>
      </c>
      <c r="H167" s="13" t="s">
        <v>29</v>
      </c>
      <c r="I167" s="13"/>
      <c r="J167" s="13"/>
      <c r="K167" s="13"/>
      <c r="L167" s="13"/>
      <c r="M167" s="13"/>
      <c r="N167" s="13"/>
      <c r="O167" s="13"/>
    </row>
    <row r="168" spans="1:15" x14ac:dyDescent="0.25">
      <c r="A168" s="20">
        <v>3714</v>
      </c>
      <c r="B168" s="12" t="s">
        <v>190</v>
      </c>
      <c r="C168" s="12" t="str">
        <f t="shared" ca="1" si="3"/>
        <v>16 anos</v>
      </c>
      <c r="D168" s="13" t="s">
        <v>29</v>
      </c>
      <c r="E168" s="13" t="s">
        <v>29</v>
      </c>
      <c r="F168" s="13" t="s">
        <v>29</v>
      </c>
      <c r="G168" s="13" t="s">
        <v>29</v>
      </c>
      <c r="H168" s="13" t="s">
        <v>29</v>
      </c>
      <c r="I168" s="13" t="s">
        <v>29</v>
      </c>
      <c r="J168" s="13" t="s">
        <v>29</v>
      </c>
      <c r="K168" s="13"/>
      <c r="L168" s="13"/>
      <c r="M168" s="13"/>
      <c r="N168" s="13"/>
      <c r="O168" s="13"/>
    </row>
    <row r="169" spans="1:15" x14ac:dyDescent="0.25">
      <c r="A169" s="20">
        <v>582</v>
      </c>
      <c r="B169" s="12" t="s">
        <v>191</v>
      </c>
      <c r="C169" s="12" t="str">
        <f t="shared" ca="1" si="3"/>
        <v>16 anos</v>
      </c>
      <c r="D169" s="13" t="s">
        <v>29</v>
      </c>
      <c r="E169" s="13" t="s">
        <v>29</v>
      </c>
      <c r="F169" s="13" t="s">
        <v>29</v>
      </c>
      <c r="G169" s="13" t="s">
        <v>29</v>
      </c>
      <c r="H169" s="13" t="s">
        <v>29</v>
      </c>
      <c r="I169" s="13" t="s">
        <v>29</v>
      </c>
      <c r="J169" s="13" t="s">
        <v>29</v>
      </c>
      <c r="K169" s="13" t="s">
        <v>29</v>
      </c>
      <c r="L169" s="13"/>
      <c r="M169" s="13"/>
      <c r="N169" s="13"/>
      <c r="O169" s="13"/>
    </row>
    <row r="170" spans="1:15" x14ac:dyDescent="0.25">
      <c r="A170" s="18">
        <v>2670</v>
      </c>
      <c r="B170" s="12" t="s">
        <v>192</v>
      </c>
      <c r="C170" s="12">
        <f t="shared" si="3"/>
        <v>14</v>
      </c>
      <c r="D170" s="13" t="s">
        <v>29</v>
      </c>
      <c r="E170" s="13" t="s">
        <v>29</v>
      </c>
      <c r="F170" s="13" t="s">
        <v>29</v>
      </c>
      <c r="G170" s="13" t="s">
        <v>29</v>
      </c>
      <c r="H170" s="13" t="s">
        <v>29</v>
      </c>
      <c r="I170" s="13" t="s">
        <v>29</v>
      </c>
      <c r="J170" s="13" t="s">
        <v>29</v>
      </c>
      <c r="K170" s="13" t="s">
        <v>29</v>
      </c>
      <c r="L170" s="13"/>
      <c r="M170" s="13"/>
      <c r="N170" s="13"/>
      <c r="O170" s="13"/>
    </row>
    <row r="171" spans="1:15" x14ac:dyDescent="0.25">
      <c r="A171" s="18">
        <v>1988</v>
      </c>
      <c r="B171" s="12" t="s">
        <v>193</v>
      </c>
      <c r="C171" s="12" t="str">
        <f t="shared" ca="1" si="3"/>
        <v>18 anos</v>
      </c>
      <c r="D171" s="13" t="s">
        <v>29</v>
      </c>
      <c r="E171" s="13" t="s">
        <v>29</v>
      </c>
      <c r="F171" s="13" t="s">
        <v>29</v>
      </c>
      <c r="G171" s="13" t="s">
        <v>29</v>
      </c>
      <c r="H171" s="13" t="s">
        <v>29</v>
      </c>
      <c r="I171" s="13"/>
      <c r="J171" s="13"/>
      <c r="K171" s="13"/>
      <c r="L171" s="13"/>
      <c r="M171" s="13"/>
      <c r="N171" s="13"/>
      <c r="O171" s="13"/>
    </row>
    <row r="172" spans="1:15" x14ac:dyDescent="0.25">
      <c r="A172" s="18">
        <v>2863</v>
      </c>
      <c r="B172" s="12" t="s">
        <v>194</v>
      </c>
      <c r="C172" s="12" t="str">
        <f t="shared" ca="1" si="3"/>
        <v>17 anos</v>
      </c>
      <c r="D172" s="13" t="s">
        <v>29</v>
      </c>
      <c r="E172" s="13" t="s">
        <v>29</v>
      </c>
      <c r="F172" s="13" t="s">
        <v>29</v>
      </c>
      <c r="G172" s="13" t="s">
        <v>29</v>
      </c>
      <c r="H172" s="13" t="s">
        <v>29</v>
      </c>
      <c r="I172" s="13" t="s">
        <v>29</v>
      </c>
      <c r="J172" s="13" t="s">
        <v>29</v>
      </c>
      <c r="K172" s="13" t="s">
        <v>29</v>
      </c>
      <c r="L172" s="13"/>
      <c r="M172" s="13"/>
      <c r="N172" s="13"/>
      <c r="O172" s="13"/>
    </row>
    <row r="173" spans="1:15" x14ac:dyDescent="0.25">
      <c r="A173" s="16">
        <v>1113</v>
      </c>
      <c r="B173" s="12" t="s">
        <v>195</v>
      </c>
      <c r="C173" s="12" t="str">
        <f t="shared" ca="1" si="3"/>
        <v>18 anos</v>
      </c>
      <c r="D173" s="13" t="s">
        <v>29</v>
      </c>
      <c r="E173" s="13" t="s">
        <v>29</v>
      </c>
      <c r="F173" s="13" t="s">
        <v>29</v>
      </c>
      <c r="G173" s="13" t="s">
        <v>29</v>
      </c>
      <c r="H173" s="13"/>
      <c r="I173" s="13"/>
      <c r="J173" s="13"/>
      <c r="K173" s="13"/>
      <c r="L173" s="13"/>
      <c r="M173" s="13"/>
      <c r="N173" s="13"/>
      <c r="O173" s="13"/>
    </row>
    <row r="174" spans="1:15" x14ac:dyDescent="0.25">
      <c r="A174" s="16">
        <v>1108</v>
      </c>
      <c r="B174" s="12" t="s">
        <v>196</v>
      </c>
      <c r="C174" s="12" t="str">
        <f t="shared" ca="1" si="3"/>
        <v>16 anos</v>
      </c>
      <c r="D174" s="13" t="s">
        <v>29</v>
      </c>
      <c r="E174" s="13" t="s">
        <v>29</v>
      </c>
      <c r="F174" s="13" t="s">
        <v>29</v>
      </c>
      <c r="G174" s="13" t="s">
        <v>29</v>
      </c>
      <c r="H174" s="13" t="s">
        <v>29</v>
      </c>
      <c r="I174" s="13"/>
      <c r="J174" s="13"/>
      <c r="K174" s="13"/>
      <c r="L174" s="13"/>
      <c r="M174" s="13"/>
      <c r="N174" s="13"/>
      <c r="O174" s="13"/>
    </row>
    <row r="175" spans="1:15" x14ac:dyDescent="0.25">
      <c r="A175" s="16">
        <v>3661</v>
      </c>
      <c r="B175" s="12" t="s">
        <v>197</v>
      </c>
      <c r="C175" s="12" t="str">
        <f t="shared" ca="1" si="3"/>
        <v>15 anos</v>
      </c>
      <c r="D175" s="13" t="s">
        <v>29</v>
      </c>
      <c r="E175" s="13" t="s">
        <v>29</v>
      </c>
      <c r="F175" s="13" t="s">
        <v>29</v>
      </c>
      <c r="G175" s="13" t="s">
        <v>29</v>
      </c>
      <c r="H175" s="13" t="s">
        <v>29</v>
      </c>
      <c r="I175" s="13" t="s">
        <v>29</v>
      </c>
      <c r="J175" s="13" t="s">
        <v>29</v>
      </c>
      <c r="K175" s="13" t="s">
        <v>29</v>
      </c>
      <c r="L175" s="13"/>
      <c r="M175" s="13"/>
      <c r="N175" s="13"/>
      <c r="O175" s="13"/>
    </row>
    <row r="176" spans="1:15" x14ac:dyDescent="0.25">
      <c r="A176" s="16">
        <v>718</v>
      </c>
      <c r="B176" s="12" t="s">
        <v>198</v>
      </c>
      <c r="C176" s="12" t="str">
        <f t="shared" ca="1" si="3"/>
        <v>17 anos</v>
      </c>
      <c r="D176" s="13" t="s">
        <v>29</v>
      </c>
      <c r="E176" s="13" t="s">
        <v>29</v>
      </c>
      <c r="F176" s="13" t="s">
        <v>29</v>
      </c>
      <c r="G176" s="13" t="s">
        <v>29</v>
      </c>
      <c r="H176" s="13" t="s">
        <v>29</v>
      </c>
      <c r="I176" s="13"/>
      <c r="J176" s="13"/>
      <c r="K176" s="13"/>
      <c r="L176" s="13"/>
      <c r="M176" s="13"/>
      <c r="N176" s="13"/>
      <c r="O176" s="13"/>
    </row>
    <row r="177" spans="1:15" x14ac:dyDescent="0.25">
      <c r="A177" s="16">
        <v>702</v>
      </c>
      <c r="B177" s="12" t="s">
        <v>199</v>
      </c>
      <c r="C177" s="12" t="str">
        <f t="shared" ca="1" si="3"/>
        <v>16 anos</v>
      </c>
      <c r="D177" s="13" t="s">
        <v>29</v>
      </c>
      <c r="E177" s="13" t="s">
        <v>29</v>
      </c>
      <c r="F177" s="13" t="s">
        <v>29</v>
      </c>
      <c r="G177" s="13" t="s">
        <v>29</v>
      </c>
      <c r="H177" s="13" t="s">
        <v>29</v>
      </c>
      <c r="I177" s="13" t="s">
        <v>29</v>
      </c>
      <c r="J177" s="13" t="s">
        <v>29</v>
      </c>
      <c r="K177" s="13" t="s">
        <v>29</v>
      </c>
      <c r="L177" s="13"/>
      <c r="M177" s="13"/>
      <c r="N177" s="13"/>
      <c r="O177" s="13"/>
    </row>
    <row r="178" spans="1:15" x14ac:dyDescent="0.25">
      <c r="A178" s="16">
        <v>2004</v>
      </c>
      <c r="B178" s="12" t="s">
        <v>200</v>
      </c>
      <c r="C178" s="12" t="str">
        <f t="shared" ca="1" si="3"/>
        <v>18 anos</v>
      </c>
      <c r="D178" s="13" t="s">
        <v>29</v>
      </c>
      <c r="E178" s="13" t="s">
        <v>29</v>
      </c>
      <c r="F178" s="13" t="s">
        <v>29</v>
      </c>
      <c r="G178" s="13" t="s">
        <v>29</v>
      </c>
      <c r="H178" s="13" t="s">
        <v>29</v>
      </c>
      <c r="I178" s="13" t="s">
        <v>29</v>
      </c>
      <c r="J178" s="13" t="s">
        <v>29</v>
      </c>
      <c r="K178" s="13"/>
      <c r="L178" s="13"/>
      <c r="M178" s="13"/>
      <c r="N178" s="13"/>
      <c r="O178" s="13"/>
    </row>
    <row r="179" spans="1:15" x14ac:dyDescent="0.25">
      <c r="A179" s="16">
        <v>1482</v>
      </c>
      <c r="B179" s="12" t="s">
        <v>201</v>
      </c>
      <c r="C179" s="12" t="str">
        <f t="shared" ca="1" si="3"/>
        <v>17 anos</v>
      </c>
      <c r="D179" s="13" t="s">
        <v>29</v>
      </c>
      <c r="E179" s="13" t="s">
        <v>29</v>
      </c>
      <c r="F179" s="13" t="s">
        <v>29</v>
      </c>
      <c r="G179" s="13" t="s">
        <v>29</v>
      </c>
      <c r="H179" s="13" t="s">
        <v>29</v>
      </c>
      <c r="I179" s="13" t="s">
        <v>29</v>
      </c>
      <c r="J179" s="13" t="s">
        <v>29</v>
      </c>
      <c r="K179" s="13" t="s">
        <v>29</v>
      </c>
      <c r="L179" s="13"/>
      <c r="M179" s="13"/>
      <c r="N179" s="13"/>
      <c r="O179" s="13"/>
    </row>
    <row r="180" spans="1:15" x14ac:dyDescent="0.25">
      <c r="A180" s="16">
        <v>2456</v>
      </c>
      <c r="B180" s="12" t="s">
        <v>202</v>
      </c>
      <c r="C180" s="12" t="str">
        <f t="shared" ca="1" si="3"/>
        <v>16 anos</v>
      </c>
      <c r="D180" s="13" t="s">
        <v>29</v>
      </c>
      <c r="E180" s="13" t="s">
        <v>29</v>
      </c>
      <c r="F180" s="13" t="s">
        <v>29</v>
      </c>
      <c r="G180" s="13" t="s">
        <v>29</v>
      </c>
      <c r="H180" s="13" t="s">
        <v>29</v>
      </c>
      <c r="I180" s="13" t="s">
        <v>29</v>
      </c>
      <c r="J180" s="13" t="s">
        <v>29</v>
      </c>
      <c r="K180" s="13" t="s">
        <v>29</v>
      </c>
      <c r="L180" s="13"/>
      <c r="M180" s="13"/>
      <c r="N180" s="13"/>
      <c r="O180" s="13"/>
    </row>
    <row r="181" spans="1:15" x14ac:dyDescent="0.25">
      <c r="A181" s="16">
        <v>2668</v>
      </c>
      <c r="B181" s="12" t="s">
        <v>203</v>
      </c>
      <c r="C181" s="12">
        <f t="shared" si="3"/>
        <v>15</v>
      </c>
      <c r="D181" s="13" t="s">
        <v>29</v>
      </c>
      <c r="E181" s="13" t="s">
        <v>29</v>
      </c>
      <c r="F181" s="13" t="s">
        <v>29</v>
      </c>
      <c r="G181" s="13" t="s">
        <v>29</v>
      </c>
      <c r="H181" s="13" t="s">
        <v>29</v>
      </c>
      <c r="I181" s="13"/>
      <c r="J181" s="13"/>
      <c r="K181" s="13"/>
      <c r="L181" s="13"/>
      <c r="M181" s="13"/>
      <c r="N181" s="13"/>
      <c r="O181" s="13"/>
    </row>
    <row r="182" spans="1:15" x14ac:dyDescent="0.25">
      <c r="A182" s="16">
        <v>2858</v>
      </c>
      <c r="B182" s="12" t="s">
        <v>204</v>
      </c>
      <c r="C182" s="12" t="str">
        <f t="shared" ca="1" si="3"/>
        <v>16 anos</v>
      </c>
      <c r="D182" s="13" t="s">
        <v>29</v>
      </c>
      <c r="E182" s="13" t="s">
        <v>29</v>
      </c>
      <c r="F182" s="13" t="s">
        <v>29</v>
      </c>
      <c r="G182" s="13" t="s">
        <v>29</v>
      </c>
      <c r="H182" s="13" t="s">
        <v>29</v>
      </c>
      <c r="I182" s="13" t="s">
        <v>29</v>
      </c>
      <c r="J182" s="13" t="s">
        <v>29</v>
      </c>
      <c r="K182" s="13" t="s">
        <v>29</v>
      </c>
      <c r="L182" s="13"/>
      <c r="M182" s="13"/>
      <c r="N182" s="13"/>
      <c r="O182" s="13"/>
    </row>
    <row r="183" spans="1:15" x14ac:dyDescent="0.25">
      <c r="A183" s="16">
        <v>2476</v>
      </c>
      <c r="B183" s="12" t="s">
        <v>205</v>
      </c>
      <c r="C183" s="12" t="str">
        <f t="shared" ca="1" si="3"/>
        <v>16 anos</v>
      </c>
      <c r="D183" s="13" t="s">
        <v>29</v>
      </c>
      <c r="E183" s="13" t="s">
        <v>29</v>
      </c>
      <c r="F183" s="13" t="s">
        <v>29</v>
      </c>
      <c r="G183" s="13" t="s">
        <v>29</v>
      </c>
      <c r="H183" s="13" t="s">
        <v>29</v>
      </c>
      <c r="I183" s="13" t="s">
        <v>29</v>
      </c>
      <c r="J183" s="13" t="s">
        <v>29</v>
      </c>
      <c r="K183" s="13" t="s">
        <v>29</v>
      </c>
      <c r="L183" s="13"/>
      <c r="M183" s="13"/>
      <c r="N183" s="13"/>
      <c r="O183" s="13"/>
    </row>
    <row r="184" spans="1:15" x14ac:dyDescent="0.25">
      <c r="A184" s="16">
        <v>1483</v>
      </c>
      <c r="B184" s="12" t="s">
        <v>206</v>
      </c>
      <c r="C184" s="12" t="str">
        <f t="shared" ca="1" si="3"/>
        <v>17 anos</v>
      </c>
      <c r="D184" s="13" t="s">
        <v>29</v>
      </c>
      <c r="E184" s="13" t="s">
        <v>29</v>
      </c>
      <c r="F184" s="13" t="s">
        <v>29</v>
      </c>
      <c r="G184" s="13" t="s">
        <v>29</v>
      </c>
      <c r="H184" s="13" t="s">
        <v>29</v>
      </c>
      <c r="I184" s="13" t="s">
        <v>29</v>
      </c>
      <c r="J184" s="13" t="s">
        <v>29</v>
      </c>
      <c r="K184" s="13" t="s">
        <v>29</v>
      </c>
      <c r="L184" s="13"/>
      <c r="M184" s="13"/>
      <c r="N184" s="13"/>
      <c r="O184" s="13"/>
    </row>
    <row r="185" spans="1:15" x14ac:dyDescent="0.25">
      <c r="A185" s="16">
        <v>2000</v>
      </c>
      <c r="B185" s="12" t="s">
        <v>207</v>
      </c>
      <c r="C185" s="12" t="str">
        <f t="shared" ca="1" si="3"/>
        <v>17 anos</v>
      </c>
      <c r="D185" s="13" t="s">
        <v>29</v>
      </c>
      <c r="E185" s="13" t="s">
        <v>29</v>
      </c>
      <c r="F185" s="13" t="s">
        <v>29</v>
      </c>
      <c r="G185" s="13" t="s">
        <v>29</v>
      </c>
      <c r="H185" s="13" t="s">
        <v>29</v>
      </c>
      <c r="I185" s="13" t="s">
        <v>29</v>
      </c>
      <c r="J185" s="13" t="s">
        <v>29</v>
      </c>
      <c r="K185" s="13" t="s">
        <v>29</v>
      </c>
      <c r="L185" s="13"/>
      <c r="M185" s="13"/>
      <c r="N185" s="13"/>
      <c r="O185" s="13"/>
    </row>
    <row r="186" spans="1:15" x14ac:dyDescent="0.25">
      <c r="A186" s="16">
        <v>3652</v>
      </c>
      <c r="B186" s="12" t="s">
        <v>208</v>
      </c>
      <c r="C186" s="12" t="str">
        <f t="shared" ca="1" si="3"/>
        <v>15 anos</v>
      </c>
      <c r="D186" s="13" t="s">
        <v>29</v>
      </c>
      <c r="E186" s="13" t="s">
        <v>29</v>
      </c>
      <c r="F186" s="13" t="s">
        <v>29</v>
      </c>
      <c r="G186" s="13" t="s">
        <v>29</v>
      </c>
      <c r="H186" s="13" t="s">
        <v>29</v>
      </c>
      <c r="I186" s="13" t="s">
        <v>29</v>
      </c>
      <c r="J186" s="13" t="s">
        <v>29</v>
      </c>
      <c r="K186" s="13"/>
      <c r="L186" s="13"/>
      <c r="M186" s="13"/>
      <c r="N186" s="13"/>
      <c r="O186" s="13"/>
    </row>
    <row r="187" spans="1:15" x14ac:dyDescent="0.25">
      <c r="A187" s="16">
        <v>2460</v>
      </c>
      <c r="B187" s="12" t="s">
        <v>209</v>
      </c>
      <c r="C187" s="12" t="str">
        <f t="shared" ca="1" si="3"/>
        <v>17 anos</v>
      </c>
      <c r="D187" s="13" t="s">
        <v>29</v>
      </c>
      <c r="E187" s="13" t="s">
        <v>29</v>
      </c>
      <c r="F187" s="13" t="s">
        <v>29</v>
      </c>
      <c r="G187" s="13" t="s">
        <v>29</v>
      </c>
      <c r="H187" s="13" t="s">
        <v>29</v>
      </c>
      <c r="I187" s="13" t="s">
        <v>29</v>
      </c>
      <c r="J187" s="13" t="s">
        <v>29</v>
      </c>
      <c r="K187" s="13" t="s">
        <v>29</v>
      </c>
      <c r="L187" s="13"/>
      <c r="M187" s="13"/>
      <c r="N187" s="13"/>
      <c r="O187" s="13"/>
    </row>
    <row r="188" spans="1:15" x14ac:dyDescent="0.25">
      <c r="A188" s="16">
        <v>3721</v>
      </c>
      <c r="B188" s="12" t="s">
        <v>210</v>
      </c>
      <c r="C188" s="12" t="str">
        <f t="shared" ca="1" si="3"/>
        <v>17 anos</v>
      </c>
      <c r="D188" s="13" t="s">
        <v>29</v>
      </c>
      <c r="E188" s="13" t="s">
        <v>29</v>
      </c>
      <c r="F188" s="13" t="s">
        <v>29</v>
      </c>
      <c r="G188" s="13" t="s">
        <v>29</v>
      </c>
      <c r="H188" s="13" t="s">
        <v>29</v>
      </c>
      <c r="I188" s="13"/>
      <c r="J188" s="13"/>
      <c r="K188" s="13"/>
      <c r="L188" s="13"/>
      <c r="M188" s="13"/>
      <c r="N188" s="13"/>
      <c r="O188" s="13"/>
    </row>
    <row r="189" spans="1:15" x14ac:dyDescent="0.25">
      <c r="A189" s="16">
        <v>3158</v>
      </c>
      <c r="B189" s="12" t="s">
        <v>211</v>
      </c>
      <c r="C189" s="12" t="str">
        <f t="shared" ca="1" si="3"/>
        <v>16 anos</v>
      </c>
      <c r="D189" s="13" t="s">
        <v>29</v>
      </c>
      <c r="E189" s="13" t="s">
        <v>29</v>
      </c>
      <c r="F189" s="13" t="s">
        <v>29</v>
      </c>
      <c r="G189" s="13" t="s">
        <v>29</v>
      </c>
      <c r="H189" s="13" t="s">
        <v>29</v>
      </c>
      <c r="I189" s="13"/>
      <c r="J189" s="13"/>
      <c r="K189" s="13"/>
      <c r="L189" s="13"/>
      <c r="M189" s="13"/>
      <c r="N189" s="13"/>
      <c r="O189" s="13"/>
    </row>
    <row r="190" spans="1:15" x14ac:dyDescent="0.25">
      <c r="A190" s="16">
        <v>674</v>
      </c>
      <c r="B190" s="12" t="s">
        <v>212</v>
      </c>
      <c r="C190" s="12" t="str">
        <f t="shared" ca="1" si="3"/>
        <v>16 anos</v>
      </c>
      <c r="D190" s="13" t="s">
        <v>29</v>
      </c>
      <c r="E190" s="13" t="s">
        <v>29</v>
      </c>
      <c r="F190" s="13" t="s">
        <v>29</v>
      </c>
      <c r="G190" s="13" t="s">
        <v>29</v>
      </c>
      <c r="H190" s="13" t="s">
        <v>29</v>
      </c>
      <c r="I190" s="13" t="s">
        <v>29</v>
      </c>
      <c r="J190" s="13"/>
      <c r="K190" s="13"/>
      <c r="L190" s="13"/>
      <c r="M190" s="13"/>
      <c r="N190" s="13"/>
      <c r="O190" s="13"/>
    </row>
    <row r="191" spans="1:15" x14ac:dyDescent="0.25">
      <c r="A191" s="16">
        <v>3658</v>
      </c>
      <c r="B191" s="12" t="s">
        <v>213</v>
      </c>
      <c r="C191" s="12" t="str">
        <f t="shared" ca="1" si="3"/>
        <v>15 anos</v>
      </c>
      <c r="D191" s="13" t="s">
        <v>29</v>
      </c>
      <c r="E191" s="13" t="s">
        <v>29</v>
      </c>
      <c r="F191" s="13" t="s">
        <v>29</v>
      </c>
      <c r="G191" s="13" t="s">
        <v>29</v>
      </c>
      <c r="H191" s="13" t="s">
        <v>29</v>
      </c>
      <c r="I191" s="13"/>
      <c r="J191" s="13"/>
      <c r="K191" s="13"/>
      <c r="L191" s="13"/>
      <c r="M191" s="13"/>
      <c r="N191" s="13"/>
      <c r="O191" s="13"/>
    </row>
    <row r="192" spans="1:15" x14ac:dyDescent="0.25">
      <c r="A192" s="16">
        <v>1592</v>
      </c>
      <c r="B192" s="12" t="s">
        <v>214</v>
      </c>
      <c r="C192" s="12" t="str">
        <f t="shared" ca="1" si="3"/>
        <v>17 anos</v>
      </c>
      <c r="D192" s="13" t="s">
        <v>29</v>
      </c>
      <c r="E192" s="13" t="s">
        <v>29</v>
      </c>
      <c r="F192" s="13" t="s">
        <v>29</v>
      </c>
      <c r="G192" s="13" t="s">
        <v>29</v>
      </c>
      <c r="H192" s="13" t="s">
        <v>29</v>
      </c>
      <c r="I192" s="13"/>
      <c r="J192" s="13"/>
      <c r="K192" s="13"/>
      <c r="L192" s="13"/>
      <c r="M192" s="13"/>
      <c r="N192" s="13"/>
      <c r="O192" s="13"/>
    </row>
    <row r="193" spans="1:15" x14ac:dyDescent="0.25">
      <c r="A193" s="16">
        <v>1751</v>
      </c>
      <c r="B193" s="12" t="s">
        <v>215</v>
      </c>
      <c r="C193" s="12" t="str">
        <f t="shared" ca="1" si="3"/>
        <v>18 anos</v>
      </c>
      <c r="D193" s="13" t="s">
        <v>29</v>
      </c>
      <c r="E193" s="13" t="s">
        <v>29</v>
      </c>
      <c r="F193" s="13" t="s">
        <v>29</v>
      </c>
      <c r="G193" s="13" t="s">
        <v>29</v>
      </c>
      <c r="H193" s="13" t="s">
        <v>29</v>
      </c>
      <c r="I193" s="13"/>
      <c r="J193" s="13"/>
      <c r="K193" s="13"/>
      <c r="L193" s="13"/>
      <c r="M193" s="13"/>
      <c r="N193" s="13"/>
      <c r="O193" s="13"/>
    </row>
    <row r="194" spans="1:15" x14ac:dyDescent="0.25">
      <c r="A194" s="16">
        <v>2451</v>
      </c>
      <c r="B194" s="12" t="s">
        <v>216</v>
      </c>
      <c r="C194" s="12" t="str">
        <f t="shared" ca="1" si="3"/>
        <v>16 anos</v>
      </c>
      <c r="D194" s="13" t="s">
        <v>29</v>
      </c>
      <c r="E194" s="13" t="s">
        <v>29</v>
      </c>
      <c r="F194" s="13" t="s">
        <v>29</v>
      </c>
      <c r="G194" s="13" t="s">
        <v>29</v>
      </c>
      <c r="H194" s="13" t="s">
        <v>29</v>
      </c>
      <c r="I194" s="13" t="s">
        <v>29</v>
      </c>
      <c r="J194" s="13" t="s">
        <v>29</v>
      </c>
      <c r="K194" s="13" t="s">
        <v>29</v>
      </c>
      <c r="L194" s="13"/>
      <c r="M194" s="13"/>
      <c r="N194" s="13"/>
      <c r="O194" s="13"/>
    </row>
    <row r="195" spans="1:15" x14ac:dyDescent="0.25">
      <c r="A195" s="16">
        <v>676</v>
      </c>
      <c r="B195" s="12" t="s">
        <v>217</v>
      </c>
      <c r="C195" s="12" t="str">
        <f t="shared" ca="1" si="3"/>
        <v>17 anos</v>
      </c>
      <c r="D195" s="13" t="s">
        <v>29</v>
      </c>
      <c r="E195" s="13" t="s">
        <v>29</v>
      </c>
      <c r="F195" s="13" t="s">
        <v>29</v>
      </c>
      <c r="G195" s="13" t="s">
        <v>29</v>
      </c>
      <c r="H195" s="13" t="s">
        <v>29</v>
      </c>
      <c r="I195" s="13"/>
      <c r="J195" s="13"/>
      <c r="K195" s="13"/>
      <c r="L195" s="13"/>
      <c r="M195" s="13"/>
      <c r="N195" s="13"/>
      <c r="O195" s="13"/>
    </row>
    <row r="196" spans="1:15" x14ac:dyDescent="0.25">
      <c r="A196" s="16">
        <v>2672</v>
      </c>
      <c r="B196" s="12" t="s">
        <v>218</v>
      </c>
      <c r="C196" s="12">
        <f t="shared" si="3"/>
        <v>14</v>
      </c>
      <c r="D196" s="13" t="s">
        <v>29</v>
      </c>
      <c r="E196" s="13" t="s">
        <v>29</v>
      </c>
      <c r="F196" s="13" t="s">
        <v>29</v>
      </c>
      <c r="G196" s="13" t="s">
        <v>29</v>
      </c>
      <c r="H196" s="13" t="s">
        <v>29</v>
      </c>
      <c r="I196" s="13" t="s">
        <v>29</v>
      </c>
      <c r="J196" s="13" t="s">
        <v>29</v>
      </c>
      <c r="K196" s="13" t="s">
        <v>29</v>
      </c>
      <c r="L196" s="13"/>
      <c r="M196" s="13"/>
      <c r="N196" s="13"/>
      <c r="O196" s="13"/>
    </row>
    <row r="197" spans="1:15" x14ac:dyDescent="0.25">
      <c r="A197" s="16">
        <v>2452</v>
      </c>
      <c r="B197" s="12" t="s">
        <v>219</v>
      </c>
      <c r="C197" s="12" t="str">
        <f t="shared" ca="1" si="3"/>
        <v>17 anos</v>
      </c>
      <c r="D197" s="13" t="s">
        <v>29</v>
      </c>
      <c r="E197" s="13" t="s">
        <v>29</v>
      </c>
      <c r="F197" s="13" t="s">
        <v>29</v>
      </c>
      <c r="G197" s="13" t="s">
        <v>29</v>
      </c>
      <c r="H197" s="13" t="s">
        <v>29</v>
      </c>
      <c r="I197" s="13" t="s">
        <v>29</v>
      </c>
      <c r="J197" s="13" t="s">
        <v>29</v>
      </c>
      <c r="K197" s="13" t="s">
        <v>29</v>
      </c>
      <c r="L197" s="13"/>
      <c r="M197" s="13"/>
      <c r="N197" s="13"/>
      <c r="O197" s="13"/>
    </row>
    <row r="198" spans="1:15" x14ac:dyDescent="0.25">
      <c r="A198" s="16">
        <v>2455</v>
      </c>
      <c r="B198" s="12" t="s">
        <v>220</v>
      </c>
      <c r="C198" s="12" t="str">
        <f t="shared" ca="1" si="3"/>
        <v>16 anos</v>
      </c>
      <c r="D198" s="13" t="s">
        <v>29</v>
      </c>
      <c r="E198" s="13" t="s">
        <v>29</v>
      </c>
      <c r="F198" s="13" t="s">
        <v>29</v>
      </c>
      <c r="G198" s="13" t="s">
        <v>29</v>
      </c>
      <c r="H198" s="13" t="s">
        <v>29</v>
      </c>
      <c r="I198" s="13"/>
      <c r="J198" s="13"/>
      <c r="K198" s="13"/>
      <c r="L198" s="13"/>
      <c r="M198" s="13"/>
      <c r="N198" s="13"/>
      <c r="O198" s="13"/>
    </row>
    <row r="199" spans="1:15" x14ac:dyDescent="0.25">
      <c r="A199" s="16">
        <v>684</v>
      </c>
      <c r="B199" s="12" t="s">
        <v>221</v>
      </c>
      <c r="C199" s="12" t="str">
        <f t="shared" ca="1" si="3"/>
        <v>17 anos</v>
      </c>
      <c r="D199" s="13" t="s">
        <v>29</v>
      </c>
      <c r="E199" s="13" t="s">
        <v>29</v>
      </c>
      <c r="F199" s="13" t="s">
        <v>29</v>
      </c>
      <c r="G199" s="13" t="s">
        <v>29</v>
      </c>
      <c r="H199" s="13" t="s">
        <v>29</v>
      </c>
      <c r="I199" s="13" t="s">
        <v>29</v>
      </c>
      <c r="J199" s="13" t="s">
        <v>29</v>
      </c>
      <c r="K199" s="13" t="s">
        <v>29</v>
      </c>
      <c r="L199" s="13"/>
      <c r="M199" s="13"/>
      <c r="N199" s="13"/>
      <c r="O199" s="13"/>
    </row>
    <row r="200" spans="1:15" x14ac:dyDescent="0.25">
      <c r="A200" s="16">
        <v>2479</v>
      </c>
      <c r="B200" s="12" t="s">
        <v>222</v>
      </c>
      <c r="C200" s="12" t="str">
        <f t="shared" ref="C200:C263" ca="1" si="4">IF(A200&lt;&gt;"",VLOOKUP(A200,TABELA,10,FALSE),"")</f>
        <v>17 anos</v>
      </c>
      <c r="D200" s="13" t="s">
        <v>29</v>
      </c>
      <c r="E200" s="13" t="s">
        <v>29</v>
      </c>
      <c r="F200" s="13" t="s">
        <v>29</v>
      </c>
      <c r="G200" s="13" t="s">
        <v>29</v>
      </c>
      <c r="H200" s="13" t="s">
        <v>29</v>
      </c>
      <c r="I200" s="13"/>
      <c r="J200" s="13"/>
      <c r="K200" s="13"/>
      <c r="L200" s="13"/>
      <c r="M200" s="13"/>
      <c r="N200" s="13"/>
      <c r="O200" s="13"/>
    </row>
    <row r="201" spans="1:15" x14ac:dyDescent="0.25">
      <c r="A201" s="16">
        <v>685</v>
      </c>
      <c r="B201" s="12" t="s">
        <v>223</v>
      </c>
      <c r="C201" s="12" t="str">
        <f t="shared" ca="1" si="4"/>
        <v>17 anos</v>
      </c>
      <c r="D201" s="13" t="s">
        <v>29</v>
      </c>
      <c r="E201" s="13" t="s">
        <v>29</v>
      </c>
      <c r="F201" s="13" t="s">
        <v>29</v>
      </c>
      <c r="G201" s="13" t="s">
        <v>29</v>
      </c>
      <c r="H201" s="13" t="s">
        <v>29</v>
      </c>
      <c r="I201" s="13" t="s">
        <v>29</v>
      </c>
      <c r="J201" s="13" t="s">
        <v>29</v>
      </c>
      <c r="K201" s="13" t="s">
        <v>29</v>
      </c>
      <c r="L201" s="13"/>
      <c r="M201" s="13"/>
      <c r="N201" s="13"/>
      <c r="O201" s="13"/>
    </row>
    <row r="202" spans="1:15" x14ac:dyDescent="0.25">
      <c r="A202" s="16">
        <v>1392</v>
      </c>
      <c r="B202" s="12" t="s">
        <v>224</v>
      </c>
      <c r="C202" s="12" t="str">
        <f t="shared" ca="1" si="4"/>
        <v>16 anos</v>
      </c>
      <c r="D202" s="13" t="s">
        <v>29</v>
      </c>
      <c r="E202" s="13" t="s">
        <v>29</v>
      </c>
      <c r="F202" s="13" t="s">
        <v>29</v>
      </c>
      <c r="G202" s="13" t="s">
        <v>29</v>
      </c>
      <c r="H202" s="13" t="s">
        <v>29</v>
      </c>
      <c r="I202" s="13" t="s">
        <v>29</v>
      </c>
      <c r="J202" s="13" t="s">
        <v>29</v>
      </c>
      <c r="K202" s="13" t="s">
        <v>29</v>
      </c>
      <c r="L202" s="13"/>
      <c r="M202" s="13"/>
      <c r="N202" s="13"/>
      <c r="O202" s="13"/>
    </row>
    <row r="203" spans="1:15" x14ac:dyDescent="0.25">
      <c r="A203" s="18">
        <v>3799</v>
      </c>
      <c r="B203" s="12" t="s">
        <v>225</v>
      </c>
      <c r="C203" s="12" t="str">
        <f t="shared" ca="1" si="4"/>
        <v>15 anos</v>
      </c>
      <c r="D203" s="13" t="s">
        <v>29</v>
      </c>
      <c r="E203" s="13" t="s">
        <v>29</v>
      </c>
      <c r="F203" s="13" t="s">
        <v>29</v>
      </c>
      <c r="G203" s="13" t="s">
        <v>29</v>
      </c>
      <c r="H203" s="13" t="s">
        <v>29</v>
      </c>
      <c r="I203" s="13" t="s">
        <v>29</v>
      </c>
      <c r="J203" s="13" t="s">
        <v>29</v>
      </c>
      <c r="K203" s="13" t="s">
        <v>29</v>
      </c>
      <c r="L203" s="13"/>
      <c r="M203" s="13"/>
      <c r="N203" s="13"/>
      <c r="O203" s="13"/>
    </row>
    <row r="204" spans="1:15" x14ac:dyDescent="0.25">
      <c r="A204" s="18">
        <v>3800</v>
      </c>
      <c r="B204" s="12" t="s">
        <v>226</v>
      </c>
      <c r="C204" s="12" t="str">
        <f t="shared" ca="1" si="4"/>
        <v>16 anos</v>
      </c>
      <c r="D204" s="13" t="s">
        <v>29</v>
      </c>
      <c r="E204" s="13" t="s">
        <v>29</v>
      </c>
      <c r="F204" s="13" t="s">
        <v>29</v>
      </c>
      <c r="G204" s="13" t="s">
        <v>29</v>
      </c>
      <c r="H204" s="13" t="s">
        <v>29</v>
      </c>
      <c r="I204" s="13" t="s">
        <v>29</v>
      </c>
      <c r="J204" s="13" t="s">
        <v>29</v>
      </c>
      <c r="K204" s="13" t="s">
        <v>29</v>
      </c>
      <c r="L204" s="13"/>
      <c r="M204" s="13"/>
      <c r="N204" s="13"/>
      <c r="O204" s="13"/>
    </row>
    <row r="205" spans="1:15" x14ac:dyDescent="0.25">
      <c r="A205" s="18">
        <v>3801</v>
      </c>
      <c r="B205" s="12" t="s">
        <v>227</v>
      </c>
      <c r="C205" s="12" t="str">
        <f t="shared" ca="1" si="4"/>
        <v>17 anos</v>
      </c>
      <c r="D205" s="13" t="s">
        <v>29</v>
      </c>
      <c r="E205" s="13" t="s">
        <v>29</v>
      </c>
      <c r="F205" s="13" t="s">
        <v>29</v>
      </c>
      <c r="G205" s="13" t="s">
        <v>29</v>
      </c>
      <c r="H205" s="13" t="s">
        <v>29</v>
      </c>
      <c r="I205" s="13" t="s">
        <v>29</v>
      </c>
      <c r="J205" s="13" t="s">
        <v>29</v>
      </c>
      <c r="K205" s="13"/>
      <c r="L205" s="13"/>
      <c r="M205" s="13"/>
      <c r="N205" s="13"/>
      <c r="O205" s="13"/>
    </row>
    <row r="206" spans="1:15" x14ac:dyDescent="0.25">
      <c r="A206" s="18">
        <v>3802</v>
      </c>
      <c r="B206" s="12" t="s">
        <v>228</v>
      </c>
      <c r="C206" s="12" t="str">
        <f t="shared" ca="1" si="4"/>
        <v>16 anos</v>
      </c>
      <c r="D206" s="13" t="s">
        <v>29</v>
      </c>
      <c r="E206" s="13" t="s">
        <v>29</v>
      </c>
      <c r="F206" s="13" t="s">
        <v>29</v>
      </c>
      <c r="G206" s="13" t="s">
        <v>29</v>
      </c>
      <c r="H206" s="13" t="s">
        <v>29</v>
      </c>
      <c r="I206" s="13" t="s">
        <v>29</v>
      </c>
      <c r="J206" s="13" t="s">
        <v>29</v>
      </c>
      <c r="K206" s="13"/>
      <c r="L206" s="13"/>
      <c r="M206" s="13"/>
      <c r="N206" s="13"/>
      <c r="O206" s="13"/>
    </row>
    <row r="207" spans="1:15" x14ac:dyDescent="0.25">
      <c r="A207" s="18">
        <v>3803</v>
      </c>
      <c r="B207" s="12" t="s">
        <v>229</v>
      </c>
      <c r="C207" s="12" t="str">
        <f t="shared" ca="1" si="4"/>
        <v>16 anos</v>
      </c>
      <c r="D207" s="13" t="s">
        <v>29</v>
      </c>
      <c r="E207" s="13" t="s">
        <v>29</v>
      </c>
      <c r="F207" s="13" t="s">
        <v>29</v>
      </c>
      <c r="G207" s="13" t="s">
        <v>29</v>
      </c>
      <c r="H207" s="13" t="s">
        <v>29</v>
      </c>
      <c r="I207" s="13" t="s">
        <v>29</v>
      </c>
      <c r="J207" s="13"/>
      <c r="K207" s="13"/>
      <c r="L207" s="13"/>
      <c r="M207" s="13"/>
      <c r="N207" s="13"/>
      <c r="O207" s="13"/>
    </row>
    <row r="208" spans="1:15" x14ac:dyDescent="0.25">
      <c r="A208" s="18">
        <v>3804</v>
      </c>
      <c r="B208" s="12" t="s">
        <v>230</v>
      </c>
      <c r="C208" s="12" t="str">
        <f t="shared" ca="1" si="4"/>
        <v>15 anos</v>
      </c>
      <c r="D208" s="13" t="s">
        <v>29</v>
      </c>
      <c r="E208" s="13" t="s">
        <v>29</v>
      </c>
      <c r="F208" s="13" t="s">
        <v>29</v>
      </c>
      <c r="G208" s="13" t="s">
        <v>29</v>
      </c>
      <c r="H208" s="13" t="s">
        <v>29</v>
      </c>
      <c r="I208" s="13" t="s">
        <v>29</v>
      </c>
      <c r="J208" s="13" t="s">
        <v>29</v>
      </c>
      <c r="K208" s="13" t="s">
        <v>29</v>
      </c>
      <c r="L208" s="13"/>
      <c r="M208" s="13"/>
      <c r="N208" s="13"/>
      <c r="O208" s="13"/>
    </row>
    <row r="209" spans="1:15" x14ac:dyDescent="0.25">
      <c r="A209" s="18">
        <v>3805</v>
      </c>
      <c r="B209" s="12" t="s">
        <v>231</v>
      </c>
      <c r="C209" s="12" t="str">
        <f t="shared" ca="1" si="4"/>
        <v>16 anos</v>
      </c>
      <c r="D209" s="13" t="s">
        <v>29</v>
      </c>
      <c r="E209" s="13" t="s">
        <v>29</v>
      </c>
      <c r="F209" s="13" t="s">
        <v>29</v>
      </c>
      <c r="G209" s="13" t="s">
        <v>29</v>
      </c>
      <c r="H209" s="13" t="s">
        <v>29</v>
      </c>
      <c r="I209" s="13" t="s">
        <v>29</v>
      </c>
      <c r="J209" s="13"/>
      <c r="K209" s="13"/>
      <c r="L209" s="13"/>
      <c r="M209" s="13"/>
      <c r="N209" s="13"/>
      <c r="O209" s="13"/>
    </row>
    <row r="210" spans="1:15" x14ac:dyDescent="0.25">
      <c r="A210" s="18">
        <v>3806</v>
      </c>
      <c r="B210" s="12" t="s">
        <v>232</v>
      </c>
      <c r="C210" s="12" t="str">
        <f t="shared" ca="1" si="4"/>
        <v>17 anos</v>
      </c>
      <c r="D210" s="13" t="s">
        <v>29</v>
      </c>
      <c r="E210" s="13" t="s">
        <v>29</v>
      </c>
      <c r="F210" s="13" t="s">
        <v>29</v>
      </c>
      <c r="G210" s="13" t="s">
        <v>29</v>
      </c>
      <c r="H210" s="13" t="s">
        <v>29</v>
      </c>
      <c r="I210" s="13" t="s">
        <v>29</v>
      </c>
      <c r="J210" s="13" t="s">
        <v>29</v>
      </c>
      <c r="K210" s="13"/>
      <c r="L210" s="13"/>
      <c r="M210" s="13"/>
      <c r="N210" s="13"/>
      <c r="O210" s="13"/>
    </row>
    <row r="211" spans="1:15" x14ac:dyDescent="0.25">
      <c r="A211" s="18">
        <v>3807</v>
      </c>
      <c r="B211" s="12" t="s">
        <v>233</v>
      </c>
      <c r="C211" s="12" t="str">
        <f t="shared" ca="1" si="4"/>
        <v>15 anos</v>
      </c>
      <c r="D211" s="13" t="s">
        <v>29</v>
      </c>
      <c r="E211" s="13" t="s">
        <v>29</v>
      </c>
      <c r="F211" s="13" t="s">
        <v>29</v>
      </c>
      <c r="G211" s="13" t="s">
        <v>29</v>
      </c>
      <c r="H211" s="13" t="s">
        <v>29</v>
      </c>
      <c r="I211" s="13" t="s">
        <v>29</v>
      </c>
      <c r="J211" s="13" t="s">
        <v>29</v>
      </c>
      <c r="K211" s="13" t="s">
        <v>29</v>
      </c>
      <c r="L211" s="13"/>
      <c r="M211" s="13"/>
      <c r="N211" s="13"/>
      <c r="O211" s="13"/>
    </row>
    <row r="212" spans="1:15" x14ac:dyDescent="0.25">
      <c r="A212" s="18">
        <v>3808</v>
      </c>
      <c r="B212" s="12" t="s">
        <v>234</v>
      </c>
      <c r="C212" s="12" t="str">
        <f t="shared" ca="1" si="4"/>
        <v>15 anos</v>
      </c>
      <c r="D212" s="13" t="s">
        <v>29</v>
      </c>
      <c r="E212" s="13" t="s">
        <v>29</v>
      </c>
      <c r="F212" s="13" t="s">
        <v>29</v>
      </c>
      <c r="G212" s="13" t="s">
        <v>29</v>
      </c>
      <c r="H212" s="13" t="s">
        <v>29</v>
      </c>
      <c r="I212" s="13" t="s">
        <v>29</v>
      </c>
      <c r="J212" s="13" t="s">
        <v>29</v>
      </c>
      <c r="K212" s="13" t="s">
        <v>29</v>
      </c>
      <c r="L212" s="13"/>
      <c r="M212" s="13"/>
      <c r="N212" s="13"/>
      <c r="O212" s="13"/>
    </row>
    <row r="213" spans="1:15" x14ac:dyDescent="0.25">
      <c r="A213" s="18">
        <v>3809</v>
      </c>
      <c r="B213" s="12" t="s">
        <v>235</v>
      </c>
      <c r="C213" s="12" t="str">
        <f t="shared" ca="1" si="4"/>
        <v>15 anos</v>
      </c>
      <c r="D213" s="13" t="s">
        <v>29</v>
      </c>
      <c r="E213" s="13" t="s">
        <v>29</v>
      </c>
      <c r="F213" s="13" t="s">
        <v>29</v>
      </c>
      <c r="G213" s="13" t="s">
        <v>29</v>
      </c>
      <c r="H213" s="13" t="s">
        <v>29</v>
      </c>
      <c r="I213" s="13" t="s">
        <v>29</v>
      </c>
      <c r="J213" s="13" t="s">
        <v>29</v>
      </c>
      <c r="K213" s="13"/>
      <c r="L213" s="13"/>
      <c r="M213" s="13"/>
      <c r="N213" s="13"/>
      <c r="O213" s="13"/>
    </row>
    <row r="214" spans="1:15" x14ac:dyDescent="0.25">
      <c r="A214" s="18">
        <v>3810</v>
      </c>
      <c r="B214" s="12" t="s">
        <v>236</v>
      </c>
      <c r="C214" s="12" t="str">
        <f t="shared" ca="1" si="4"/>
        <v>15 anos</v>
      </c>
      <c r="D214" s="13" t="s">
        <v>29</v>
      </c>
      <c r="E214" s="13" t="s">
        <v>29</v>
      </c>
      <c r="F214" s="13" t="s">
        <v>29</v>
      </c>
      <c r="G214" s="13" t="s">
        <v>29</v>
      </c>
      <c r="H214" s="13" t="s">
        <v>29</v>
      </c>
      <c r="I214" s="13" t="s">
        <v>29</v>
      </c>
      <c r="J214" s="13" t="s">
        <v>29</v>
      </c>
      <c r="K214" s="13"/>
      <c r="L214" s="13"/>
      <c r="M214" s="13"/>
      <c r="N214" s="13"/>
      <c r="O214" s="13"/>
    </row>
    <row r="215" spans="1:15" x14ac:dyDescent="0.25">
      <c r="A215" s="18">
        <v>3811</v>
      </c>
      <c r="B215" s="12" t="s">
        <v>237</v>
      </c>
      <c r="C215" s="12" t="str">
        <f t="shared" ca="1" si="4"/>
        <v>15 anos</v>
      </c>
      <c r="D215" s="13" t="s">
        <v>29</v>
      </c>
      <c r="E215" s="13" t="s">
        <v>29</v>
      </c>
      <c r="F215" s="13" t="s">
        <v>29</v>
      </c>
      <c r="G215" s="13" t="s">
        <v>29</v>
      </c>
      <c r="H215" s="13" t="s">
        <v>29</v>
      </c>
      <c r="I215" s="13" t="s">
        <v>29</v>
      </c>
      <c r="J215" s="13" t="s">
        <v>29</v>
      </c>
      <c r="K215" s="13" t="s">
        <v>29</v>
      </c>
      <c r="L215" s="13"/>
      <c r="M215" s="13"/>
      <c r="N215" s="13"/>
      <c r="O215" s="13"/>
    </row>
    <row r="216" spans="1:15" x14ac:dyDescent="0.25">
      <c r="A216" s="18">
        <v>3812</v>
      </c>
      <c r="B216" s="12" t="s">
        <v>238</v>
      </c>
      <c r="C216" s="12" t="str">
        <f t="shared" ca="1" si="4"/>
        <v>15 anos</v>
      </c>
      <c r="D216" s="13" t="s">
        <v>29</v>
      </c>
      <c r="E216" s="13" t="s">
        <v>29</v>
      </c>
      <c r="F216" s="13" t="s">
        <v>29</v>
      </c>
      <c r="G216" s="13" t="s">
        <v>29</v>
      </c>
      <c r="H216" s="13" t="s">
        <v>29</v>
      </c>
      <c r="I216" s="13" t="s">
        <v>29</v>
      </c>
      <c r="J216" s="13" t="s">
        <v>29</v>
      </c>
      <c r="K216" s="13"/>
      <c r="L216" s="13"/>
      <c r="M216" s="13"/>
      <c r="N216" s="13"/>
      <c r="O216" s="13"/>
    </row>
    <row r="217" spans="1:15" x14ac:dyDescent="0.25">
      <c r="A217" s="18">
        <v>3813</v>
      </c>
      <c r="B217" s="12" t="s">
        <v>239</v>
      </c>
      <c r="C217" s="12" t="str">
        <f t="shared" ca="1" si="4"/>
        <v>16 anos</v>
      </c>
      <c r="D217" s="13" t="s">
        <v>29</v>
      </c>
      <c r="E217" s="13" t="s">
        <v>29</v>
      </c>
      <c r="F217" s="13" t="s">
        <v>29</v>
      </c>
      <c r="G217" s="13" t="s">
        <v>29</v>
      </c>
      <c r="H217" s="13" t="s">
        <v>29</v>
      </c>
      <c r="I217" s="13" t="s">
        <v>29</v>
      </c>
      <c r="J217" s="13" t="s">
        <v>29</v>
      </c>
      <c r="K217" s="13" t="s">
        <v>29</v>
      </c>
      <c r="L217" s="13"/>
      <c r="M217" s="13"/>
      <c r="N217" s="13"/>
      <c r="O217" s="13"/>
    </row>
    <row r="218" spans="1:15" x14ac:dyDescent="0.25">
      <c r="A218" s="18">
        <v>3814</v>
      </c>
      <c r="B218" s="12" t="s">
        <v>240</v>
      </c>
      <c r="C218" s="12" t="str">
        <f t="shared" ca="1" si="4"/>
        <v>15 anos</v>
      </c>
      <c r="D218" s="13" t="s">
        <v>29</v>
      </c>
      <c r="E218" s="13" t="s">
        <v>29</v>
      </c>
      <c r="F218" s="13" t="s">
        <v>29</v>
      </c>
      <c r="G218" s="13" t="s">
        <v>29</v>
      </c>
      <c r="H218" s="13" t="s">
        <v>29</v>
      </c>
      <c r="I218" s="13" t="s">
        <v>29</v>
      </c>
      <c r="J218" s="13" t="s">
        <v>29</v>
      </c>
      <c r="K218" s="13"/>
      <c r="L218" s="13"/>
      <c r="M218" s="13"/>
      <c r="N218" s="13"/>
      <c r="O218" s="13"/>
    </row>
    <row r="219" spans="1:15" x14ac:dyDescent="0.25">
      <c r="A219" s="18">
        <v>3815</v>
      </c>
      <c r="B219" s="12" t="s">
        <v>241</v>
      </c>
      <c r="C219" s="12" t="str">
        <f t="shared" ca="1" si="4"/>
        <v>17 anos</v>
      </c>
      <c r="D219" s="13" t="s">
        <v>29</v>
      </c>
      <c r="E219" s="13" t="s">
        <v>29</v>
      </c>
      <c r="F219" s="13" t="s">
        <v>29</v>
      </c>
      <c r="G219" s="13" t="s">
        <v>29</v>
      </c>
      <c r="H219" s="13" t="s">
        <v>29</v>
      </c>
      <c r="I219" s="13" t="s">
        <v>29</v>
      </c>
      <c r="J219" s="13" t="s">
        <v>29</v>
      </c>
      <c r="K219" s="13"/>
      <c r="L219" s="13"/>
      <c r="M219" s="13"/>
      <c r="N219" s="13"/>
      <c r="O219" s="13"/>
    </row>
    <row r="220" spans="1:15" x14ac:dyDescent="0.25">
      <c r="A220" s="18">
        <v>3816</v>
      </c>
      <c r="B220" s="12" t="s">
        <v>242</v>
      </c>
      <c r="C220" s="12" t="str">
        <f t="shared" ca="1" si="4"/>
        <v>16 anos</v>
      </c>
      <c r="D220" s="13" t="s">
        <v>29</v>
      </c>
      <c r="E220" s="13" t="s">
        <v>29</v>
      </c>
      <c r="F220" s="13" t="s">
        <v>29</v>
      </c>
      <c r="G220" s="13" t="s">
        <v>29</v>
      </c>
      <c r="H220" s="13" t="s">
        <v>29</v>
      </c>
      <c r="I220" s="13" t="s">
        <v>29</v>
      </c>
      <c r="J220" s="13" t="s">
        <v>29</v>
      </c>
      <c r="K220" s="13"/>
      <c r="L220" s="13"/>
      <c r="M220" s="13"/>
      <c r="N220" s="13"/>
      <c r="O220" s="13"/>
    </row>
    <row r="221" spans="1:15" x14ac:dyDescent="0.25">
      <c r="A221" s="18">
        <v>3817</v>
      </c>
      <c r="B221" s="12" t="s">
        <v>243</v>
      </c>
      <c r="C221" s="12" t="str">
        <f t="shared" ca="1" si="4"/>
        <v>17 anos</v>
      </c>
      <c r="D221" s="13" t="s">
        <v>29</v>
      </c>
      <c r="E221" s="13" t="s">
        <v>29</v>
      </c>
      <c r="F221" s="13" t="s">
        <v>29</v>
      </c>
      <c r="G221" s="13" t="s">
        <v>29</v>
      </c>
      <c r="H221" s="13" t="s">
        <v>29</v>
      </c>
      <c r="I221" s="13" t="s">
        <v>29</v>
      </c>
      <c r="J221" s="13" t="s">
        <v>29</v>
      </c>
      <c r="K221" s="13"/>
      <c r="L221" s="13"/>
      <c r="M221" s="13"/>
      <c r="N221" s="13"/>
      <c r="O221" s="13"/>
    </row>
    <row r="222" spans="1:15" x14ac:dyDescent="0.25">
      <c r="A222" s="18">
        <v>3818</v>
      </c>
      <c r="B222" s="12" t="s">
        <v>244</v>
      </c>
      <c r="C222" s="12" t="str">
        <f t="shared" ca="1" si="4"/>
        <v>15 anos</v>
      </c>
      <c r="D222" s="13" t="s">
        <v>29</v>
      </c>
      <c r="E222" s="13" t="s">
        <v>29</v>
      </c>
      <c r="F222" s="13" t="s">
        <v>29</v>
      </c>
      <c r="G222" s="13" t="s">
        <v>29</v>
      </c>
      <c r="H222" s="13" t="s">
        <v>29</v>
      </c>
      <c r="I222" s="13" t="s">
        <v>29</v>
      </c>
      <c r="J222" s="13" t="s">
        <v>29</v>
      </c>
      <c r="K222" s="13"/>
      <c r="L222" s="13"/>
      <c r="M222" s="13"/>
      <c r="N222" s="13"/>
      <c r="O222" s="13"/>
    </row>
    <row r="223" spans="1:15" x14ac:dyDescent="0.25">
      <c r="A223" s="18">
        <v>3819</v>
      </c>
      <c r="B223" s="12" t="s">
        <v>245</v>
      </c>
      <c r="C223" s="12" t="str">
        <f t="shared" ca="1" si="4"/>
        <v>17 anos</v>
      </c>
      <c r="D223" s="13" t="s">
        <v>29</v>
      </c>
      <c r="E223" s="13" t="s">
        <v>29</v>
      </c>
      <c r="F223" s="13" t="s">
        <v>29</v>
      </c>
      <c r="G223" s="13" t="s">
        <v>29</v>
      </c>
      <c r="H223" s="13" t="s">
        <v>29</v>
      </c>
      <c r="I223" s="13" t="s">
        <v>29</v>
      </c>
      <c r="J223" s="13" t="s">
        <v>29</v>
      </c>
      <c r="K223" s="13"/>
      <c r="L223" s="13"/>
      <c r="M223" s="13"/>
      <c r="N223" s="13"/>
      <c r="O223" s="13"/>
    </row>
    <row r="224" spans="1:15" x14ac:dyDescent="0.25">
      <c r="A224" s="18">
        <v>3820</v>
      </c>
      <c r="B224" s="12" t="s">
        <v>246</v>
      </c>
      <c r="C224" s="12" t="str">
        <f t="shared" ca="1" si="4"/>
        <v>16 anos</v>
      </c>
      <c r="D224" s="13" t="s">
        <v>29</v>
      </c>
      <c r="E224" s="13" t="s">
        <v>29</v>
      </c>
      <c r="F224" s="13" t="s">
        <v>29</v>
      </c>
      <c r="G224" s="13" t="s">
        <v>29</v>
      </c>
      <c r="H224" s="13" t="s">
        <v>29</v>
      </c>
      <c r="I224" s="13" t="s">
        <v>29</v>
      </c>
      <c r="J224" s="13" t="s">
        <v>29</v>
      </c>
      <c r="K224" s="13" t="s">
        <v>29</v>
      </c>
      <c r="L224" s="13"/>
      <c r="M224" s="13"/>
      <c r="N224" s="13"/>
      <c r="O224" s="13"/>
    </row>
    <row r="225" spans="1:15" x14ac:dyDescent="0.25">
      <c r="A225" s="18">
        <v>3821</v>
      </c>
      <c r="B225" s="12" t="s">
        <v>247</v>
      </c>
      <c r="C225" s="12" t="str">
        <f t="shared" ca="1" si="4"/>
        <v>17 anos</v>
      </c>
      <c r="D225" s="13" t="s">
        <v>29</v>
      </c>
      <c r="E225" s="13" t="s">
        <v>29</v>
      </c>
      <c r="F225" s="13" t="s">
        <v>29</v>
      </c>
      <c r="G225" s="13" t="s">
        <v>29</v>
      </c>
      <c r="H225" s="13" t="s">
        <v>29</v>
      </c>
      <c r="I225" s="13" t="s">
        <v>29</v>
      </c>
      <c r="J225" s="13" t="s">
        <v>29</v>
      </c>
      <c r="K225" s="13"/>
      <c r="L225" s="13"/>
      <c r="M225" s="13"/>
      <c r="N225" s="13"/>
      <c r="O225" s="13"/>
    </row>
    <row r="226" spans="1:15" x14ac:dyDescent="0.25">
      <c r="A226" s="18">
        <v>3822</v>
      </c>
      <c r="B226" s="12" t="s">
        <v>248</v>
      </c>
      <c r="C226" s="12" t="str">
        <f t="shared" ca="1" si="4"/>
        <v>16 anos</v>
      </c>
      <c r="D226" s="13" t="s">
        <v>29</v>
      </c>
      <c r="E226" s="13" t="s">
        <v>29</v>
      </c>
      <c r="F226" s="13" t="s">
        <v>29</v>
      </c>
      <c r="G226" s="13" t="s">
        <v>29</v>
      </c>
      <c r="H226" s="13" t="s">
        <v>29</v>
      </c>
      <c r="I226" s="13" t="s">
        <v>29</v>
      </c>
      <c r="J226" s="13" t="s">
        <v>29</v>
      </c>
      <c r="K226" s="13" t="s">
        <v>29</v>
      </c>
      <c r="L226" s="13"/>
      <c r="M226" s="13"/>
      <c r="N226" s="13"/>
      <c r="O226" s="13"/>
    </row>
    <row r="227" spans="1:15" x14ac:dyDescent="0.25">
      <c r="A227" s="18">
        <v>3823</v>
      </c>
      <c r="B227" s="12" t="s">
        <v>249</v>
      </c>
      <c r="C227" s="12" t="str">
        <f t="shared" ca="1" si="4"/>
        <v>17 anos</v>
      </c>
      <c r="D227" s="13" t="s">
        <v>29</v>
      </c>
      <c r="E227" s="13" t="s">
        <v>29</v>
      </c>
      <c r="F227" s="13" t="s">
        <v>29</v>
      </c>
      <c r="G227" s="13" t="s">
        <v>29</v>
      </c>
      <c r="H227" s="13" t="s">
        <v>29</v>
      </c>
      <c r="I227" s="13" t="s">
        <v>29</v>
      </c>
      <c r="J227" s="13" t="s">
        <v>29</v>
      </c>
      <c r="K227" s="13" t="s">
        <v>29</v>
      </c>
      <c r="L227" s="13"/>
      <c r="M227" s="13"/>
      <c r="N227" s="13"/>
      <c r="O227" s="13"/>
    </row>
    <row r="228" spans="1:15" x14ac:dyDescent="0.25">
      <c r="A228" s="18">
        <v>3824</v>
      </c>
      <c r="B228" s="12" t="s">
        <v>250</v>
      </c>
      <c r="C228" s="12" t="str">
        <f t="shared" ca="1" si="4"/>
        <v>17 anos</v>
      </c>
      <c r="D228" s="13" t="s">
        <v>29</v>
      </c>
      <c r="E228" s="13" t="s">
        <v>29</v>
      </c>
      <c r="F228" s="13" t="s">
        <v>29</v>
      </c>
      <c r="G228" s="13" t="s">
        <v>29</v>
      </c>
      <c r="H228" s="13" t="s">
        <v>29</v>
      </c>
      <c r="I228" s="13" t="s">
        <v>29</v>
      </c>
      <c r="J228" s="13" t="s">
        <v>29</v>
      </c>
      <c r="K228" s="13" t="s">
        <v>29</v>
      </c>
      <c r="L228" s="13"/>
      <c r="M228" s="13"/>
      <c r="N228" s="13"/>
      <c r="O228" s="13"/>
    </row>
    <row r="229" spans="1:15" x14ac:dyDescent="0.25">
      <c r="A229" s="18">
        <v>3825</v>
      </c>
      <c r="B229" s="12" t="s">
        <v>251</v>
      </c>
      <c r="C229" s="12" t="str">
        <f t="shared" ca="1" si="4"/>
        <v>15 anos</v>
      </c>
      <c r="D229" s="13" t="s">
        <v>29</v>
      </c>
      <c r="E229" s="13" t="s">
        <v>29</v>
      </c>
      <c r="F229" s="13" t="s">
        <v>29</v>
      </c>
      <c r="G229" s="13" t="s">
        <v>29</v>
      </c>
      <c r="H229" s="13" t="s">
        <v>29</v>
      </c>
      <c r="I229" s="13" t="s">
        <v>29</v>
      </c>
      <c r="J229" s="13" t="s">
        <v>29</v>
      </c>
      <c r="K229" s="13"/>
      <c r="L229" s="13"/>
      <c r="M229" s="13"/>
      <c r="N229" s="13"/>
      <c r="O229" s="13"/>
    </row>
    <row r="230" spans="1:15" x14ac:dyDescent="0.25">
      <c r="A230" s="18">
        <v>3826</v>
      </c>
      <c r="B230" s="12" t="s">
        <v>252</v>
      </c>
      <c r="C230" s="12" t="str">
        <f t="shared" ca="1" si="4"/>
        <v>15 anos</v>
      </c>
      <c r="D230" s="13" t="s">
        <v>29</v>
      </c>
      <c r="E230" s="13" t="s">
        <v>29</v>
      </c>
      <c r="F230" s="13" t="s">
        <v>29</v>
      </c>
      <c r="G230" s="13" t="s">
        <v>29</v>
      </c>
      <c r="H230" s="13" t="s">
        <v>29</v>
      </c>
      <c r="I230" s="13" t="s">
        <v>29</v>
      </c>
      <c r="J230" s="13" t="s">
        <v>29</v>
      </c>
      <c r="K230" s="13"/>
      <c r="L230" s="13"/>
      <c r="M230" s="13"/>
      <c r="N230" s="13"/>
      <c r="O230" s="13"/>
    </row>
    <row r="231" spans="1:15" x14ac:dyDescent="0.25">
      <c r="A231" s="18">
        <v>3827</v>
      </c>
      <c r="B231" s="12" t="s">
        <v>253</v>
      </c>
      <c r="C231" s="12" t="str">
        <f t="shared" ca="1" si="4"/>
        <v>16 anos</v>
      </c>
      <c r="D231" s="13" t="s">
        <v>29</v>
      </c>
      <c r="E231" s="13" t="s">
        <v>29</v>
      </c>
      <c r="F231" s="13" t="s">
        <v>29</v>
      </c>
      <c r="G231" s="13" t="s">
        <v>29</v>
      </c>
      <c r="H231" s="13" t="s">
        <v>29</v>
      </c>
      <c r="I231" s="13"/>
      <c r="J231" s="13"/>
      <c r="K231" s="13"/>
      <c r="L231" s="13"/>
      <c r="M231" s="13"/>
      <c r="N231" s="13"/>
      <c r="O231" s="13"/>
    </row>
    <row r="232" spans="1:15" x14ac:dyDescent="0.25">
      <c r="A232" s="18">
        <v>3828</v>
      </c>
      <c r="B232" s="12" t="s">
        <v>254</v>
      </c>
      <c r="C232" s="12" t="str">
        <f t="shared" ca="1" si="4"/>
        <v>15 anos</v>
      </c>
      <c r="D232" s="13" t="s">
        <v>29</v>
      </c>
      <c r="E232" s="13" t="s">
        <v>29</v>
      </c>
      <c r="F232" s="13" t="s">
        <v>29</v>
      </c>
      <c r="G232" s="13" t="s">
        <v>29</v>
      </c>
      <c r="H232" s="13" t="s">
        <v>29</v>
      </c>
      <c r="I232" s="13" t="s">
        <v>29</v>
      </c>
      <c r="J232" s="13" t="s">
        <v>29</v>
      </c>
      <c r="K232" s="13" t="s">
        <v>29</v>
      </c>
      <c r="L232" s="13"/>
      <c r="M232" s="13"/>
      <c r="N232" s="13"/>
      <c r="O232" s="13"/>
    </row>
    <row r="233" spans="1:15" x14ac:dyDescent="0.25">
      <c r="A233" s="18">
        <v>3829</v>
      </c>
      <c r="B233" s="12" t="s">
        <v>255</v>
      </c>
      <c r="C233" s="12" t="str">
        <f t="shared" ca="1" si="4"/>
        <v>17 anos</v>
      </c>
      <c r="D233" s="13" t="s">
        <v>29</v>
      </c>
      <c r="E233" s="13" t="s">
        <v>29</v>
      </c>
      <c r="F233" s="13" t="s">
        <v>29</v>
      </c>
      <c r="G233" s="13" t="s">
        <v>29</v>
      </c>
      <c r="H233" s="13" t="s">
        <v>29</v>
      </c>
      <c r="I233" s="13" t="s">
        <v>29</v>
      </c>
      <c r="J233" s="13" t="s">
        <v>29</v>
      </c>
      <c r="K233" s="13"/>
      <c r="L233" s="13"/>
      <c r="M233" s="13"/>
      <c r="N233" s="13"/>
      <c r="O233" s="13"/>
    </row>
    <row r="234" spans="1:15" x14ac:dyDescent="0.25">
      <c r="A234" s="18">
        <v>3830</v>
      </c>
      <c r="B234" s="12" t="s">
        <v>256</v>
      </c>
      <c r="C234" s="12" t="str">
        <f t="shared" ca="1" si="4"/>
        <v>16 anos</v>
      </c>
      <c r="D234" s="13" t="s">
        <v>29</v>
      </c>
      <c r="E234" s="13" t="s">
        <v>29</v>
      </c>
      <c r="F234" s="13" t="s">
        <v>29</v>
      </c>
      <c r="G234" s="13" t="s">
        <v>29</v>
      </c>
      <c r="H234" s="13" t="s">
        <v>29</v>
      </c>
      <c r="I234" s="13" t="s">
        <v>29</v>
      </c>
      <c r="J234" s="13" t="s">
        <v>29</v>
      </c>
      <c r="K234" s="13" t="s">
        <v>29</v>
      </c>
      <c r="L234" s="13"/>
      <c r="M234" s="13"/>
      <c r="N234" s="13"/>
      <c r="O234" s="13"/>
    </row>
    <row r="235" spans="1:15" x14ac:dyDescent="0.25">
      <c r="A235" s="18">
        <v>3831</v>
      </c>
      <c r="B235" s="12" t="s">
        <v>257</v>
      </c>
      <c r="C235" s="12" t="str">
        <f t="shared" ca="1" si="4"/>
        <v>16 anos</v>
      </c>
      <c r="D235" s="13" t="s">
        <v>29</v>
      </c>
      <c r="E235" s="13" t="s">
        <v>29</v>
      </c>
      <c r="F235" s="13" t="s">
        <v>29</v>
      </c>
      <c r="G235" s="13" t="s">
        <v>29</v>
      </c>
      <c r="H235" s="13" t="s">
        <v>29</v>
      </c>
      <c r="I235" s="13" t="s">
        <v>29</v>
      </c>
      <c r="J235" s="13" t="s">
        <v>29</v>
      </c>
      <c r="K235" s="13"/>
      <c r="L235" s="13"/>
      <c r="M235" s="13"/>
      <c r="N235" s="13"/>
      <c r="O235" s="13"/>
    </row>
    <row r="236" spans="1:15" x14ac:dyDescent="0.25">
      <c r="A236" s="18">
        <v>3832</v>
      </c>
      <c r="B236" s="12" t="s">
        <v>258</v>
      </c>
      <c r="C236" s="12" t="str">
        <f t="shared" ca="1" si="4"/>
        <v>16 anos</v>
      </c>
      <c r="D236" s="13" t="s">
        <v>29</v>
      </c>
      <c r="E236" s="13" t="s">
        <v>29</v>
      </c>
      <c r="F236" s="13" t="s">
        <v>29</v>
      </c>
      <c r="G236" s="13" t="s">
        <v>29</v>
      </c>
      <c r="H236" s="13" t="s">
        <v>29</v>
      </c>
      <c r="I236" s="13" t="s">
        <v>29</v>
      </c>
      <c r="J236" s="13" t="s">
        <v>29</v>
      </c>
      <c r="K236" s="13" t="s">
        <v>29</v>
      </c>
      <c r="L236" s="13"/>
      <c r="M236" s="13"/>
      <c r="N236" s="13"/>
      <c r="O236" s="13"/>
    </row>
    <row r="237" spans="1:15" x14ac:dyDescent="0.25">
      <c r="A237" s="18">
        <v>3833</v>
      </c>
      <c r="B237" s="12" t="s">
        <v>259</v>
      </c>
      <c r="C237" s="12" t="str">
        <f t="shared" ca="1" si="4"/>
        <v>15 anos</v>
      </c>
      <c r="D237" s="13" t="s">
        <v>29</v>
      </c>
      <c r="E237" s="13" t="s">
        <v>29</v>
      </c>
      <c r="F237" s="13" t="s">
        <v>29</v>
      </c>
      <c r="G237" s="13" t="s">
        <v>29</v>
      </c>
      <c r="H237" s="13" t="s">
        <v>29</v>
      </c>
      <c r="I237" s="13" t="s">
        <v>29</v>
      </c>
      <c r="J237" s="13" t="s">
        <v>29</v>
      </c>
      <c r="K237" s="13"/>
      <c r="L237" s="13"/>
      <c r="M237" s="13"/>
      <c r="N237" s="13"/>
      <c r="O237" s="13"/>
    </row>
    <row r="238" spans="1:15" x14ac:dyDescent="0.25">
      <c r="A238" s="18">
        <v>3834</v>
      </c>
      <c r="B238" s="12" t="s">
        <v>260</v>
      </c>
      <c r="C238" s="12" t="str">
        <f t="shared" ca="1" si="4"/>
        <v>15 anos</v>
      </c>
      <c r="D238" s="13" t="s">
        <v>29</v>
      </c>
      <c r="E238" s="13" t="s">
        <v>29</v>
      </c>
      <c r="F238" s="13" t="s">
        <v>29</v>
      </c>
      <c r="G238" s="13" t="s">
        <v>29</v>
      </c>
      <c r="H238" s="13" t="s">
        <v>29</v>
      </c>
      <c r="I238" s="13" t="s">
        <v>29</v>
      </c>
      <c r="J238" s="13" t="s">
        <v>29</v>
      </c>
      <c r="K238" s="13" t="s">
        <v>29</v>
      </c>
      <c r="L238" s="13"/>
      <c r="M238" s="13"/>
      <c r="N238" s="13"/>
      <c r="O238" s="13"/>
    </row>
    <row r="239" spans="1:15" x14ac:dyDescent="0.25">
      <c r="A239" s="18">
        <v>3835</v>
      </c>
      <c r="B239" s="12" t="s">
        <v>261</v>
      </c>
      <c r="C239" s="12" t="str">
        <f t="shared" ca="1" si="4"/>
        <v>15 anos</v>
      </c>
      <c r="D239" s="13" t="s">
        <v>29</v>
      </c>
      <c r="E239" s="13" t="s">
        <v>29</v>
      </c>
      <c r="F239" s="13" t="s">
        <v>29</v>
      </c>
      <c r="G239" s="13" t="s">
        <v>29</v>
      </c>
      <c r="H239" s="13" t="s">
        <v>29</v>
      </c>
      <c r="I239" s="13"/>
      <c r="J239" s="13"/>
      <c r="K239" s="13"/>
      <c r="L239" s="13"/>
      <c r="M239" s="13"/>
      <c r="N239" s="13"/>
      <c r="O239" s="13"/>
    </row>
    <row r="240" spans="1:15" x14ac:dyDescent="0.25">
      <c r="A240" s="18">
        <v>3836</v>
      </c>
      <c r="B240" s="12" t="s">
        <v>262</v>
      </c>
      <c r="C240" s="12" t="str">
        <f t="shared" ca="1" si="4"/>
        <v>16 anos</v>
      </c>
      <c r="D240" s="13" t="s">
        <v>29</v>
      </c>
      <c r="E240" s="13" t="s">
        <v>29</v>
      </c>
      <c r="F240" s="13" t="s">
        <v>29</v>
      </c>
      <c r="G240" s="13" t="s">
        <v>29</v>
      </c>
      <c r="H240" s="13" t="s">
        <v>29</v>
      </c>
      <c r="I240" s="13" t="s">
        <v>29</v>
      </c>
      <c r="J240" s="13" t="s">
        <v>29</v>
      </c>
      <c r="K240" s="13" t="s">
        <v>29</v>
      </c>
      <c r="L240" s="13"/>
      <c r="M240" s="13"/>
      <c r="N240" s="13"/>
      <c r="O240" s="13"/>
    </row>
    <row r="241" spans="1:15" x14ac:dyDescent="0.25">
      <c r="A241" s="18">
        <v>3837</v>
      </c>
      <c r="B241" s="12" t="s">
        <v>263</v>
      </c>
      <c r="C241" s="12" t="str">
        <f t="shared" ca="1" si="4"/>
        <v>15 anos</v>
      </c>
      <c r="D241" s="13" t="s">
        <v>29</v>
      </c>
      <c r="E241" s="13" t="s">
        <v>29</v>
      </c>
      <c r="F241" s="13" t="s">
        <v>29</v>
      </c>
      <c r="G241" s="13" t="s">
        <v>29</v>
      </c>
      <c r="H241" s="13" t="s">
        <v>29</v>
      </c>
      <c r="I241" s="13" t="s">
        <v>29</v>
      </c>
      <c r="J241" s="13" t="s">
        <v>29</v>
      </c>
      <c r="K241" s="13" t="s">
        <v>29</v>
      </c>
      <c r="L241" s="13"/>
      <c r="M241" s="13"/>
      <c r="N241" s="13"/>
      <c r="O241" s="13"/>
    </row>
    <row r="242" spans="1:15" x14ac:dyDescent="0.25">
      <c r="A242" s="18">
        <v>3838</v>
      </c>
      <c r="B242" s="12" t="s">
        <v>264</v>
      </c>
      <c r="C242" s="12" t="str">
        <f t="shared" ca="1" si="4"/>
        <v>16 anos</v>
      </c>
      <c r="D242" s="13" t="s">
        <v>29</v>
      </c>
      <c r="E242" s="13" t="s">
        <v>29</v>
      </c>
      <c r="F242" s="13" t="s">
        <v>29</v>
      </c>
      <c r="G242" s="13" t="s">
        <v>29</v>
      </c>
      <c r="H242" s="13" t="s">
        <v>29</v>
      </c>
      <c r="I242" s="13" t="s">
        <v>29</v>
      </c>
      <c r="J242" s="13" t="s">
        <v>29</v>
      </c>
      <c r="K242" s="13"/>
      <c r="L242" s="13"/>
      <c r="M242" s="13"/>
      <c r="N242" s="13"/>
      <c r="O242" s="13"/>
    </row>
    <row r="243" spans="1:15" x14ac:dyDescent="0.25">
      <c r="A243" s="18">
        <v>3839</v>
      </c>
      <c r="B243" s="12" t="s">
        <v>265</v>
      </c>
      <c r="C243" s="12" t="str">
        <f t="shared" ca="1" si="4"/>
        <v>16 anos</v>
      </c>
      <c r="D243" s="13" t="s">
        <v>29</v>
      </c>
      <c r="E243" s="13" t="s">
        <v>29</v>
      </c>
      <c r="F243" s="13" t="s">
        <v>29</v>
      </c>
      <c r="G243" s="13" t="s">
        <v>29</v>
      </c>
      <c r="H243" s="13" t="s">
        <v>29</v>
      </c>
      <c r="I243" s="13" t="s">
        <v>29</v>
      </c>
      <c r="J243" s="13" t="s">
        <v>29</v>
      </c>
      <c r="K243" s="13"/>
      <c r="L243" s="13"/>
      <c r="M243" s="13"/>
      <c r="N243" s="13"/>
      <c r="O243" s="13"/>
    </row>
    <row r="244" spans="1:15" x14ac:dyDescent="0.25">
      <c r="A244" s="18">
        <v>3840</v>
      </c>
      <c r="B244" s="12" t="s">
        <v>266</v>
      </c>
      <c r="C244" s="12" t="str">
        <f t="shared" ca="1" si="4"/>
        <v>16 anos</v>
      </c>
      <c r="D244" s="13" t="s">
        <v>29</v>
      </c>
      <c r="E244" s="13" t="s">
        <v>29</v>
      </c>
      <c r="F244" s="13" t="s">
        <v>29</v>
      </c>
      <c r="G244" s="13"/>
      <c r="H244" s="13"/>
      <c r="I244" s="13"/>
      <c r="J244" s="13"/>
      <c r="K244" s="13"/>
      <c r="L244" s="13"/>
      <c r="M244" s="13"/>
      <c r="N244" s="13"/>
      <c r="O244" s="13"/>
    </row>
    <row r="245" spans="1:15" x14ac:dyDescent="0.25">
      <c r="A245" s="18">
        <v>3841</v>
      </c>
      <c r="B245" s="12" t="s">
        <v>267</v>
      </c>
      <c r="C245" s="12" t="str">
        <f t="shared" ca="1" si="4"/>
        <v>16 anos</v>
      </c>
      <c r="D245" s="13" t="s">
        <v>29</v>
      </c>
      <c r="E245" s="13" t="s">
        <v>29</v>
      </c>
      <c r="F245" s="13" t="s">
        <v>29</v>
      </c>
      <c r="G245" s="13" t="s">
        <v>29</v>
      </c>
      <c r="H245" s="13" t="s">
        <v>29</v>
      </c>
      <c r="I245" s="13" t="s">
        <v>29</v>
      </c>
      <c r="J245" s="13"/>
      <c r="K245" s="13"/>
      <c r="L245" s="13"/>
      <c r="M245" s="13"/>
      <c r="N245" s="13"/>
      <c r="O245" s="13"/>
    </row>
    <row r="246" spans="1:15" x14ac:dyDescent="0.25">
      <c r="A246" s="18">
        <v>3842</v>
      </c>
      <c r="B246" s="12" t="s">
        <v>268</v>
      </c>
      <c r="C246" s="12" t="str">
        <f t="shared" ca="1" si="4"/>
        <v>15 anos</v>
      </c>
      <c r="D246" s="13" t="s">
        <v>29</v>
      </c>
      <c r="E246" s="13" t="s">
        <v>29</v>
      </c>
      <c r="F246" s="13" t="s">
        <v>29</v>
      </c>
      <c r="G246" s="13" t="s">
        <v>29</v>
      </c>
      <c r="H246" s="13" t="s">
        <v>29</v>
      </c>
      <c r="I246" s="13" t="s">
        <v>29</v>
      </c>
      <c r="J246" s="13" t="s">
        <v>29</v>
      </c>
      <c r="K246" s="13" t="s">
        <v>29</v>
      </c>
      <c r="L246" s="13"/>
      <c r="M246" s="13"/>
      <c r="N246" s="13"/>
      <c r="O246" s="13"/>
    </row>
    <row r="247" spans="1:15" x14ac:dyDescent="0.25">
      <c r="A247" s="18">
        <v>3843</v>
      </c>
      <c r="B247" s="12" t="s">
        <v>269</v>
      </c>
      <c r="C247" s="12" t="str">
        <f t="shared" ca="1" si="4"/>
        <v>15 anos</v>
      </c>
      <c r="D247" s="13" t="s">
        <v>29</v>
      </c>
      <c r="E247" s="13" t="s">
        <v>29</v>
      </c>
      <c r="F247" s="13" t="s">
        <v>29</v>
      </c>
      <c r="G247" s="13" t="s">
        <v>29</v>
      </c>
      <c r="H247" s="13" t="s">
        <v>29</v>
      </c>
      <c r="I247" s="13" t="s">
        <v>29</v>
      </c>
      <c r="J247" s="13" t="s">
        <v>29</v>
      </c>
      <c r="K247" s="13"/>
      <c r="L247" s="13"/>
      <c r="M247" s="13"/>
      <c r="N247" s="13"/>
      <c r="O247" s="13"/>
    </row>
    <row r="248" spans="1:15" x14ac:dyDescent="0.25">
      <c r="A248" s="18">
        <v>3844</v>
      </c>
      <c r="B248" s="12" t="s">
        <v>270</v>
      </c>
      <c r="C248" s="12" t="str">
        <f t="shared" ca="1" si="4"/>
        <v>16 anos</v>
      </c>
      <c r="D248" s="13" t="s">
        <v>29</v>
      </c>
      <c r="E248" s="13" t="s">
        <v>29</v>
      </c>
      <c r="F248" s="13" t="s">
        <v>29</v>
      </c>
      <c r="G248" s="13" t="s">
        <v>29</v>
      </c>
      <c r="H248" s="13" t="s">
        <v>29</v>
      </c>
      <c r="I248" s="13" t="s">
        <v>29</v>
      </c>
      <c r="J248" s="13" t="s">
        <v>29</v>
      </c>
      <c r="K248" s="13" t="s">
        <v>29</v>
      </c>
      <c r="L248" s="13"/>
      <c r="M248" s="13"/>
      <c r="N248" s="13"/>
      <c r="O248" s="13"/>
    </row>
    <row r="249" spans="1:15" x14ac:dyDescent="0.25">
      <c r="A249" s="18">
        <v>3845</v>
      </c>
      <c r="B249" s="12" t="s">
        <v>271</v>
      </c>
      <c r="C249" s="12" t="str">
        <f t="shared" ca="1" si="4"/>
        <v>17 anos</v>
      </c>
      <c r="D249" s="13" t="s">
        <v>29</v>
      </c>
      <c r="E249" s="13" t="s">
        <v>29</v>
      </c>
      <c r="F249" s="13" t="s">
        <v>29</v>
      </c>
      <c r="G249" s="13" t="s">
        <v>29</v>
      </c>
      <c r="H249" s="13" t="s">
        <v>29</v>
      </c>
      <c r="I249" s="13" t="s">
        <v>29</v>
      </c>
      <c r="J249" s="13" t="s">
        <v>29</v>
      </c>
      <c r="K249" s="13"/>
      <c r="L249" s="13"/>
      <c r="M249" s="13"/>
      <c r="N249" s="13"/>
      <c r="O249" s="13"/>
    </row>
    <row r="250" spans="1:15" x14ac:dyDescent="0.25">
      <c r="A250" s="18">
        <v>3846</v>
      </c>
      <c r="B250" s="12" t="s">
        <v>272</v>
      </c>
      <c r="C250" s="12" t="str">
        <f t="shared" ca="1" si="4"/>
        <v>17 anos</v>
      </c>
      <c r="D250" s="13" t="s">
        <v>29</v>
      </c>
      <c r="E250" s="13" t="s">
        <v>29</v>
      </c>
      <c r="F250" s="13" t="s">
        <v>29</v>
      </c>
      <c r="G250" s="13" t="s">
        <v>29</v>
      </c>
      <c r="H250" s="13" t="s">
        <v>29</v>
      </c>
      <c r="I250" s="13" t="s">
        <v>29</v>
      </c>
      <c r="J250" s="13" t="s">
        <v>29</v>
      </c>
      <c r="K250" s="13"/>
      <c r="L250" s="13"/>
      <c r="M250" s="13"/>
      <c r="N250" s="13"/>
      <c r="O250" s="13"/>
    </row>
    <row r="251" spans="1:15" x14ac:dyDescent="0.25">
      <c r="A251" s="18">
        <v>3847</v>
      </c>
      <c r="B251" s="12" t="s">
        <v>273</v>
      </c>
      <c r="C251" s="12" t="str">
        <f t="shared" ca="1" si="4"/>
        <v>15 anos</v>
      </c>
      <c r="D251" s="13" t="s">
        <v>29</v>
      </c>
      <c r="E251" s="13" t="s">
        <v>29</v>
      </c>
      <c r="F251" s="13" t="s">
        <v>29</v>
      </c>
      <c r="G251" s="13"/>
      <c r="H251" s="13"/>
      <c r="I251" s="13"/>
      <c r="J251" s="13"/>
      <c r="K251" s="13"/>
      <c r="L251" s="13"/>
      <c r="M251" s="13"/>
      <c r="N251" s="13"/>
      <c r="O251" s="13"/>
    </row>
    <row r="252" spans="1:15" x14ac:dyDescent="0.25">
      <c r="A252" s="18">
        <v>3848</v>
      </c>
      <c r="B252" s="12" t="s">
        <v>274</v>
      </c>
      <c r="C252" s="12" t="str">
        <f t="shared" ca="1" si="4"/>
        <v>15 anos</v>
      </c>
      <c r="D252" s="13" t="s">
        <v>29</v>
      </c>
      <c r="E252" s="13" t="s">
        <v>29</v>
      </c>
      <c r="F252" s="13" t="s">
        <v>29</v>
      </c>
      <c r="G252" s="13" t="s">
        <v>29</v>
      </c>
      <c r="H252" s="13" t="s">
        <v>29</v>
      </c>
      <c r="I252" s="13" t="s">
        <v>29</v>
      </c>
      <c r="J252" s="13" t="s">
        <v>29</v>
      </c>
      <c r="K252" s="13"/>
      <c r="L252" s="13"/>
      <c r="M252" s="13"/>
      <c r="N252" s="13"/>
      <c r="O252" s="13"/>
    </row>
    <row r="253" spans="1:15" x14ac:dyDescent="0.25">
      <c r="A253" s="18">
        <v>3849</v>
      </c>
      <c r="B253" s="12" t="s">
        <v>275</v>
      </c>
      <c r="C253" s="12" t="str">
        <f t="shared" ca="1" si="4"/>
        <v>17 anos</v>
      </c>
      <c r="D253" s="13" t="s">
        <v>29</v>
      </c>
      <c r="E253" s="13" t="s">
        <v>29</v>
      </c>
      <c r="F253" s="13" t="s">
        <v>29</v>
      </c>
      <c r="G253" s="13" t="s">
        <v>29</v>
      </c>
      <c r="H253" s="13" t="s">
        <v>29</v>
      </c>
      <c r="I253" s="13" t="s">
        <v>29</v>
      </c>
      <c r="J253" s="13" t="s">
        <v>29</v>
      </c>
      <c r="K253" s="13"/>
      <c r="L253" s="13"/>
      <c r="M253" s="13"/>
      <c r="N253" s="13"/>
      <c r="O253" s="13"/>
    </row>
    <row r="254" spans="1:15" x14ac:dyDescent="0.25">
      <c r="A254" s="18">
        <v>3850</v>
      </c>
      <c r="B254" s="12" t="s">
        <v>276</v>
      </c>
      <c r="C254" s="12" t="str">
        <f t="shared" ca="1" si="4"/>
        <v>15 anos</v>
      </c>
      <c r="D254" s="13" t="s">
        <v>29</v>
      </c>
      <c r="E254" s="13" t="s">
        <v>29</v>
      </c>
      <c r="F254" s="13" t="s">
        <v>29</v>
      </c>
      <c r="G254" s="13" t="s">
        <v>29</v>
      </c>
      <c r="H254" s="13" t="s">
        <v>29</v>
      </c>
      <c r="I254" s="13" t="s">
        <v>29</v>
      </c>
      <c r="J254" s="13" t="s">
        <v>29</v>
      </c>
      <c r="K254" s="13" t="s">
        <v>29</v>
      </c>
      <c r="L254" s="13"/>
      <c r="M254" s="13"/>
      <c r="N254" s="13"/>
      <c r="O254" s="13"/>
    </row>
    <row r="255" spans="1:15" x14ac:dyDescent="0.25">
      <c r="A255" s="18">
        <v>3851</v>
      </c>
      <c r="B255" s="12" t="s">
        <v>277</v>
      </c>
      <c r="C255" s="12" t="str">
        <f t="shared" ca="1" si="4"/>
        <v>17 anos</v>
      </c>
      <c r="D255" s="13" t="s">
        <v>29</v>
      </c>
      <c r="E255" s="13" t="s">
        <v>29</v>
      </c>
      <c r="F255" s="13" t="s">
        <v>29</v>
      </c>
      <c r="G255" s="13"/>
      <c r="H255" s="13"/>
      <c r="I255" s="13"/>
      <c r="J255" s="13"/>
      <c r="K255" s="13"/>
      <c r="L255" s="13"/>
      <c r="M255" s="13"/>
      <c r="N255" s="13"/>
      <c r="O255" s="13"/>
    </row>
    <row r="256" spans="1:15" x14ac:dyDescent="0.25">
      <c r="A256" s="18">
        <v>3852</v>
      </c>
      <c r="B256" s="12" t="s">
        <v>278</v>
      </c>
      <c r="C256" s="12" t="str">
        <f t="shared" ca="1" si="4"/>
        <v>16 anos</v>
      </c>
      <c r="D256" s="13" t="s">
        <v>29</v>
      </c>
      <c r="E256" s="13" t="s">
        <v>29</v>
      </c>
      <c r="F256" s="13" t="s">
        <v>29</v>
      </c>
      <c r="G256" s="13" t="s">
        <v>29</v>
      </c>
      <c r="H256" s="13" t="s">
        <v>29</v>
      </c>
      <c r="I256" s="13" t="s">
        <v>29</v>
      </c>
      <c r="J256" s="13" t="s">
        <v>29</v>
      </c>
      <c r="K256" s="13" t="s">
        <v>29</v>
      </c>
      <c r="L256" s="13"/>
      <c r="M256" s="13"/>
      <c r="N256" s="13"/>
      <c r="O256" s="13"/>
    </row>
    <row r="257" spans="1:15" x14ac:dyDescent="0.25">
      <c r="A257" s="18">
        <v>3853</v>
      </c>
      <c r="B257" s="12" t="s">
        <v>279</v>
      </c>
      <c r="C257" s="12" t="str">
        <f t="shared" ca="1" si="4"/>
        <v>15 anos</v>
      </c>
      <c r="D257" s="13" t="s">
        <v>29</v>
      </c>
      <c r="E257" s="13" t="s">
        <v>29</v>
      </c>
      <c r="F257" s="13" t="s">
        <v>29</v>
      </c>
      <c r="G257" s="13" t="s">
        <v>29</v>
      </c>
      <c r="H257" s="13"/>
      <c r="I257" s="13"/>
      <c r="J257" s="13"/>
      <c r="K257" s="13"/>
      <c r="L257" s="13"/>
      <c r="M257" s="13"/>
      <c r="N257" s="13"/>
      <c r="O257" s="13"/>
    </row>
    <row r="258" spans="1:15" x14ac:dyDescent="0.25">
      <c r="A258" s="18">
        <v>3854</v>
      </c>
      <c r="B258" s="12" t="s">
        <v>280</v>
      </c>
      <c r="C258" s="12" t="str">
        <f t="shared" ca="1" si="4"/>
        <v>15 anos</v>
      </c>
      <c r="D258" s="13" t="s">
        <v>29</v>
      </c>
      <c r="E258" s="13" t="s">
        <v>29</v>
      </c>
      <c r="F258" s="13" t="s">
        <v>29</v>
      </c>
      <c r="G258" s="13" t="s">
        <v>29</v>
      </c>
      <c r="H258" s="13" t="s">
        <v>29</v>
      </c>
      <c r="I258" s="13" t="s">
        <v>29</v>
      </c>
      <c r="J258" s="13" t="s">
        <v>29</v>
      </c>
      <c r="K258" s="13" t="s">
        <v>29</v>
      </c>
      <c r="L258" s="13"/>
      <c r="M258" s="13"/>
      <c r="N258" s="13"/>
      <c r="O258" s="13"/>
    </row>
    <row r="259" spans="1:15" x14ac:dyDescent="0.25">
      <c r="A259" s="18">
        <v>3855</v>
      </c>
      <c r="B259" s="12" t="s">
        <v>281</v>
      </c>
      <c r="C259" s="12" t="str">
        <f t="shared" ca="1" si="4"/>
        <v>15 anos</v>
      </c>
      <c r="D259" s="13" t="s">
        <v>29</v>
      </c>
      <c r="E259" s="13" t="s">
        <v>29</v>
      </c>
      <c r="F259" s="13" t="s">
        <v>29</v>
      </c>
      <c r="G259" s="13" t="s">
        <v>29</v>
      </c>
      <c r="H259" s="13" t="s">
        <v>29</v>
      </c>
      <c r="I259" s="13" t="s">
        <v>29</v>
      </c>
      <c r="J259" s="13" t="s">
        <v>29</v>
      </c>
      <c r="K259" s="13" t="s">
        <v>29</v>
      </c>
      <c r="L259" s="13"/>
      <c r="M259" s="13"/>
      <c r="N259" s="13"/>
      <c r="O259" s="13"/>
    </row>
    <row r="260" spans="1:15" x14ac:dyDescent="0.25">
      <c r="A260" s="18">
        <v>3856</v>
      </c>
      <c r="B260" s="12" t="s">
        <v>282</v>
      </c>
      <c r="C260" s="12" t="str">
        <f t="shared" ca="1" si="4"/>
        <v>16 anos</v>
      </c>
      <c r="D260" s="13" t="s">
        <v>29</v>
      </c>
      <c r="E260" s="13" t="s">
        <v>29</v>
      </c>
      <c r="F260" s="13" t="s">
        <v>29</v>
      </c>
      <c r="G260" s="13" t="s">
        <v>29</v>
      </c>
      <c r="H260" s="13" t="s">
        <v>29</v>
      </c>
      <c r="I260" s="13" t="s">
        <v>29</v>
      </c>
      <c r="J260" s="13" t="s">
        <v>29</v>
      </c>
      <c r="K260" s="13"/>
      <c r="L260" s="13"/>
      <c r="M260" s="13"/>
      <c r="N260" s="13"/>
      <c r="O260" s="13"/>
    </row>
    <row r="261" spans="1:15" x14ac:dyDescent="0.25">
      <c r="A261" s="18">
        <v>3857</v>
      </c>
      <c r="B261" s="12" t="s">
        <v>283</v>
      </c>
      <c r="C261" s="12" t="str">
        <f t="shared" ca="1" si="4"/>
        <v>17 anos</v>
      </c>
      <c r="D261" s="13" t="s">
        <v>29</v>
      </c>
      <c r="E261" s="13" t="s">
        <v>29</v>
      </c>
      <c r="F261" s="13" t="s">
        <v>29</v>
      </c>
      <c r="G261" s="13" t="s">
        <v>29</v>
      </c>
      <c r="H261" s="13" t="s">
        <v>29</v>
      </c>
      <c r="I261" s="13" t="s">
        <v>29</v>
      </c>
      <c r="J261" s="13" t="s">
        <v>29</v>
      </c>
      <c r="K261" s="13"/>
      <c r="L261" s="13"/>
      <c r="M261" s="13"/>
      <c r="N261" s="13"/>
      <c r="O261" s="13"/>
    </row>
    <row r="262" spans="1:15" x14ac:dyDescent="0.25">
      <c r="A262" s="18">
        <v>3858</v>
      </c>
      <c r="B262" s="12" t="s">
        <v>284</v>
      </c>
      <c r="C262" s="12" t="str">
        <f t="shared" ca="1" si="4"/>
        <v>16 anos</v>
      </c>
      <c r="D262" s="13" t="s">
        <v>29</v>
      </c>
      <c r="E262" s="13" t="s">
        <v>29</v>
      </c>
      <c r="F262" s="13" t="s">
        <v>29</v>
      </c>
      <c r="G262" s="13" t="s">
        <v>29</v>
      </c>
      <c r="H262" s="13" t="s">
        <v>29</v>
      </c>
      <c r="I262" s="13" t="s">
        <v>29</v>
      </c>
      <c r="J262" s="13" t="s">
        <v>29</v>
      </c>
      <c r="K262" s="13" t="s">
        <v>29</v>
      </c>
      <c r="L262" s="13"/>
      <c r="M262" s="13"/>
      <c r="N262" s="13"/>
      <c r="O262" s="13"/>
    </row>
    <row r="263" spans="1:15" x14ac:dyDescent="0.25">
      <c r="A263" s="18">
        <v>3859</v>
      </c>
      <c r="B263" s="12" t="s">
        <v>285</v>
      </c>
      <c r="C263" s="12" t="str">
        <f t="shared" ca="1" si="4"/>
        <v>17 anos</v>
      </c>
      <c r="D263" s="13" t="s">
        <v>29</v>
      </c>
      <c r="E263" s="13" t="s">
        <v>29</v>
      </c>
      <c r="F263" s="13"/>
      <c r="G263" s="13"/>
      <c r="H263" s="13"/>
      <c r="I263" s="13"/>
      <c r="J263" s="13"/>
      <c r="K263" s="13"/>
      <c r="L263" s="13"/>
      <c r="M263" s="13"/>
      <c r="N263" s="13"/>
      <c r="O263" s="13"/>
    </row>
    <row r="264" spans="1:15" x14ac:dyDescent="0.25">
      <c r="A264" s="18">
        <v>3860</v>
      </c>
      <c r="B264" s="12" t="s">
        <v>286</v>
      </c>
      <c r="C264" s="12" t="str">
        <f t="shared" ref="C264:C327" ca="1" si="5">IF(A264&lt;&gt;"",VLOOKUP(A264,TABELA,10,FALSE),"")</f>
        <v>16 anos</v>
      </c>
      <c r="D264" s="13" t="s">
        <v>29</v>
      </c>
      <c r="E264" s="13" t="s">
        <v>29</v>
      </c>
      <c r="F264" s="13" t="s">
        <v>29</v>
      </c>
      <c r="G264" s="13" t="s">
        <v>29</v>
      </c>
      <c r="H264" s="13" t="s">
        <v>29</v>
      </c>
      <c r="I264" s="13" t="s">
        <v>29</v>
      </c>
      <c r="J264" s="13" t="s">
        <v>29</v>
      </c>
      <c r="K264" s="13" t="s">
        <v>29</v>
      </c>
      <c r="L264" s="13"/>
      <c r="M264" s="13"/>
      <c r="N264" s="13"/>
      <c r="O264" s="13"/>
    </row>
    <row r="265" spans="1:15" x14ac:dyDescent="0.25">
      <c r="A265" s="18">
        <v>3861</v>
      </c>
      <c r="B265" s="12" t="s">
        <v>287</v>
      </c>
      <c r="C265" s="12" t="str">
        <f t="shared" ca="1" si="5"/>
        <v>16 anos</v>
      </c>
      <c r="D265" s="13" t="s">
        <v>29</v>
      </c>
      <c r="E265" s="13" t="s">
        <v>29</v>
      </c>
      <c r="F265" s="13" t="s">
        <v>29</v>
      </c>
      <c r="G265" s="13" t="s">
        <v>29</v>
      </c>
      <c r="H265" s="13" t="s">
        <v>29</v>
      </c>
      <c r="I265" s="13" t="s">
        <v>29</v>
      </c>
      <c r="J265" s="13" t="s">
        <v>29</v>
      </c>
      <c r="K265" s="13" t="s">
        <v>29</v>
      </c>
      <c r="L265" s="13"/>
      <c r="M265" s="13"/>
      <c r="N265" s="13"/>
      <c r="O265" s="13"/>
    </row>
    <row r="266" spans="1:15" x14ac:dyDescent="0.25">
      <c r="A266" s="18">
        <v>3862</v>
      </c>
      <c r="B266" s="12" t="s">
        <v>288</v>
      </c>
      <c r="C266" s="12" t="str">
        <f t="shared" ca="1" si="5"/>
        <v>17 anos</v>
      </c>
      <c r="D266" s="13" t="s">
        <v>29</v>
      </c>
      <c r="E266" s="13" t="s">
        <v>29</v>
      </c>
      <c r="F266" s="13" t="s">
        <v>29</v>
      </c>
      <c r="G266" s="13" t="s">
        <v>29</v>
      </c>
      <c r="H266" s="13" t="s">
        <v>29</v>
      </c>
      <c r="I266" s="13" t="s">
        <v>29</v>
      </c>
      <c r="J266" s="13" t="s">
        <v>29</v>
      </c>
      <c r="K266" s="13"/>
      <c r="L266" s="13"/>
      <c r="M266" s="13"/>
      <c r="N266" s="13"/>
      <c r="O266" s="13"/>
    </row>
    <row r="267" spans="1:15" x14ac:dyDescent="0.25">
      <c r="A267" s="18">
        <v>3863</v>
      </c>
      <c r="B267" s="12" t="s">
        <v>289</v>
      </c>
      <c r="C267" s="12" t="str">
        <f t="shared" ca="1" si="5"/>
        <v>17 anos</v>
      </c>
      <c r="D267" s="13" t="s">
        <v>29</v>
      </c>
      <c r="E267" s="13" t="s">
        <v>29</v>
      </c>
      <c r="F267" s="13" t="s">
        <v>29</v>
      </c>
      <c r="G267" s="13" t="s">
        <v>29</v>
      </c>
      <c r="H267" s="13" t="s">
        <v>29</v>
      </c>
      <c r="I267" s="13" t="s">
        <v>29</v>
      </c>
      <c r="J267" s="13" t="s">
        <v>29</v>
      </c>
      <c r="K267" s="13" t="s">
        <v>29</v>
      </c>
      <c r="L267" s="13"/>
      <c r="M267" s="13"/>
      <c r="N267" s="13"/>
      <c r="O267" s="13"/>
    </row>
    <row r="268" spans="1:15" x14ac:dyDescent="0.25">
      <c r="A268" s="18">
        <v>3864</v>
      </c>
      <c r="B268" s="12" t="s">
        <v>290</v>
      </c>
      <c r="C268" s="12" t="str">
        <f t="shared" ca="1" si="5"/>
        <v>17 anos</v>
      </c>
      <c r="D268" s="13" t="s">
        <v>29</v>
      </c>
      <c r="E268" s="13" t="s">
        <v>29</v>
      </c>
      <c r="F268" s="13" t="s">
        <v>29</v>
      </c>
      <c r="G268" s="13" t="s">
        <v>29</v>
      </c>
      <c r="H268" s="13" t="s">
        <v>29</v>
      </c>
      <c r="I268" s="13" t="s">
        <v>29</v>
      </c>
      <c r="J268" s="13" t="s">
        <v>29</v>
      </c>
      <c r="K268" s="13" t="s">
        <v>29</v>
      </c>
      <c r="L268" s="13"/>
      <c r="M268" s="13"/>
      <c r="N268" s="13"/>
      <c r="O268" s="13"/>
    </row>
    <row r="269" spans="1:15" x14ac:dyDescent="0.25">
      <c r="A269" s="18">
        <v>3865</v>
      </c>
      <c r="B269" s="12" t="s">
        <v>291</v>
      </c>
      <c r="C269" s="12" t="str">
        <f t="shared" ca="1" si="5"/>
        <v>14 anos</v>
      </c>
      <c r="D269" s="13" t="s">
        <v>29</v>
      </c>
      <c r="E269" s="13" t="s">
        <v>29</v>
      </c>
      <c r="F269" s="13" t="s">
        <v>29</v>
      </c>
      <c r="G269" s="13" t="s">
        <v>29</v>
      </c>
      <c r="H269" s="13" t="s">
        <v>29</v>
      </c>
      <c r="I269" s="13" t="s">
        <v>29</v>
      </c>
      <c r="J269" s="13" t="s">
        <v>29</v>
      </c>
      <c r="K269" s="13"/>
      <c r="L269" s="13"/>
      <c r="M269" s="13"/>
      <c r="N269" s="13"/>
      <c r="O269" s="13"/>
    </row>
    <row r="270" spans="1:15" x14ac:dyDescent="0.25">
      <c r="A270" s="18">
        <v>3866</v>
      </c>
      <c r="B270" s="12" t="s">
        <v>292</v>
      </c>
      <c r="C270" s="12" t="str">
        <f t="shared" ca="1" si="5"/>
        <v>18 anos</v>
      </c>
      <c r="D270" s="13" t="s">
        <v>29</v>
      </c>
      <c r="E270" s="13" t="s">
        <v>29</v>
      </c>
      <c r="F270" s="13"/>
      <c r="G270" s="13"/>
      <c r="H270" s="13"/>
      <c r="I270" s="13"/>
      <c r="J270" s="13"/>
      <c r="K270" s="13"/>
      <c r="L270" s="13"/>
      <c r="M270" s="13"/>
      <c r="N270" s="13"/>
      <c r="O270" s="13"/>
    </row>
    <row r="271" spans="1:15" x14ac:dyDescent="0.25">
      <c r="A271" s="18">
        <v>3867</v>
      </c>
      <c r="B271" s="12" t="s">
        <v>293</v>
      </c>
      <c r="C271" s="12" t="str">
        <f t="shared" ca="1" si="5"/>
        <v>15 anos</v>
      </c>
      <c r="D271" s="13" t="s">
        <v>29</v>
      </c>
      <c r="E271" s="13" t="s">
        <v>29</v>
      </c>
      <c r="F271" s="13" t="s">
        <v>29</v>
      </c>
      <c r="G271" s="13" t="s">
        <v>29</v>
      </c>
      <c r="H271" s="13" t="s">
        <v>29</v>
      </c>
      <c r="I271" s="13" t="s">
        <v>29</v>
      </c>
      <c r="J271" s="13" t="s">
        <v>29</v>
      </c>
      <c r="K271" s="13" t="s">
        <v>29</v>
      </c>
      <c r="L271" s="13"/>
      <c r="M271" s="13"/>
      <c r="N271" s="13"/>
      <c r="O271" s="13"/>
    </row>
    <row r="272" spans="1:15" x14ac:dyDescent="0.25">
      <c r="A272" s="18">
        <v>3868</v>
      </c>
      <c r="B272" s="12" t="s">
        <v>294</v>
      </c>
      <c r="C272" s="12" t="str">
        <f t="shared" ca="1" si="5"/>
        <v>16 anos</v>
      </c>
      <c r="D272" s="13" t="s">
        <v>29</v>
      </c>
      <c r="E272" s="13" t="s">
        <v>29</v>
      </c>
      <c r="F272" s="13" t="s">
        <v>29</v>
      </c>
      <c r="G272" s="13" t="s">
        <v>29</v>
      </c>
      <c r="H272" s="13" t="s">
        <v>29</v>
      </c>
      <c r="I272" s="13" t="s">
        <v>29</v>
      </c>
      <c r="J272" s="13" t="s">
        <v>29</v>
      </c>
      <c r="K272" s="13"/>
      <c r="L272" s="13"/>
      <c r="M272" s="13"/>
      <c r="N272" s="13"/>
      <c r="O272" s="13"/>
    </row>
    <row r="273" spans="1:15" x14ac:dyDescent="0.25">
      <c r="A273" s="18">
        <v>3869</v>
      </c>
      <c r="B273" s="12" t="s">
        <v>295</v>
      </c>
      <c r="C273" s="12" t="str">
        <f t="shared" ca="1" si="5"/>
        <v>15 anos</v>
      </c>
      <c r="D273" s="13" t="s">
        <v>29</v>
      </c>
      <c r="E273" s="13" t="s">
        <v>29</v>
      </c>
      <c r="F273" s="13" t="s">
        <v>29</v>
      </c>
      <c r="G273" s="13" t="s">
        <v>29</v>
      </c>
      <c r="H273" s="13" t="s">
        <v>29</v>
      </c>
      <c r="I273" s="13" t="s">
        <v>29</v>
      </c>
      <c r="J273" s="13" t="s">
        <v>29</v>
      </c>
      <c r="K273" s="13" t="s">
        <v>29</v>
      </c>
      <c r="L273" s="13"/>
      <c r="M273" s="13"/>
      <c r="N273" s="13"/>
      <c r="O273" s="13"/>
    </row>
    <row r="274" spans="1:15" x14ac:dyDescent="0.25">
      <c r="A274" s="18">
        <v>3870</v>
      </c>
      <c r="B274" s="12" t="s">
        <v>296</v>
      </c>
      <c r="C274" s="12" t="str">
        <f t="shared" ca="1" si="5"/>
        <v>15 anos</v>
      </c>
      <c r="D274" s="13" t="s">
        <v>29</v>
      </c>
      <c r="E274" s="13" t="s">
        <v>29</v>
      </c>
      <c r="F274" s="13" t="s">
        <v>29</v>
      </c>
      <c r="G274" s="13" t="s">
        <v>29</v>
      </c>
      <c r="H274" s="13" t="s">
        <v>29</v>
      </c>
      <c r="I274" s="13" t="s">
        <v>29</v>
      </c>
      <c r="J274" s="13" t="s">
        <v>29</v>
      </c>
      <c r="K274" s="13" t="s">
        <v>29</v>
      </c>
      <c r="L274" s="13"/>
      <c r="M274" s="13"/>
      <c r="N274" s="13"/>
      <c r="O274" s="13"/>
    </row>
    <row r="275" spans="1:15" x14ac:dyDescent="0.25">
      <c r="A275" s="18">
        <v>3871</v>
      </c>
      <c r="B275" s="12" t="s">
        <v>297</v>
      </c>
      <c r="C275" s="12" t="str">
        <f t="shared" ca="1" si="5"/>
        <v>16 anos</v>
      </c>
      <c r="D275" s="13" t="s">
        <v>29</v>
      </c>
      <c r="E275" s="13" t="s">
        <v>29</v>
      </c>
      <c r="F275" s="13" t="s">
        <v>29</v>
      </c>
      <c r="G275" s="13" t="s">
        <v>29</v>
      </c>
      <c r="H275" s="13" t="s">
        <v>29</v>
      </c>
      <c r="I275" s="13" t="s">
        <v>29</v>
      </c>
      <c r="J275" s="13" t="s">
        <v>29</v>
      </c>
      <c r="K275" s="13" t="s">
        <v>29</v>
      </c>
      <c r="L275" s="13"/>
      <c r="M275" s="13"/>
      <c r="N275" s="13"/>
      <c r="O275" s="13"/>
    </row>
    <row r="276" spans="1:15" x14ac:dyDescent="0.25">
      <c r="A276" s="18">
        <v>3872</v>
      </c>
      <c r="B276" s="12" t="s">
        <v>298</v>
      </c>
      <c r="C276" s="12" t="str">
        <f t="shared" ca="1" si="5"/>
        <v>16 anos</v>
      </c>
      <c r="D276" s="13" t="s">
        <v>29</v>
      </c>
      <c r="E276" s="13" t="s">
        <v>29</v>
      </c>
      <c r="F276" s="13" t="s">
        <v>29</v>
      </c>
      <c r="G276" s="13" t="s">
        <v>29</v>
      </c>
      <c r="H276" s="13" t="s">
        <v>29</v>
      </c>
      <c r="I276" s="13" t="s">
        <v>29</v>
      </c>
      <c r="J276" s="13" t="s">
        <v>29</v>
      </c>
      <c r="K276" s="13" t="s">
        <v>29</v>
      </c>
      <c r="L276" s="13"/>
      <c r="M276" s="13"/>
      <c r="N276" s="13"/>
      <c r="O276" s="13"/>
    </row>
    <row r="277" spans="1:15" x14ac:dyDescent="0.25">
      <c r="A277" s="18">
        <v>3873</v>
      </c>
      <c r="B277" s="12" t="s">
        <v>299</v>
      </c>
      <c r="C277" s="12" t="str">
        <f t="shared" ca="1" si="5"/>
        <v>16 anos</v>
      </c>
      <c r="D277" s="13" t="s">
        <v>29</v>
      </c>
      <c r="E277" s="13" t="s">
        <v>29</v>
      </c>
      <c r="F277" s="13" t="s">
        <v>29</v>
      </c>
      <c r="G277" s="13" t="s">
        <v>29</v>
      </c>
      <c r="H277" s="13" t="s">
        <v>29</v>
      </c>
      <c r="I277" s="13" t="s">
        <v>29</v>
      </c>
      <c r="J277" s="13" t="s">
        <v>29</v>
      </c>
      <c r="K277" s="13"/>
      <c r="L277" s="13"/>
      <c r="M277" s="13"/>
      <c r="N277" s="13"/>
      <c r="O277" s="13"/>
    </row>
    <row r="278" spans="1:15" x14ac:dyDescent="0.25">
      <c r="A278" s="18">
        <v>3874</v>
      </c>
      <c r="B278" s="12" t="s">
        <v>300</v>
      </c>
      <c r="C278" s="12" t="str">
        <f t="shared" ca="1" si="5"/>
        <v>17 anos</v>
      </c>
      <c r="D278" s="13" t="s">
        <v>29</v>
      </c>
      <c r="E278" s="13" t="s">
        <v>29</v>
      </c>
      <c r="F278" s="13" t="s">
        <v>29</v>
      </c>
      <c r="G278" s="13" t="s">
        <v>29</v>
      </c>
      <c r="H278" s="13" t="s">
        <v>29</v>
      </c>
      <c r="I278" s="13" t="s">
        <v>29</v>
      </c>
      <c r="J278" s="13" t="s">
        <v>29</v>
      </c>
      <c r="K278" s="13"/>
      <c r="L278" s="13"/>
      <c r="M278" s="13"/>
      <c r="N278" s="13"/>
      <c r="O278" s="13"/>
    </row>
    <row r="279" spans="1:15" x14ac:dyDescent="0.25">
      <c r="A279" s="18">
        <v>3875</v>
      </c>
      <c r="B279" s="12" t="s">
        <v>301</v>
      </c>
      <c r="C279" s="12" t="str">
        <f t="shared" ca="1" si="5"/>
        <v>17 anos</v>
      </c>
      <c r="D279" s="13" t="s">
        <v>29</v>
      </c>
      <c r="E279" s="13" t="s">
        <v>29</v>
      </c>
      <c r="F279" s="13"/>
      <c r="G279" s="13"/>
      <c r="H279" s="13"/>
      <c r="I279" s="13"/>
      <c r="J279" s="13"/>
      <c r="K279" s="13"/>
      <c r="L279" s="13"/>
      <c r="M279" s="13"/>
      <c r="N279" s="13"/>
      <c r="O279" s="13"/>
    </row>
    <row r="280" spans="1:15" x14ac:dyDescent="0.25">
      <c r="A280" s="18">
        <v>3876</v>
      </c>
      <c r="B280" s="12" t="s">
        <v>302</v>
      </c>
      <c r="C280" s="12" t="str">
        <f t="shared" ca="1" si="5"/>
        <v>17 anos</v>
      </c>
      <c r="D280" s="13" t="s">
        <v>29</v>
      </c>
      <c r="E280" s="13" t="s">
        <v>29</v>
      </c>
      <c r="F280" s="13" t="s">
        <v>29</v>
      </c>
      <c r="G280" s="13" t="s">
        <v>29</v>
      </c>
      <c r="H280" s="13" t="s">
        <v>29</v>
      </c>
      <c r="I280" s="13" t="s">
        <v>29</v>
      </c>
      <c r="J280" s="13" t="s">
        <v>29</v>
      </c>
      <c r="K280" s="13"/>
      <c r="L280" s="13"/>
      <c r="M280" s="13"/>
      <c r="N280" s="13"/>
      <c r="O280" s="13"/>
    </row>
    <row r="281" spans="1:15" x14ac:dyDescent="0.25">
      <c r="A281" s="18">
        <v>3877</v>
      </c>
      <c r="B281" s="12" t="s">
        <v>303</v>
      </c>
      <c r="C281" s="12" t="str">
        <f t="shared" ca="1" si="5"/>
        <v>15 anos</v>
      </c>
      <c r="D281" s="13" t="s">
        <v>29</v>
      </c>
      <c r="E281" s="13" t="s">
        <v>29</v>
      </c>
      <c r="F281" s="13" t="s">
        <v>29</v>
      </c>
      <c r="G281" s="13" t="s">
        <v>29</v>
      </c>
      <c r="H281" s="13" t="s">
        <v>29</v>
      </c>
      <c r="I281" s="13" t="s">
        <v>29</v>
      </c>
      <c r="J281" s="13" t="s">
        <v>29</v>
      </c>
      <c r="K281" s="13" t="s">
        <v>29</v>
      </c>
      <c r="L281" s="13"/>
      <c r="M281" s="13"/>
      <c r="N281" s="13"/>
      <c r="O281" s="13"/>
    </row>
    <row r="282" spans="1:15" x14ac:dyDescent="0.25">
      <c r="A282" s="18">
        <v>3878</v>
      </c>
      <c r="B282" s="12" t="s">
        <v>304</v>
      </c>
      <c r="C282" s="12" t="str">
        <f t="shared" ca="1" si="5"/>
        <v>15 anos</v>
      </c>
      <c r="D282" s="13" t="s">
        <v>29</v>
      </c>
      <c r="E282" s="13" t="s">
        <v>29</v>
      </c>
      <c r="F282" s="13" t="s">
        <v>29</v>
      </c>
      <c r="G282" s="13" t="s">
        <v>29</v>
      </c>
      <c r="H282" s="13" t="s">
        <v>29</v>
      </c>
      <c r="I282" s="13" t="s">
        <v>29</v>
      </c>
      <c r="J282" s="13" t="s">
        <v>29</v>
      </c>
      <c r="K282" s="13" t="s">
        <v>29</v>
      </c>
      <c r="L282" s="13"/>
      <c r="M282" s="13"/>
      <c r="N282" s="13"/>
      <c r="O282" s="13"/>
    </row>
    <row r="283" spans="1:15" x14ac:dyDescent="0.25">
      <c r="A283" s="18">
        <v>3879</v>
      </c>
      <c r="B283" s="12" t="s">
        <v>305</v>
      </c>
      <c r="C283" s="12" t="str">
        <f t="shared" ca="1" si="5"/>
        <v>15 anos</v>
      </c>
      <c r="D283" s="13" t="s">
        <v>29</v>
      </c>
      <c r="E283" s="13" t="s">
        <v>29</v>
      </c>
      <c r="F283" s="13" t="s">
        <v>29</v>
      </c>
      <c r="G283" s="13" t="s">
        <v>29</v>
      </c>
      <c r="H283" s="13" t="s">
        <v>29</v>
      </c>
      <c r="I283" s="13" t="s">
        <v>29</v>
      </c>
      <c r="J283" s="13" t="s">
        <v>29</v>
      </c>
      <c r="K283" s="13" t="s">
        <v>29</v>
      </c>
      <c r="L283" s="13"/>
      <c r="M283" s="13"/>
      <c r="N283" s="13"/>
      <c r="O283" s="13"/>
    </row>
    <row r="284" spans="1:15" x14ac:dyDescent="0.25">
      <c r="A284" s="18">
        <v>3880</v>
      </c>
      <c r="B284" s="12" t="s">
        <v>306</v>
      </c>
      <c r="C284" s="12" t="str">
        <f t="shared" ca="1" si="5"/>
        <v>14 anos</v>
      </c>
      <c r="D284" s="13" t="s">
        <v>29</v>
      </c>
      <c r="E284" s="13" t="s">
        <v>29</v>
      </c>
      <c r="F284" s="13" t="s">
        <v>29</v>
      </c>
      <c r="G284" s="13" t="s">
        <v>29</v>
      </c>
      <c r="H284" s="13" t="s">
        <v>29</v>
      </c>
      <c r="I284" s="13" t="s">
        <v>29</v>
      </c>
      <c r="J284" s="13" t="s">
        <v>29</v>
      </c>
      <c r="K284" s="13"/>
      <c r="L284" s="13"/>
      <c r="M284" s="13"/>
      <c r="N284" s="13"/>
      <c r="O284" s="13"/>
    </row>
    <row r="285" spans="1:15" x14ac:dyDescent="0.25">
      <c r="A285" s="18">
        <v>3881</v>
      </c>
      <c r="B285" s="12" t="s">
        <v>307</v>
      </c>
      <c r="C285" s="12" t="str">
        <f t="shared" ca="1" si="5"/>
        <v>16 anos</v>
      </c>
      <c r="D285" s="13" t="s">
        <v>29</v>
      </c>
      <c r="E285" s="13" t="s">
        <v>29</v>
      </c>
      <c r="F285" s="13" t="s">
        <v>29</v>
      </c>
      <c r="G285" s="13" t="s">
        <v>29</v>
      </c>
      <c r="H285" s="13" t="s">
        <v>29</v>
      </c>
      <c r="I285" s="13" t="s">
        <v>29</v>
      </c>
      <c r="J285" s="13" t="s">
        <v>29</v>
      </c>
      <c r="K285" s="13" t="s">
        <v>29</v>
      </c>
      <c r="L285" s="13"/>
      <c r="M285" s="13"/>
      <c r="N285" s="13"/>
      <c r="O285" s="13"/>
    </row>
    <row r="286" spans="1:15" x14ac:dyDescent="0.25">
      <c r="A286" s="18">
        <v>3882</v>
      </c>
      <c r="B286" s="12" t="s">
        <v>308</v>
      </c>
      <c r="C286" s="12" t="str">
        <f t="shared" ca="1" si="5"/>
        <v>17 anos</v>
      </c>
      <c r="D286" s="13" t="s">
        <v>29</v>
      </c>
      <c r="E286" s="13" t="s">
        <v>29</v>
      </c>
      <c r="F286" s="13" t="s">
        <v>29</v>
      </c>
      <c r="G286" s="13" t="s">
        <v>29</v>
      </c>
      <c r="H286" s="13" t="s">
        <v>29</v>
      </c>
      <c r="I286" s="13" t="s">
        <v>29</v>
      </c>
      <c r="J286" s="13" t="s">
        <v>29</v>
      </c>
      <c r="K286" s="13" t="s">
        <v>29</v>
      </c>
      <c r="L286" s="13"/>
      <c r="M286" s="13"/>
      <c r="N286" s="13"/>
      <c r="O286" s="13"/>
    </row>
    <row r="287" spans="1:15" x14ac:dyDescent="0.25">
      <c r="A287" s="18">
        <v>3883</v>
      </c>
      <c r="B287" s="12" t="s">
        <v>309</v>
      </c>
      <c r="C287" s="12" t="str">
        <f t="shared" ca="1" si="5"/>
        <v>16 anos</v>
      </c>
      <c r="D287" s="13" t="s">
        <v>29</v>
      </c>
      <c r="E287" s="13" t="s">
        <v>29</v>
      </c>
      <c r="F287" s="13" t="s">
        <v>29</v>
      </c>
      <c r="G287" s="13" t="s">
        <v>29</v>
      </c>
      <c r="H287" s="13" t="s">
        <v>29</v>
      </c>
      <c r="I287" s="13" t="s">
        <v>29</v>
      </c>
      <c r="J287" s="13" t="s">
        <v>29</v>
      </c>
      <c r="K287" s="13"/>
      <c r="L287" s="13"/>
      <c r="M287" s="13"/>
      <c r="N287" s="13"/>
      <c r="O287" s="13"/>
    </row>
    <row r="288" spans="1:15" x14ac:dyDescent="0.25">
      <c r="A288" s="18">
        <v>3884</v>
      </c>
      <c r="B288" s="12" t="s">
        <v>310</v>
      </c>
      <c r="C288" s="12" t="str">
        <f t="shared" ca="1" si="5"/>
        <v>16 anos</v>
      </c>
      <c r="D288" s="13" t="s">
        <v>29</v>
      </c>
      <c r="E288" s="13" t="s">
        <v>29</v>
      </c>
      <c r="F288" s="13" t="s">
        <v>29</v>
      </c>
      <c r="G288" s="13" t="s">
        <v>29</v>
      </c>
      <c r="H288" s="13" t="s">
        <v>29</v>
      </c>
      <c r="I288" s="13" t="s">
        <v>29</v>
      </c>
      <c r="J288" s="13" t="s">
        <v>29</v>
      </c>
      <c r="K288" s="13"/>
      <c r="L288" s="13"/>
      <c r="M288" s="13"/>
      <c r="N288" s="13"/>
      <c r="O288" s="13"/>
    </row>
    <row r="289" spans="1:15" x14ac:dyDescent="0.25">
      <c r="A289" s="18">
        <v>3885</v>
      </c>
      <c r="B289" s="12" t="s">
        <v>311</v>
      </c>
      <c r="C289" s="12" t="str">
        <f t="shared" ca="1" si="5"/>
        <v>16 anos</v>
      </c>
      <c r="D289" s="13" t="s">
        <v>29</v>
      </c>
      <c r="E289" s="13" t="s">
        <v>29</v>
      </c>
      <c r="F289" s="13" t="s">
        <v>29</v>
      </c>
      <c r="G289" s="13" t="s">
        <v>29</v>
      </c>
      <c r="H289" s="13" t="s">
        <v>29</v>
      </c>
      <c r="I289" s="13" t="s">
        <v>29</v>
      </c>
      <c r="J289" s="13" t="s">
        <v>29</v>
      </c>
      <c r="K289" s="13"/>
      <c r="L289" s="13"/>
      <c r="M289" s="13"/>
      <c r="N289" s="13"/>
      <c r="O289" s="13"/>
    </row>
    <row r="290" spans="1:15" x14ac:dyDescent="0.25">
      <c r="A290" s="18">
        <v>3886</v>
      </c>
      <c r="B290" s="12" t="s">
        <v>312</v>
      </c>
      <c r="C290" s="12" t="str">
        <f t="shared" ca="1" si="5"/>
        <v>16 anos</v>
      </c>
      <c r="D290" s="13" t="s">
        <v>29</v>
      </c>
      <c r="E290" s="13" t="s">
        <v>29</v>
      </c>
      <c r="F290" s="13" t="s">
        <v>29</v>
      </c>
      <c r="G290" s="13" t="s">
        <v>29</v>
      </c>
      <c r="H290" s="13" t="s">
        <v>29</v>
      </c>
      <c r="I290" s="13" t="s">
        <v>29</v>
      </c>
      <c r="J290" s="13" t="s">
        <v>29</v>
      </c>
      <c r="K290" s="13"/>
      <c r="L290" s="13"/>
      <c r="M290" s="13"/>
      <c r="N290" s="13"/>
      <c r="O290" s="13"/>
    </row>
    <row r="291" spans="1:15" x14ac:dyDescent="0.25">
      <c r="A291" s="18">
        <v>3887</v>
      </c>
      <c r="B291" s="12" t="s">
        <v>313</v>
      </c>
      <c r="C291" s="12" t="str">
        <f t="shared" ca="1" si="5"/>
        <v>17 anos</v>
      </c>
      <c r="D291" s="13" t="s">
        <v>29</v>
      </c>
      <c r="E291" s="13" t="s">
        <v>29</v>
      </c>
      <c r="F291" s="13" t="s">
        <v>29</v>
      </c>
      <c r="G291" s="13" t="s">
        <v>29</v>
      </c>
      <c r="H291" s="13" t="s">
        <v>29</v>
      </c>
      <c r="I291" s="13" t="s">
        <v>29</v>
      </c>
      <c r="J291" s="13" t="s">
        <v>29</v>
      </c>
      <c r="K291" s="13"/>
      <c r="L291" s="13"/>
      <c r="M291" s="13"/>
      <c r="N291" s="13"/>
      <c r="O291" s="13"/>
    </row>
    <row r="292" spans="1:15" x14ac:dyDescent="0.25">
      <c r="A292" s="18">
        <v>3888</v>
      </c>
      <c r="B292" s="12" t="s">
        <v>314</v>
      </c>
      <c r="C292" s="12" t="str">
        <f t="shared" ca="1" si="5"/>
        <v>16 anos</v>
      </c>
      <c r="D292" s="13" t="s">
        <v>29</v>
      </c>
      <c r="E292" s="13" t="s">
        <v>29</v>
      </c>
      <c r="F292" s="13" t="s">
        <v>29</v>
      </c>
      <c r="G292" s="13" t="s">
        <v>29</v>
      </c>
      <c r="H292" s="13" t="s">
        <v>29</v>
      </c>
      <c r="I292" s="13" t="s">
        <v>29</v>
      </c>
      <c r="J292" s="13" t="s">
        <v>29</v>
      </c>
      <c r="K292" s="13" t="s">
        <v>29</v>
      </c>
      <c r="L292" s="13"/>
      <c r="M292" s="13"/>
      <c r="N292" s="13"/>
      <c r="O292" s="13"/>
    </row>
    <row r="293" spans="1:15" x14ac:dyDescent="0.25">
      <c r="A293" s="18">
        <v>3889</v>
      </c>
      <c r="B293" s="12" t="s">
        <v>315</v>
      </c>
      <c r="C293" s="12" t="str">
        <f t="shared" ca="1" si="5"/>
        <v>16 anos</v>
      </c>
      <c r="D293" s="13" t="s">
        <v>29</v>
      </c>
      <c r="E293" s="13" t="s">
        <v>29</v>
      </c>
      <c r="F293" s="13" t="s">
        <v>29</v>
      </c>
      <c r="G293" s="13" t="s">
        <v>29</v>
      </c>
      <c r="H293" s="13" t="s">
        <v>29</v>
      </c>
      <c r="I293" s="13" t="s">
        <v>29</v>
      </c>
      <c r="J293" s="13" t="s">
        <v>29</v>
      </c>
      <c r="K293" s="13" t="s">
        <v>29</v>
      </c>
      <c r="L293" s="13"/>
      <c r="M293" s="13"/>
      <c r="N293" s="13"/>
      <c r="O293" s="13"/>
    </row>
    <row r="294" spans="1:15" x14ac:dyDescent="0.25">
      <c r="A294" s="18">
        <v>3890</v>
      </c>
      <c r="B294" s="12" t="s">
        <v>316</v>
      </c>
      <c r="C294" s="12" t="str">
        <f t="shared" ca="1" si="5"/>
        <v>16 anos</v>
      </c>
      <c r="D294" s="13" t="s">
        <v>29</v>
      </c>
      <c r="E294" s="13" t="s">
        <v>29</v>
      </c>
      <c r="F294" s="13" t="s">
        <v>29</v>
      </c>
      <c r="G294" s="13" t="s">
        <v>29</v>
      </c>
      <c r="H294" s="13"/>
      <c r="I294" s="13"/>
      <c r="J294" s="13"/>
      <c r="K294" s="13"/>
      <c r="L294" s="13"/>
      <c r="M294" s="13"/>
      <c r="N294" s="13"/>
      <c r="O294" s="13"/>
    </row>
    <row r="295" spans="1:15" x14ac:dyDescent="0.25">
      <c r="A295" s="18">
        <v>3891</v>
      </c>
      <c r="B295" s="12" t="s">
        <v>317</v>
      </c>
      <c r="C295" s="12" t="str">
        <f t="shared" ca="1" si="5"/>
        <v>15 anos</v>
      </c>
      <c r="D295" s="13" t="s">
        <v>29</v>
      </c>
      <c r="E295" s="13" t="s">
        <v>29</v>
      </c>
      <c r="F295" s="13" t="s">
        <v>29</v>
      </c>
      <c r="G295" s="13" t="s">
        <v>29</v>
      </c>
      <c r="H295" s="13" t="s">
        <v>29</v>
      </c>
      <c r="I295" s="13" t="s">
        <v>29</v>
      </c>
      <c r="J295" s="13" t="s">
        <v>29</v>
      </c>
      <c r="K295" s="13" t="s">
        <v>29</v>
      </c>
      <c r="L295" s="13"/>
      <c r="M295" s="13"/>
      <c r="N295" s="13"/>
      <c r="O295" s="13"/>
    </row>
    <row r="296" spans="1:15" x14ac:dyDescent="0.25">
      <c r="A296" s="18">
        <v>3892</v>
      </c>
      <c r="B296" s="12" t="s">
        <v>318</v>
      </c>
      <c r="C296" s="12" t="str">
        <f t="shared" ca="1" si="5"/>
        <v>17 anos</v>
      </c>
      <c r="D296" s="13" t="s">
        <v>29</v>
      </c>
      <c r="E296" s="13" t="s">
        <v>29</v>
      </c>
      <c r="F296" s="13" t="s">
        <v>29</v>
      </c>
      <c r="G296" s="13" t="s">
        <v>29</v>
      </c>
      <c r="H296" s="13" t="s">
        <v>29</v>
      </c>
      <c r="I296" s="13" t="s">
        <v>29</v>
      </c>
      <c r="J296" s="13" t="s">
        <v>29</v>
      </c>
      <c r="K296" s="13" t="s">
        <v>29</v>
      </c>
      <c r="L296" s="13"/>
      <c r="M296" s="13"/>
      <c r="N296" s="13"/>
      <c r="O296" s="13"/>
    </row>
    <row r="297" spans="1:15" x14ac:dyDescent="0.25">
      <c r="A297" s="18">
        <v>3893</v>
      </c>
      <c r="B297" s="12" t="s">
        <v>319</v>
      </c>
      <c r="C297" s="12" t="str">
        <f t="shared" ca="1" si="5"/>
        <v>16 anos</v>
      </c>
      <c r="D297" s="13" t="s">
        <v>29</v>
      </c>
      <c r="E297" s="13" t="s">
        <v>29</v>
      </c>
      <c r="F297" s="13" t="s">
        <v>29</v>
      </c>
      <c r="G297" s="13" t="s">
        <v>29</v>
      </c>
      <c r="H297" s="13" t="s">
        <v>29</v>
      </c>
      <c r="I297" s="13" t="s">
        <v>29</v>
      </c>
      <c r="J297" s="13" t="s">
        <v>29</v>
      </c>
      <c r="K297" s="13"/>
      <c r="L297" s="13"/>
      <c r="M297" s="13"/>
      <c r="N297" s="13"/>
      <c r="O297" s="13"/>
    </row>
    <row r="298" spans="1:15" x14ac:dyDescent="0.25">
      <c r="A298" s="18">
        <v>3894</v>
      </c>
      <c r="B298" s="12" t="s">
        <v>320</v>
      </c>
      <c r="C298" s="12" t="str">
        <f t="shared" ca="1" si="5"/>
        <v>15 anos</v>
      </c>
      <c r="D298" s="13" t="s">
        <v>29</v>
      </c>
      <c r="E298" s="13" t="s">
        <v>29</v>
      </c>
      <c r="F298" s="13" t="s">
        <v>29</v>
      </c>
      <c r="G298" s="13" t="s">
        <v>29</v>
      </c>
      <c r="H298" s="13" t="s">
        <v>29</v>
      </c>
      <c r="I298" s="13" t="s">
        <v>29</v>
      </c>
      <c r="J298" s="13" t="s">
        <v>29</v>
      </c>
      <c r="K298" s="13" t="s">
        <v>29</v>
      </c>
      <c r="L298" s="13"/>
      <c r="M298" s="13"/>
      <c r="N298" s="13"/>
      <c r="O298" s="13"/>
    </row>
    <row r="299" spans="1:15" x14ac:dyDescent="0.25">
      <c r="A299" s="18">
        <v>3895</v>
      </c>
      <c r="B299" s="12" t="s">
        <v>321</v>
      </c>
      <c r="C299" s="12" t="str">
        <f t="shared" ca="1" si="5"/>
        <v>16 anos</v>
      </c>
      <c r="D299" s="13" t="s">
        <v>29</v>
      </c>
      <c r="E299" s="13" t="s">
        <v>29</v>
      </c>
      <c r="F299" s="13" t="s">
        <v>29</v>
      </c>
      <c r="G299" s="13" t="s">
        <v>29</v>
      </c>
      <c r="H299" s="13" t="s">
        <v>29</v>
      </c>
      <c r="I299" s="13" t="s">
        <v>29</v>
      </c>
      <c r="J299" s="13" t="s">
        <v>29</v>
      </c>
      <c r="K299" s="13"/>
      <c r="L299" s="13"/>
      <c r="M299" s="13"/>
      <c r="N299" s="13"/>
      <c r="O299" s="13"/>
    </row>
    <row r="300" spans="1:15" x14ac:dyDescent="0.25">
      <c r="A300" s="18">
        <v>3896</v>
      </c>
      <c r="B300" s="12" t="s">
        <v>322</v>
      </c>
      <c r="C300" s="12" t="str">
        <f t="shared" ca="1" si="5"/>
        <v>17 anos</v>
      </c>
      <c r="D300" s="13" t="s">
        <v>29</v>
      </c>
      <c r="E300" s="13" t="s">
        <v>29</v>
      </c>
      <c r="F300" s="13" t="s">
        <v>29</v>
      </c>
      <c r="G300" s="13" t="s">
        <v>29</v>
      </c>
      <c r="H300" s="13" t="s">
        <v>29</v>
      </c>
      <c r="I300" s="13" t="s">
        <v>29</v>
      </c>
      <c r="J300" s="13" t="s">
        <v>29</v>
      </c>
      <c r="K300" s="13"/>
      <c r="L300" s="13"/>
      <c r="M300" s="13"/>
      <c r="N300" s="13"/>
      <c r="O300" s="13"/>
    </row>
    <row r="301" spans="1:15" x14ac:dyDescent="0.25">
      <c r="A301" s="18">
        <v>3897</v>
      </c>
      <c r="B301" s="12" t="s">
        <v>323</v>
      </c>
      <c r="C301" s="12" t="str">
        <f t="shared" ca="1" si="5"/>
        <v>14 anos</v>
      </c>
      <c r="D301" s="13" t="s">
        <v>29</v>
      </c>
      <c r="E301" s="13" t="s">
        <v>29</v>
      </c>
      <c r="F301" s="13" t="s">
        <v>29</v>
      </c>
      <c r="G301" s="13" t="s">
        <v>29</v>
      </c>
      <c r="H301" s="13" t="s">
        <v>29</v>
      </c>
      <c r="I301" s="13" t="s">
        <v>29</v>
      </c>
      <c r="J301" s="13" t="s">
        <v>29</v>
      </c>
      <c r="K301" s="13" t="s">
        <v>29</v>
      </c>
      <c r="L301" s="13"/>
      <c r="M301" s="13"/>
      <c r="N301" s="13"/>
      <c r="O301" s="13"/>
    </row>
    <row r="302" spans="1:15" x14ac:dyDescent="0.25">
      <c r="A302" s="18">
        <v>3898</v>
      </c>
      <c r="B302" s="12" t="s">
        <v>324</v>
      </c>
      <c r="C302" s="12" t="str">
        <f t="shared" ca="1" si="5"/>
        <v>16 anos</v>
      </c>
      <c r="D302" s="13" t="s">
        <v>29</v>
      </c>
      <c r="E302" s="13" t="s">
        <v>29</v>
      </c>
      <c r="F302" s="13" t="s">
        <v>29</v>
      </c>
      <c r="G302" s="13" t="s">
        <v>29</v>
      </c>
      <c r="H302" s="13" t="s">
        <v>29</v>
      </c>
      <c r="I302" s="13" t="s">
        <v>29</v>
      </c>
      <c r="J302" s="13" t="s">
        <v>29</v>
      </c>
      <c r="K302" s="13"/>
      <c r="L302" s="13"/>
      <c r="M302" s="13"/>
      <c r="N302" s="13"/>
      <c r="O302" s="13"/>
    </row>
    <row r="303" spans="1:15" x14ac:dyDescent="0.25">
      <c r="A303" s="18">
        <v>3899</v>
      </c>
      <c r="B303" s="12" t="s">
        <v>325</v>
      </c>
      <c r="C303" s="12" t="str">
        <f t="shared" ca="1" si="5"/>
        <v>16 anos</v>
      </c>
      <c r="D303" s="13" t="s">
        <v>29</v>
      </c>
      <c r="E303" s="13" t="s">
        <v>29</v>
      </c>
      <c r="F303" s="13" t="s">
        <v>29</v>
      </c>
      <c r="G303" s="13" t="s">
        <v>29</v>
      </c>
      <c r="H303" s="13" t="s">
        <v>29</v>
      </c>
      <c r="I303" s="13" t="s">
        <v>29</v>
      </c>
      <c r="J303" s="13" t="s">
        <v>29</v>
      </c>
      <c r="K303" s="13"/>
      <c r="L303" s="13"/>
      <c r="M303" s="13"/>
      <c r="N303" s="13"/>
      <c r="O303" s="13"/>
    </row>
    <row r="304" spans="1:15" x14ac:dyDescent="0.25">
      <c r="A304" s="18">
        <v>3900</v>
      </c>
      <c r="B304" s="12" t="s">
        <v>326</v>
      </c>
      <c r="C304" s="12" t="str">
        <f t="shared" ca="1" si="5"/>
        <v>17 anos</v>
      </c>
      <c r="D304" s="13" t="s">
        <v>29</v>
      </c>
      <c r="E304" s="13" t="s">
        <v>29</v>
      </c>
      <c r="F304" s="13" t="s">
        <v>29</v>
      </c>
      <c r="G304" s="13" t="s">
        <v>29</v>
      </c>
      <c r="H304" s="13" t="s">
        <v>29</v>
      </c>
      <c r="I304" s="13" t="s">
        <v>29</v>
      </c>
      <c r="J304" s="13" t="s">
        <v>29</v>
      </c>
      <c r="K304" s="13" t="s">
        <v>29</v>
      </c>
      <c r="L304" s="13"/>
      <c r="M304" s="13"/>
      <c r="N304" s="13"/>
      <c r="O304" s="13"/>
    </row>
    <row r="305" spans="1:15" x14ac:dyDescent="0.25">
      <c r="A305" s="18">
        <v>3901</v>
      </c>
      <c r="B305" s="12" t="s">
        <v>327</v>
      </c>
      <c r="C305" s="12" t="str">
        <f t="shared" ca="1" si="5"/>
        <v>17 anos</v>
      </c>
      <c r="D305" s="13" t="s">
        <v>29</v>
      </c>
      <c r="E305" s="13" t="s">
        <v>29</v>
      </c>
      <c r="F305" s="13" t="s">
        <v>29</v>
      </c>
      <c r="G305" s="13" t="s">
        <v>29</v>
      </c>
      <c r="H305" s="13" t="s">
        <v>29</v>
      </c>
      <c r="I305" s="13" t="s">
        <v>29</v>
      </c>
      <c r="J305" s="13" t="s">
        <v>29</v>
      </c>
      <c r="K305" s="13"/>
      <c r="L305" s="13"/>
      <c r="M305" s="13"/>
      <c r="N305" s="13"/>
      <c r="O305" s="13"/>
    </row>
    <row r="306" spans="1:15" x14ac:dyDescent="0.25">
      <c r="A306" s="18">
        <v>3902</v>
      </c>
      <c r="B306" s="12" t="s">
        <v>328</v>
      </c>
      <c r="C306" s="12" t="str">
        <f t="shared" ca="1" si="5"/>
        <v>17 anos</v>
      </c>
      <c r="D306" s="13" t="s">
        <v>29</v>
      </c>
      <c r="E306" s="13" t="s">
        <v>29</v>
      </c>
      <c r="F306" s="13" t="s">
        <v>29</v>
      </c>
      <c r="G306" s="13" t="s">
        <v>29</v>
      </c>
      <c r="H306" s="13" t="s">
        <v>29</v>
      </c>
      <c r="I306" s="13"/>
      <c r="J306" s="13"/>
      <c r="K306" s="13"/>
      <c r="L306" s="13"/>
      <c r="M306" s="13"/>
      <c r="N306" s="13"/>
      <c r="O306" s="13"/>
    </row>
    <row r="307" spans="1:15" x14ac:dyDescent="0.25">
      <c r="A307" s="18">
        <v>3903</v>
      </c>
      <c r="B307" s="12" t="s">
        <v>329</v>
      </c>
      <c r="C307" s="12" t="str">
        <f t="shared" ca="1" si="5"/>
        <v>16 anos</v>
      </c>
      <c r="D307" s="13" t="s">
        <v>29</v>
      </c>
      <c r="E307" s="13" t="s">
        <v>29</v>
      </c>
      <c r="F307" s="13" t="s">
        <v>29</v>
      </c>
      <c r="G307" s="13" t="s">
        <v>29</v>
      </c>
      <c r="H307" s="13" t="s">
        <v>29</v>
      </c>
      <c r="I307" s="13" t="s">
        <v>29</v>
      </c>
      <c r="J307" s="13" t="s">
        <v>29</v>
      </c>
      <c r="K307" s="13" t="s">
        <v>29</v>
      </c>
      <c r="L307" s="13"/>
      <c r="M307" s="13"/>
      <c r="N307" s="13"/>
      <c r="O307" s="13"/>
    </row>
    <row r="308" spans="1:15" x14ac:dyDescent="0.25">
      <c r="A308" s="18">
        <v>3904</v>
      </c>
      <c r="B308" s="12" t="s">
        <v>330</v>
      </c>
      <c r="C308" s="12" t="str">
        <f t="shared" ca="1" si="5"/>
        <v>15 anos</v>
      </c>
      <c r="D308" s="13" t="s">
        <v>29</v>
      </c>
      <c r="E308" s="13" t="s">
        <v>29</v>
      </c>
      <c r="F308" s="13" t="s">
        <v>29</v>
      </c>
      <c r="G308" s="13" t="s">
        <v>29</v>
      </c>
      <c r="H308" s="13" t="s">
        <v>29</v>
      </c>
      <c r="I308" s="13" t="s">
        <v>29</v>
      </c>
      <c r="J308" s="13" t="s">
        <v>29</v>
      </c>
      <c r="K308" s="13"/>
      <c r="L308" s="13"/>
      <c r="M308" s="13"/>
      <c r="N308" s="13"/>
      <c r="O308" s="13"/>
    </row>
    <row r="309" spans="1:15" x14ac:dyDescent="0.25">
      <c r="A309" s="18">
        <v>3905</v>
      </c>
      <c r="B309" s="12" t="s">
        <v>331</v>
      </c>
      <c r="C309" s="12" t="str">
        <f t="shared" ca="1" si="5"/>
        <v>14 anos</v>
      </c>
      <c r="D309" s="13" t="s">
        <v>29</v>
      </c>
      <c r="E309" s="13" t="s">
        <v>29</v>
      </c>
      <c r="F309" s="13" t="s">
        <v>29</v>
      </c>
      <c r="G309" s="13" t="s">
        <v>29</v>
      </c>
      <c r="H309" s="13" t="s">
        <v>29</v>
      </c>
      <c r="I309" s="13" t="s">
        <v>29</v>
      </c>
      <c r="J309" s="13" t="s">
        <v>29</v>
      </c>
      <c r="K309" s="13"/>
      <c r="L309" s="13"/>
      <c r="M309" s="13"/>
      <c r="N309" s="13"/>
      <c r="O309" s="13"/>
    </row>
    <row r="310" spans="1:15" x14ac:dyDescent="0.25">
      <c r="A310" s="18">
        <v>3906</v>
      </c>
      <c r="B310" s="12" t="s">
        <v>332</v>
      </c>
      <c r="C310" s="12" t="str">
        <f t="shared" ca="1" si="5"/>
        <v>16 anos</v>
      </c>
      <c r="D310" s="13" t="s">
        <v>29</v>
      </c>
      <c r="E310" s="13" t="s">
        <v>29</v>
      </c>
      <c r="F310" s="13" t="s">
        <v>29</v>
      </c>
      <c r="G310" s="13" t="s">
        <v>29</v>
      </c>
      <c r="H310" s="13" t="s">
        <v>29</v>
      </c>
      <c r="I310" s="13" t="s">
        <v>29</v>
      </c>
      <c r="J310" s="13" t="s">
        <v>29</v>
      </c>
      <c r="K310" s="13" t="s">
        <v>29</v>
      </c>
      <c r="L310" s="13"/>
      <c r="M310" s="13"/>
      <c r="N310" s="13"/>
      <c r="O310" s="13"/>
    </row>
    <row r="311" spans="1:15" x14ac:dyDescent="0.25">
      <c r="A311" s="18">
        <v>3907</v>
      </c>
      <c r="B311" s="12" t="s">
        <v>333</v>
      </c>
      <c r="C311" s="12" t="str">
        <f t="shared" ca="1" si="5"/>
        <v>16 anos</v>
      </c>
      <c r="D311" s="13" t="s">
        <v>29</v>
      </c>
      <c r="E311" s="13" t="s">
        <v>29</v>
      </c>
      <c r="F311" s="13" t="s">
        <v>29</v>
      </c>
      <c r="G311" s="13" t="s">
        <v>29</v>
      </c>
      <c r="H311" s="13" t="s">
        <v>29</v>
      </c>
      <c r="I311" s="13" t="s">
        <v>29</v>
      </c>
      <c r="J311" s="13" t="s">
        <v>29</v>
      </c>
      <c r="K311" s="13"/>
      <c r="L311" s="13"/>
      <c r="M311" s="13"/>
      <c r="N311" s="13"/>
      <c r="O311" s="13"/>
    </row>
    <row r="312" spans="1:15" x14ac:dyDescent="0.25">
      <c r="A312" s="18">
        <v>3908</v>
      </c>
      <c r="B312" s="12" t="s">
        <v>334</v>
      </c>
      <c r="C312" s="12" t="str">
        <f t="shared" ca="1" si="5"/>
        <v>16 anos</v>
      </c>
      <c r="D312" s="13" t="s">
        <v>29</v>
      </c>
      <c r="E312" s="13" t="s">
        <v>29</v>
      </c>
      <c r="F312" s="13" t="s">
        <v>29</v>
      </c>
      <c r="G312" s="13" t="s">
        <v>29</v>
      </c>
      <c r="H312" s="13" t="s">
        <v>29</v>
      </c>
      <c r="I312" s="13" t="s">
        <v>29</v>
      </c>
      <c r="J312" s="13" t="s">
        <v>29</v>
      </c>
      <c r="K312" s="13"/>
      <c r="L312" s="13"/>
      <c r="M312" s="13"/>
      <c r="N312" s="13"/>
      <c r="O312" s="13"/>
    </row>
    <row r="313" spans="1:15" x14ac:dyDescent="0.25">
      <c r="A313" s="18">
        <v>3909</v>
      </c>
      <c r="B313" s="12" t="s">
        <v>335</v>
      </c>
      <c r="C313" s="12" t="str">
        <f t="shared" ca="1" si="5"/>
        <v>16 anos</v>
      </c>
      <c r="D313" s="13" t="s">
        <v>29</v>
      </c>
      <c r="E313" s="13" t="s">
        <v>29</v>
      </c>
      <c r="F313" s="13" t="s">
        <v>29</v>
      </c>
      <c r="G313" s="13" t="s">
        <v>29</v>
      </c>
      <c r="H313" s="13" t="s">
        <v>29</v>
      </c>
      <c r="I313" s="13" t="s">
        <v>29</v>
      </c>
      <c r="J313" s="13" t="s">
        <v>29</v>
      </c>
      <c r="K313" s="13"/>
      <c r="L313" s="13"/>
      <c r="M313" s="13"/>
      <c r="N313" s="13"/>
      <c r="O313" s="13"/>
    </row>
    <row r="314" spans="1:15" x14ac:dyDescent="0.25">
      <c r="A314" s="18">
        <v>3910</v>
      </c>
      <c r="B314" s="12" t="s">
        <v>336</v>
      </c>
      <c r="C314" s="12" t="str">
        <f t="shared" ca="1" si="5"/>
        <v>15 anos</v>
      </c>
      <c r="D314" s="13" t="s">
        <v>29</v>
      </c>
      <c r="E314" s="13" t="s">
        <v>29</v>
      </c>
      <c r="F314" s="13" t="s">
        <v>29</v>
      </c>
      <c r="G314" s="13" t="s">
        <v>29</v>
      </c>
      <c r="H314" s="13" t="s">
        <v>29</v>
      </c>
      <c r="I314" s="13" t="s">
        <v>29</v>
      </c>
      <c r="J314" s="13" t="s">
        <v>29</v>
      </c>
      <c r="K314" s="13" t="s">
        <v>29</v>
      </c>
      <c r="L314" s="13"/>
      <c r="M314" s="13"/>
      <c r="N314" s="13"/>
      <c r="O314" s="13"/>
    </row>
    <row r="315" spans="1:15" x14ac:dyDescent="0.25">
      <c r="A315" s="18">
        <v>3911</v>
      </c>
      <c r="B315" s="12" t="s">
        <v>337</v>
      </c>
      <c r="C315" s="12" t="str">
        <f t="shared" ca="1" si="5"/>
        <v>16 anos</v>
      </c>
      <c r="D315" s="13" t="s">
        <v>29</v>
      </c>
      <c r="E315" s="13" t="s">
        <v>29</v>
      </c>
      <c r="F315" s="13" t="s">
        <v>29</v>
      </c>
      <c r="G315" s="13" t="s">
        <v>29</v>
      </c>
      <c r="H315" s="13"/>
      <c r="I315" s="13"/>
      <c r="J315" s="13"/>
      <c r="K315" s="13"/>
      <c r="L315" s="13"/>
      <c r="M315" s="13"/>
      <c r="N315" s="13"/>
      <c r="O315" s="13"/>
    </row>
    <row r="316" spans="1:15" x14ac:dyDescent="0.25">
      <c r="A316" s="18">
        <v>3912</v>
      </c>
      <c r="B316" s="12" t="s">
        <v>338</v>
      </c>
      <c r="C316" s="12" t="str">
        <f t="shared" ca="1" si="5"/>
        <v>16 anos</v>
      </c>
      <c r="D316" s="13" t="s">
        <v>29</v>
      </c>
      <c r="E316" s="13" t="s">
        <v>29</v>
      </c>
      <c r="F316" s="13" t="s">
        <v>29</v>
      </c>
      <c r="G316" s="13" t="s">
        <v>29</v>
      </c>
      <c r="H316" s="13" t="s">
        <v>29</v>
      </c>
      <c r="I316" s="13" t="s">
        <v>29</v>
      </c>
      <c r="J316" s="13" t="s">
        <v>29</v>
      </c>
      <c r="K316" s="13"/>
      <c r="L316" s="13"/>
      <c r="M316" s="13"/>
      <c r="N316" s="13"/>
      <c r="O316" s="13"/>
    </row>
    <row r="317" spans="1:15" x14ac:dyDescent="0.25">
      <c r="A317" s="18">
        <v>3913</v>
      </c>
      <c r="B317" s="12" t="s">
        <v>339</v>
      </c>
      <c r="C317" s="12" t="str">
        <f t="shared" ca="1" si="5"/>
        <v>14 anos</v>
      </c>
      <c r="D317" s="13" t="s">
        <v>29</v>
      </c>
      <c r="E317" s="13" t="s">
        <v>29</v>
      </c>
      <c r="F317" s="13"/>
      <c r="G317" s="13"/>
      <c r="H317" s="13"/>
      <c r="I317" s="13"/>
      <c r="J317" s="13"/>
      <c r="K317" s="13"/>
      <c r="L317" s="13"/>
      <c r="M317" s="13"/>
      <c r="N317" s="13"/>
      <c r="O317" s="13"/>
    </row>
    <row r="318" spans="1:15" x14ac:dyDescent="0.25">
      <c r="A318" s="18">
        <v>3914</v>
      </c>
      <c r="B318" s="12" t="s">
        <v>340</v>
      </c>
      <c r="C318" s="12" t="str">
        <f t="shared" ca="1" si="5"/>
        <v>16 anos</v>
      </c>
      <c r="D318" s="13" t="s">
        <v>29</v>
      </c>
      <c r="E318" s="13" t="s">
        <v>29</v>
      </c>
      <c r="F318" s="13" t="s">
        <v>29</v>
      </c>
      <c r="G318" s="13" t="s">
        <v>29</v>
      </c>
      <c r="H318" s="13" t="s">
        <v>29</v>
      </c>
      <c r="I318" s="13" t="s">
        <v>29</v>
      </c>
      <c r="J318" s="13" t="s">
        <v>29</v>
      </c>
      <c r="K318" s="13"/>
      <c r="L318" s="13"/>
      <c r="M318" s="13"/>
      <c r="N318" s="13"/>
      <c r="O318" s="13"/>
    </row>
    <row r="319" spans="1:15" x14ac:dyDescent="0.25">
      <c r="A319" s="18">
        <v>3915</v>
      </c>
      <c r="B319" s="12" t="s">
        <v>341</v>
      </c>
      <c r="C319" s="12" t="str">
        <f t="shared" ca="1" si="5"/>
        <v>17 anos</v>
      </c>
      <c r="D319" s="13" t="s">
        <v>29</v>
      </c>
      <c r="E319" s="13" t="s">
        <v>29</v>
      </c>
      <c r="F319" s="13" t="s">
        <v>29</v>
      </c>
      <c r="G319" s="13" t="s">
        <v>29</v>
      </c>
      <c r="H319" s="13" t="s">
        <v>29</v>
      </c>
      <c r="I319" s="13" t="s">
        <v>29</v>
      </c>
      <c r="J319" s="13" t="s">
        <v>29</v>
      </c>
      <c r="K319" s="13"/>
      <c r="L319" s="13"/>
      <c r="M319" s="13"/>
      <c r="N319" s="13"/>
      <c r="O319" s="13"/>
    </row>
    <row r="320" spans="1:15" x14ac:dyDescent="0.25">
      <c r="A320" s="18">
        <v>3916</v>
      </c>
      <c r="B320" s="12" t="s">
        <v>342</v>
      </c>
      <c r="C320" s="12" t="str">
        <f t="shared" ca="1" si="5"/>
        <v>15 anos</v>
      </c>
      <c r="D320" s="13" t="s">
        <v>29</v>
      </c>
      <c r="E320" s="13" t="s">
        <v>29</v>
      </c>
      <c r="F320" s="13" t="s">
        <v>29</v>
      </c>
      <c r="G320" s="13" t="s">
        <v>29</v>
      </c>
      <c r="H320" s="13" t="s">
        <v>29</v>
      </c>
      <c r="I320" s="13" t="s">
        <v>29</v>
      </c>
      <c r="J320" s="13" t="s">
        <v>29</v>
      </c>
      <c r="K320" s="13"/>
      <c r="L320" s="13"/>
      <c r="M320" s="13"/>
      <c r="N320" s="13"/>
      <c r="O320" s="13"/>
    </row>
    <row r="321" spans="1:15" x14ac:dyDescent="0.25">
      <c r="A321" s="18">
        <v>3917</v>
      </c>
      <c r="B321" s="12" t="s">
        <v>343</v>
      </c>
      <c r="C321" s="12" t="str">
        <f t="shared" ca="1" si="5"/>
        <v>16 anos</v>
      </c>
      <c r="D321" s="13" t="s">
        <v>29</v>
      </c>
      <c r="E321" s="13" t="s">
        <v>29</v>
      </c>
      <c r="F321" s="13" t="s">
        <v>29</v>
      </c>
      <c r="G321" s="13" t="s">
        <v>29</v>
      </c>
      <c r="H321" s="13" t="s">
        <v>29</v>
      </c>
      <c r="I321" s="13" t="s">
        <v>29</v>
      </c>
      <c r="J321" s="13" t="s">
        <v>29</v>
      </c>
      <c r="K321" s="13" t="s">
        <v>29</v>
      </c>
      <c r="L321" s="13"/>
      <c r="M321" s="13"/>
      <c r="N321" s="13"/>
      <c r="O321" s="13"/>
    </row>
    <row r="322" spans="1:15" x14ac:dyDescent="0.25">
      <c r="A322" s="18">
        <v>3918</v>
      </c>
      <c r="B322" s="12" t="s">
        <v>344</v>
      </c>
      <c r="C322" s="12" t="str">
        <f t="shared" ca="1" si="5"/>
        <v>15 anos</v>
      </c>
      <c r="D322" s="13" t="s">
        <v>29</v>
      </c>
      <c r="E322" s="13" t="s">
        <v>29</v>
      </c>
      <c r="F322" s="13" t="s">
        <v>29</v>
      </c>
      <c r="G322" s="13" t="s">
        <v>29</v>
      </c>
      <c r="H322" s="13" t="s">
        <v>29</v>
      </c>
      <c r="I322" s="13" t="s">
        <v>29</v>
      </c>
      <c r="J322" s="13" t="s">
        <v>29</v>
      </c>
      <c r="K322" s="13" t="s">
        <v>29</v>
      </c>
      <c r="L322" s="13"/>
      <c r="M322" s="13"/>
      <c r="N322" s="13"/>
      <c r="O322" s="13"/>
    </row>
    <row r="323" spans="1:15" x14ac:dyDescent="0.25">
      <c r="A323" s="18">
        <v>3919</v>
      </c>
      <c r="B323" s="12" t="s">
        <v>345</v>
      </c>
      <c r="C323" s="12" t="str">
        <f t="shared" ca="1" si="5"/>
        <v>17 anos</v>
      </c>
      <c r="D323" s="13" t="s">
        <v>29</v>
      </c>
      <c r="E323" s="13" t="s">
        <v>29</v>
      </c>
      <c r="F323" s="13" t="s">
        <v>29</v>
      </c>
      <c r="G323" s="13" t="s">
        <v>29</v>
      </c>
      <c r="H323" s="13" t="s">
        <v>29</v>
      </c>
      <c r="I323" s="13" t="s">
        <v>29</v>
      </c>
      <c r="J323" s="13" t="s">
        <v>29</v>
      </c>
      <c r="K323" s="13" t="s">
        <v>29</v>
      </c>
      <c r="L323" s="13"/>
      <c r="M323" s="13"/>
      <c r="N323" s="13"/>
      <c r="O323" s="13"/>
    </row>
    <row r="324" spans="1:15" x14ac:dyDescent="0.25">
      <c r="A324" s="18">
        <v>3920</v>
      </c>
      <c r="B324" s="12" t="s">
        <v>346</v>
      </c>
      <c r="C324" s="12" t="str">
        <f t="shared" ca="1" si="5"/>
        <v>15 anos</v>
      </c>
      <c r="D324" s="13" t="s">
        <v>29</v>
      </c>
      <c r="E324" s="13" t="s">
        <v>29</v>
      </c>
      <c r="F324" s="13" t="s">
        <v>29</v>
      </c>
      <c r="G324" s="13" t="s">
        <v>29</v>
      </c>
      <c r="H324" s="13" t="s">
        <v>29</v>
      </c>
      <c r="I324" s="13" t="s">
        <v>29</v>
      </c>
      <c r="J324" s="13" t="s">
        <v>29</v>
      </c>
      <c r="K324" s="13" t="s">
        <v>29</v>
      </c>
      <c r="L324" s="13"/>
      <c r="M324" s="13"/>
      <c r="N324" s="13"/>
      <c r="O324" s="13"/>
    </row>
    <row r="325" spans="1:15" x14ac:dyDescent="0.25">
      <c r="A325" s="18">
        <v>3921</v>
      </c>
      <c r="B325" s="12" t="s">
        <v>347</v>
      </c>
      <c r="C325" s="12" t="str">
        <f t="shared" ca="1" si="5"/>
        <v>15 anos</v>
      </c>
      <c r="D325" s="13" t="s">
        <v>29</v>
      </c>
      <c r="E325" s="13" t="s">
        <v>29</v>
      </c>
      <c r="F325" s="13" t="s">
        <v>29</v>
      </c>
      <c r="G325" s="13" t="s">
        <v>29</v>
      </c>
      <c r="H325" s="13" t="s">
        <v>29</v>
      </c>
      <c r="I325" s="13" t="s">
        <v>29</v>
      </c>
      <c r="J325" s="13" t="s">
        <v>29</v>
      </c>
      <c r="K325" s="13"/>
      <c r="L325" s="13"/>
      <c r="M325" s="13"/>
      <c r="N325" s="13"/>
      <c r="O325" s="13"/>
    </row>
    <row r="326" spans="1:15" x14ac:dyDescent="0.25">
      <c r="A326" s="18">
        <v>3922</v>
      </c>
      <c r="B326" s="12" t="s">
        <v>348</v>
      </c>
      <c r="C326" s="12" t="str">
        <f t="shared" ca="1" si="5"/>
        <v>16 anos</v>
      </c>
      <c r="D326" s="13" t="s">
        <v>29</v>
      </c>
      <c r="E326" s="13" t="s">
        <v>29</v>
      </c>
      <c r="F326" s="13" t="s">
        <v>29</v>
      </c>
      <c r="G326" s="13" t="s">
        <v>29</v>
      </c>
      <c r="H326" s="13" t="s">
        <v>29</v>
      </c>
      <c r="I326" s="13" t="s">
        <v>29</v>
      </c>
      <c r="J326" s="13" t="s">
        <v>29</v>
      </c>
      <c r="K326" s="13" t="s">
        <v>29</v>
      </c>
      <c r="L326" s="13"/>
      <c r="M326" s="13"/>
      <c r="N326" s="13"/>
      <c r="O326" s="13"/>
    </row>
    <row r="327" spans="1:15" x14ac:dyDescent="0.25">
      <c r="A327" s="18">
        <v>3923</v>
      </c>
      <c r="B327" s="12" t="s">
        <v>349</v>
      </c>
      <c r="C327" s="12" t="str">
        <f t="shared" ca="1" si="5"/>
        <v>17 anos</v>
      </c>
      <c r="D327" s="13" t="s">
        <v>29</v>
      </c>
      <c r="E327" s="13" t="s">
        <v>29</v>
      </c>
      <c r="F327" s="13" t="s">
        <v>29</v>
      </c>
      <c r="G327" s="13" t="s">
        <v>29</v>
      </c>
      <c r="H327" s="13" t="s">
        <v>29</v>
      </c>
      <c r="I327" s="13" t="s">
        <v>29</v>
      </c>
      <c r="J327" s="13" t="s">
        <v>29</v>
      </c>
      <c r="K327" s="13" t="s">
        <v>29</v>
      </c>
      <c r="L327" s="13"/>
      <c r="M327" s="13"/>
      <c r="N327" s="13"/>
      <c r="O327" s="13"/>
    </row>
    <row r="328" spans="1:15" x14ac:dyDescent="0.25">
      <c r="A328" s="18">
        <v>3924</v>
      </c>
      <c r="B328" s="12" t="s">
        <v>350</v>
      </c>
      <c r="C328" s="12" t="str">
        <f t="shared" ref="C328:C391" ca="1" si="6">IF(A328&lt;&gt;"",VLOOKUP(A328,TABELA,10,FALSE),"")</f>
        <v>14 anos</v>
      </c>
      <c r="D328" s="13" t="s">
        <v>29</v>
      </c>
      <c r="E328" s="13" t="s">
        <v>29</v>
      </c>
      <c r="F328" s="13" t="s">
        <v>29</v>
      </c>
      <c r="G328" s="13" t="s">
        <v>29</v>
      </c>
      <c r="H328" s="13" t="s">
        <v>29</v>
      </c>
      <c r="I328" s="13" t="s">
        <v>29</v>
      </c>
      <c r="J328" s="13" t="s">
        <v>29</v>
      </c>
      <c r="K328" s="13" t="s">
        <v>29</v>
      </c>
      <c r="L328" s="13"/>
      <c r="M328" s="13"/>
      <c r="N328" s="13"/>
      <c r="O328" s="13"/>
    </row>
    <row r="329" spans="1:15" x14ac:dyDescent="0.25">
      <c r="A329" s="18">
        <v>3925</v>
      </c>
      <c r="B329" s="12" t="s">
        <v>351</v>
      </c>
      <c r="C329" s="12" t="str">
        <f t="shared" ca="1" si="6"/>
        <v>17 anos</v>
      </c>
      <c r="D329" s="13" t="s">
        <v>29</v>
      </c>
      <c r="E329" s="13" t="s">
        <v>29</v>
      </c>
      <c r="F329" s="13" t="s">
        <v>29</v>
      </c>
      <c r="G329" s="13" t="s">
        <v>29</v>
      </c>
      <c r="H329" s="13" t="s">
        <v>29</v>
      </c>
      <c r="I329" s="13" t="s">
        <v>29</v>
      </c>
      <c r="J329" s="13" t="s">
        <v>29</v>
      </c>
      <c r="K329" s="13" t="s">
        <v>29</v>
      </c>
      <c r="L329" s="13"/>
      <c r="M329" s="13"/>
      <c r="N329" s="13"/>
      <c r="O329" s="13"/>
    </row>
    <row r="330" spans="1:15" x14ac:dyDescent="0.25">
      <c r="A330" s="18">
        <v>3926</v>
      </c>
      <c r="B330" s="12" t="s">
        <v>352</v>
      </c>
      <c r="C330" s="12" t="str">
        <f t="shared" ca="1" si="6"/>
        <v>17 anos</v>
      </c>
      <c r="D330" s="13" t="s">
        <v>29</v>
      </c>
      <c r="E330" s="13" t="s">
        <v>29</v>
      </c>
      <c r="F330" s="13" t="s">
        <v>29</v>
      </c>
      <c r="G330" s="13" t="s">
        <v>29</v>
      </c>
      <c r="H330" s="13" t="s">
        <v>29</v>
      </c>
      <c r="I330" s="13" t="s">
        <v>29</v>
      </c>
      <c r="J330" s="13" t="s">
        <v>29</v>
      </c>
      <c r="K330" s="13"/>
      <c r="L330" s="13"/>
      <c r="M330" s="13"/>
      <c r="N330" s="13"/>
      <c r="O330" s="13"/>
    </row>
    <row r="331" spans="1:15" x14ac:dyDescent="0.25">
      <c r="A331" s="18">
        <v>3927</v>
      </c>
      <c r="B331" s="12" t="s">
        <v>353</v>
      </c>
      <c r="C331" s="12" t="str">
        <f t="shared" ca="1" si="6"/>
        <v>16 anos</v>
      </c>
      <c r="D331" s="13" t="s">
        <v>29</v>
      </c>
      <c r="E331" s="13" t="s">
        <v>29</v>
      </c>
      <c r="F331" s="13" t="s">
        <v>29</v>
      </c>
      <c r="G331" s="13" t="s">
        <v>29</v>
      </c>
      <c r="H331" s="13" t="s">
        <v>29</v>
      </c>
      <c r="I331" s="13" t="s">
        <v>29</v>
      </c>
      <c r="J331" s="13" t="s">
        <v>29</v>
      </c>
      <c r="K331" s="13"/>
      <c r="L331" s="13"/>
      <c r="M331" s="13"/>
      <c r="N331" s="13"/>
      <c r="O331" s="13"/>
    </row>
    <row r="332" spans="1:15" x14ac:dyDescent="0.25">
      <c r="A332" s="18">
        <v>3928</v>
      </c>
      <c r="B332" s="12" t="s">
        <v>354</v>
      </c>
      <c r="C332" s="12" t="str">
        <f t="shared" ca="1" si="6"/>
        <v>16 anos</v>
      </c>
      <c r="D332" s="13" t="s">
        <v>29</v>
      </c>
      <c r="E332" s="13" t="s">
        <v>29</v>
      </c>
      <c r="F332" s="13" t="s">
        <v>29</v>
      </c>
      <c r="G332" s="13" t="s">
        <v>29</v>
      </c>
      <c r="H332" s="13" t="s">
        <v>29</v>
      </c>
      <c r="I332" s="13" t="s">
        <v>29</v>
      </c>
      <c r="J332" s="13" t="s">
        <v>29</v>
      </c>
      <c r="K332" s="13"/>
      <c r="L332" s="13"/>
      <c r="M332" s="13"/>
      <c r="N332" s="13"/>
      <c r="O332" s="13"/>
    </row>
    <row r="333" spans="1:15" x14ac:dyDescent="0.25">
      <c r="A333" s="18">
        <v>3929</v>
      </c>
      <c r="B333" s="12" t="s">
        <v>355</v>
      </c>
      <c r="C333" s="12" t="str">
        <f t="shared" ca="1" si="6"/>
        <v>17 anos</v>
      </c>
      <c r="D333" s="13" t="s">
        <v>29</v>
      </c>
      <c r="E333" s="13" t="s">
        <v>29</v>
      </c>
      <c r="F333" s="13" t="s">
        <v>29</v>
      </c>
      <c r="G333" s="13" t="s">
        <v>29</v>
      </c>
      <c r="H333" s="13" t="s">
        <v>29</v>
      </c>
      <c r="I333" s="13" t="s">
        <v>29</v>
      </c>
      <c r="J333" s="13" t="s">
        <v>29</v>
      </c>
      <c r="K333" s="13"/>
      <c r="L333" s="13"/>
      <c r="M333" s="13"/>
      <c r="N333" s="13"/>
      <c r="O333" s="13"/>
    </row>
    <row r="334" spans="1:15" x14ac:dyDescent="0.25">
      <c r="A334" s="18">
        <v>3930</v>
      </c>
      <c r="B334" s="12" t="s">
        <v>356</v>
      </c>
      <c r="C334" s="12" t="str">
        <f t="shared" ca="1" si="6"/>
        <v>17 anos</v>
      </c>
      <c r="D334" s="13" t="s">
        <v>29</v>
      </c>
      <c r="E334" s="13" t="s">
        <v>29</v>
      </c>
      <c r="F334" s="13" t="s">
        <v>29</v>
      </c>
      <c r="G334" s="13" t="s">
        <v>29</v>
      </c>
      <c r="H334" s="13" t="s">
        <v>29</v>
      </c>
      <c r="I334" s="13" t="s">
        <v>29</v>
      </c>
      <c r="J334" s="13" t="s">
        <v>29</v>
      </c>
      <c r="K334" s="13"/>
      <c r="L334" s="13"/>
      <c r="M334" s="13"/>
      <c r="N334" s="13"/>
      <c r="O334" s="13"/>
    </row>
    <row r="335" spans="1:15" x14ac:dyDescent="0.25">
      <c r="A335" s="18">
        <v>3931</v>
      </c>
      <c r="B335" s="12" t="s">
        <v>357</v>
      </c>
      <c r="C335" s="12" t="str">
        <f t="shared" ca="1" si="6"/>
        <v>17 anos</v>
      </c>
      <c r="D335" s="13" t="s">
        <v>29</v>
      </c>
      <c r="E335" s="13" t="s">
        <v>29</v>
      </c>
      <c r="F335" s="13" t="s">
        <v>29</v>
      </c>
      <c r="G335" s="13" t="s">
        <v>29</v>
      </c>
      <c r="H335" s="13" t="s">
        <v>29</v>
      </c>
      <c r="I335" s="13" t="s">
        <v>29</v>
      </c>
      <c r="J335" s="13" t="s">
        <v>29</v>
      </c>
      <c r="K335" s="13"/>
      <c r="L335" s="13"/>
      <c r="M335" s="13"/>
      <c r="N335" s="13"/>
      <c r="O335" s="13"/>
    </row>
    <row r="336" spans="1:15" x14ac:dyDescent="0.25">
      <c r="A336" s="18">
        <v>3932</v>
      </c>
      <c r="B336" s="12" t="s">
        <v>358</v>
      </c>
      <c r="C336" s="12" t="str">
        <f t="shared" ca="1" si="6"/>
        <v>18 anos</v>
      </c>
      <c r="D336" s="13" t="s">
        <v>29</v>
      </c>
      <c r="E336" s="13" t="s">
        <v>29</v>
      </c>
      <c r="F336" s="13" t="s">
        <v>29</v>
      </c>
      <c r="G336" s="13" t="s">
        <v>29</v>
      </c>
      <c r="H336" s="13" t="s">
        <v>29</v>
      </c>
      <c r="I336" s="13" t="s">
        <v>29</v>
      </c>
      <c r="J336" s="13" t="s">
        <v>29</v>
      </c>
      <c r="K336" s="13"/>
      <c r="L336" s="13"/>
      <c r="M336" s="13"/>
      <c r="N336" s="13"/>
      <c r="O336" s="13"/>
    </row>
    <row r="337" spans="1:15" x14ac:dyDescent="0.25">
      <c r="A337" s="18">
        <v>3933</v>
      </c>
      <c r="B337" s="12" t="s">
        <v>359</v>
      </c>
      <c r="C337" s="12" t="str">
        <f t="shared" ca="1" si="6"/>
        <v>18 anos</v>
      </c>
      <c r="D337" s="13" t="s">
        <v>29</v>
      </c>
      <c r="E337" s="13" t="s">
        <v>29</v>
      </c>
      <c r="F337" s="13" t="s">
        <v>29</v>
      </c>
      <c r="G337" s="13" t="s">
        <v>29</v>
      </c>
      <c r="H337" s="13"/>
      <c r="I337" s="13"/>
      <c r="J337" s="13"/>
      <c r="K337" s="13"/>
      <c r="L337" s="13"/>
      <c r="M337" s="13"/>
      <c r="N337" s="13"/>
      <c r="O337" s="13"/>
    </row>
    <row r="338" spans="1:15" x14ac:dyDescent="0.25">
      <c r="A338" s="18">
        <v>3934</v>
      </c>
      <c r="B338" s="12" t="s">
        <v>360</v>
      </c>
      <c r="C338" s="12" t="str">
        <f t="shared" ca="1" si="6"/>
        <v>18 anos</v>
      </c>
      <c r="D338" s="13" t="s">
        <v>29</v>
      </c>
      <c r="E338" s="13" t="s">
        <v>29</v>
      </c>
      <c r="F338" s="13" t="s">
        <v>29</v>
      </c>
      <c r="G338" s="13" t="s">
        <v>29</v>
      </c>
      <c r="H338" s="13"/>
      <c r="I338" s="13"/>
      <c r="J338" s="13"/>
      <c r="K338" s="13"/>
      <c r="L338" s="13"/>
      <c r="M338" s="13"/>
      <c r="N338" s="13"/>
      <c r="O338" s="13"/>
    </row>
    <row r="339" spans="1:15" x14ac:dyDescent="0.25">
      <c r="A339" s="18">
        <v>3196</v>
      </c>
      <c r="B339" s="12" t="s">
        <v>361</v>
      </c>
      <c r="C339" s="12" t="str">
        <f t="shared" ca="1" si="6"/>
        <v>17 anos</v>
      </c>
      <c r="D339" s="13" t="s">
        <v>29</v>
      </c>
      <c r="E339" s="13" t="s">
        <v>29</v>
      </c>
      <c r="F339" s="13" t="s">
        <v>29</v>
      </c>
      <c r="G339" s="13" t="s">
        <v>29</v>
      </c>
      <c r="H339" s="13" t="s">
        <v>29</v>
      </c>
      <c r="I339" s="13" t="s">
        <v>29</v>
      </c>
      <c r="J339" s="13" t="s">
        <v>29</v>
      </c>
      <c r="K339" s="13"/>
      <c r="L339" s="13"/>
      <c r="M339" s="13"/>
      <c r="N339" s="13"/>
      <c r="O339" s="13"/>
    </row>
    <row r="340" spans="1:15" x14ac:dyDescent="0.25">
      <c r="A340" s="18">
        <v>3425</v>
      </c>
      <c r="B340" s="12" t="s">
        <v>362</v>
      </c>
      <c r="C340" s="12" t="str">
        <f t="shared" ca="1" si="6"/>
        <v>16 anos</v>
      </c>
      <c r="D340" s="13" t="s">
        <v>29</v>
      </c>
      <c r="E340" s="13" t="s">
        <v>29</v>
      </c>
      <c r="F340" s="13" t="s">
        <v>29</v>
      </c>
      <c r="G340" s="13" t="s">
        <v>29</v>
      </c>
      <c r="H340" s="13" t="s">
        <v>29</v>
      </c>
      <c r="I340" s="13" t="s">
        <v>29</v>
      </c>
      <c r="J340" s="13" t="s">
        <v>29</v>
      </c>
      <c r="K340" s="13" t="s">
        <v>29</v>
      </c>
      <c r="L340" s="13"/>
      <c r="M340" s="13"/>
      <c r="N340" s="13"/>
      <c r="O340" s="13"/>
    </row>
    <row r="341" spans="1:15" x14ac:dyDescent="0.25">
      <c r="A341" s="18">
        <v>2739</v>
      </c>
      <c r="B341" s="12" t="s">
        <v>363</v>
      </c>
      <c r="C341" s="12" t="str">
        <f t="shared" ca="1" si="6"/>
        <v>17 anos</v>
      </c>
      <c r="D341" s="13" t="s">
        <v>29</v>
      </c>
      <c r="E341" s="13" t="s">
        <v>29</v>
      </c>
      <c r="F341" s="13" t="s">
        <v>29</v>
      </c>
      <c r="G341" s="13" t="s">
        <v>29</v>
      </c>
      <c r="H341" s="13" t="s">
        <v>29</v>
      </c>
      <c r="I341" s="13" t="s">
        <v>29</v>
      </c>
      <c r="J341" s="13" t="s">
        <v>29</v>
      </c>
      <c r="K341" s="13"/>
      <c r="L341" s="13"/>
      <c r="M341" s="13"/>
      <c r="N341" s="13"/>
      <c r="O341" s="13"/>
    </row>
    <row r="342" spans="1:15" x14ac:dyDescent="0.25">
      <c r="A342" s="18">
        <v>3974</v>
      </c>
      <c r="B342" s="12" t="s">
        <v>364</v>
      </c>
      <c r="C342" s="12" t="str">
        <f t="shared" ca="1" si="6"/>
        <v>16 anos</v>
      </c>
      <c r="D342" s="13"/>
      <c r="E342" s="13"/>
      <c r="F342" s="13" t="s">
        <v>29</v>
      </c>
      <c r="G342" s="13" t="s">
        <v>29</v>
      </c>
      <c r="H342" s="13" t="s">
        <v>29</v>
      </c>
      <c r="I342" s="13" t="s">
        <v>29</v>
      </c>
      <c r="J342" s="13" t="s">
        <v>29</v>
      </c>
      <c r="K342" s="13" t="s">
        <v>29</v>
      </c>
      <c r="L342" s="13"/>
      <c r="M342" s="13"/>
      <c r="N342" s="13"/>
      <c r="O342" s="13"/>
    </row>
    <row r="343" spans="1:15" x14ac:dyDescent="0.25">
      <c r="A343" s="18">
        <v>3975</v>
      </c>
      <c r="B343" s="12" t="s">
        <v>365</v>
      </c>
      <c r="C343" s="12" t="str">
        <f t="shared" ca="1" si="6"/>
        <v>15 anos</v>
      </c>
      <c r="D343" s="13"/>
      <c r="E343" s="13"/>
      <c r="F343" s="13" t="s">
        <v>29</v>
      </c>
      <c r="G343" s="13" t="s">
        <v>29</v>
      </c>
      <c r="H343" s="13" t="s">
        <v>29</v>
      </c>
      <c r="I343" s="13" t="s">
        <v>29</v>
      </c>
      <c r="J343" s="13" t="s">
        <v>29</v>
      </c>
      <c r="K343" s="13" t="s">
        <v>29</v>
      </c>
      <c r="L343" s="13"/>
      <c r="M343" s="13"/>
      <c r="N343" s="13"/>
      <c r="O343" s="13"/>
    </row>
    <row r="344" spans="1:15" x14ac:dyDescent="0.25">
      <c r="A344" s="18">
        <v>3976</v>
      </c>
      <c r="B344" s="12" t="s">
        <v>366</v>
      </c>
      <c r="C344" s="12" t="str">
        <f t="shared" ca="1" si="6"/>
        <v>18 anos</v>
      </c>
      <c r="D344" s="13"/>
      <c r="E344" s="13"/>
      <c r="F344" s="13" t="s">
        <v>29</v>
      </c>
      <c r="G344" s="13" t="s">
        <v>29</v>
      </c>
      <c r="H344" s="13"/>
      <c r="I344" s="13"/>
      <c r="J344" s="13"/>
      <c r="K344" s="13"/>
      <c r="L344" s="13"/>
      <c r="M344" s="13"/>
      <c r="N344" s="13"/>
      <c r="O344" s="13"/>
    </row>
    <row r="345" spans="1:15" x14ac:dyDescent="0.25">
      <c r="A345" s="18">
        <v>3977</v>
      </c>
      <c r="B345" s="12" t="s">
        <v>367</v>
      </c>
      <c r="C345" s="12" t="str">
        <f t="shared" ca="1" si="6"/>
        <v>15 anos</v>
      </c>
      <c r="D345" s="13"/>
      <c r="E345" s="13"/>
      <c r="F345" s="13" t="s">
        <v>29</v>
      </c>
      <c r="G345" s="13" t="s">
        <v>29</v>
      </c>
      <c r="H345" s="13" t="s">
        <v>29</v>
      </c>
      <c r="I345" s="13" t="s">
        <v>29</v>
      </c>
      <c r="J345" s="13" t="s">
        <v>29</v>
      </c>
      <c r="K345" s="13"/>
      <c r="L345" s="13"/>
      <c r="M345" s="13"/>
      <c r="N345" s="13"/>
      <c r="O345" s="13"/>
    </row>
    <row r="346" spans="1:15" x14ac:dyDescent="0.25">
      <c r="A346" s="18">
        <v>3978</v>
      </c>
      <c r="B346" s="12" t="s">
        <v>368</v>
      </c>
      <c r="C346" s="12" t="str">
        <f t="shared" ca="1" si="6"/>
        <v>15 anos</v>
      </c>
      <c r="D346" s="13"/>
      <c r="E346" s="13"/>
      <c r="F346" s="13" t="s">
        <v>29</v>
      </c>
      <c r="G346" s="13" t="s">
        <v>29</v>
      </c>
      <c r="H346" s="13" t="s">
        <v>29</v>
      </c>
      <c r="I346" s="13" t="s">
        <v>29</v>
      </c>
      <c r="J346" s="13" t="s">
        <v>29</v>
      </c>
      <c r="K346" s="13" t="s">
        <v>29</v>
      </c>
      <c r="L346" s="13"/>
      <c r="M346" s="13"/>
      <c r="N346" s="13"/>
      <c r="O346" s="13"/>
    </row>
    <row r="347" spans="1:15" x14ac:dyDescent="0.25">
      <c r="A347" s="18">
        <v>4013</v>
      </c>
      <c r="B347" s="12" t="s">
        <v>369</v>
      </c>
      <c r="C347" s="12" t="str">
        <f t="shared" ca="1" si="6"/>
        <v>18 anos</v>
      </c>
      <c r="D347" s="13"/>
      <c r="E347" s="13"/>
      <c r="F347" s="13" t="s">
        <v>29</v>
      </c>
      <c r="G347" s="13" t="s">
        <v>29</v>
      </c>
      <c r="H347" s="13" t="s">
        <v>29</v>
      </c>
      <c r="I347" s="13" t="s">
        <v>29</v>
      </c>
      <c r="J347" s="13" t="s">
        <v>29</v>
      </c>
      <c r="K347" s="13" t="s">
        <v>29</v>
      </c>
      <c r="L347" s="13"/>
      <c r="M347" s="13"/>
      <c r="N347" s="13"/>
      <c r="O347" s="13"/>
    </row>
    <row r="348" spans="1:15" x14ac:dyDescent="0.25">
      <c r="A348" s="18">
        <v>3980</v>
      </c>
      <c r="B348" s="12" t="s">
        <v>370</v>
      </c>
      <c r="C348" s="12" t="str">
        <f t="shared" ca="1" si="6"/>
        <v>16 anos</v>
      </c>
      <c r="D348" s="13"/>
      <c r="E348" s="13"/>
      <c r="F348" s="13" t="s">
        <v>29</v>
      </c>
      <c r="G348" s="13" t="s">
        <v>29</v>
      </c>
      <c r="H348" s="13" t="s">
        <v>29</v>
      </c>
      <c r="I348" s="13" t="s">
        <v>29</v>
      </c>
      <c r="J348" s="13" t="s">
        <v>29</v>
      </c>
      <c r="K348" s="13"/>
      <c r="L348" s="13"/>
      <c r="M348" s="13"/>
      <c r="N348" s="13"/>
      <c r="O348" s="13"/>
    </row>
    <row r="349" spans="1:15" x14ac:dyDescent="0.25">
      <c r="A349" s="18">
        <v>3981</v>
      </c>
      <c r="B349" s="12" t="s">
        <v>371</v>
      </c>
      <c r="C349" s="12" t="str">
        <f t="shared" ca="1" si="6"/>
        <v>15 anos</v>
      </c>
      <c r="D349" s="13"/>
      <c r="E349" s="13"/>
      <c r="F349" s="13" t="s">
        <v>29</v>
      </c>
      <c r="G349" s="13" t="s">
        <v>29</v>
      </c>
      <c r="H349" s="13" t="s">
        <v>29</v>
      </c>
      <c r="I349" s="13" t="s">
        <v>29</v>
      </c>
      <c r="J349" s="13" t="s">
        <v>29</v>
      </c>
      <c r="K349" s="13"/>
      <c r="L349" s="13"/>
      <c r="M349" s="13"/>
      <c r="N349" s="13"/>
      <c r="O349" s="13"/>
    </row>
    <row r="350" spans="1:15" x14ac:dyDescent="0.25">
      <c r="A350" s="18">
        <v>3982</v>
      </c>
      <c r="B350" s="12" t="s">
        <v>372</v>
      </c>
      <c r="C350" s="12" t="str">
        <f t="shared" ca="1" si="6"/>
        <v>16 anos</v>
      </c>
      <c r="D350" s="13"/>
      <c r="E350" s="13"/>
      <c r="F350" s="13" t="s">
        <v>29</v>
      </c>
      <c r="G350" s="13" t="s">
        <v>29</v>
      </c>
      <c r="H350" s="13" t="s">
        <v>29</v>
      </c>
      <c r="I350" s="13" t="s">
        <v>29</v>
      </c>
      <c r="J350" s="13" t="s">
        <v>29</v>
      </c>
      <c r="K350" s="13" t="s">
        <v>29</v>
      </c>
      <c r="L350" s="13"/>
      <c r="M350" s="13"/>
      <c r="N350" s="13"/>
      <c r="O350" s="13"/>
    </row>
    <row r="351" spans="1:15" x14ac:dyDescent="0.25">
      <c r="A351" s="18">
        <v>3983</v>
      </c>
      <c r="B351" s="12" t="s">
        <v>373</v>
      </c>
      <c r="C351" s="12" t="str">
        <f t="shared" ca="1" si="6"/>
        <v>17 anos</v>
      </c>
      <c r="D351" s="13"/>
      <c r="E351" s="13"/>
      <c r="F351" s="13" t="s">
        <v>29</v>
      </c>
      <c r="G351" s="13" t="s">
        <v>29</v>
      </c>
      <c r="H351" s="13" t="s">
        <v>29</v>
      </c>
      <c r="I351" s="13" t="s">
        <v>29</v>
      </c>
      <c r="J351" s="13" t="s">
        <v>29</v>
      </c>
      <c r="K351" s="13"/>
      <c r="L351" s="13"/>
      <c r="M351" s="13"/>
      <c r="N351" s="13"/>
      <c r="O351" s="13"/>
    </row>
    <row r="352" spans="1:15" x14ac:dyDescent="0.25">
      <c r="A352" s="18">
        <v>4022</v>
      </c>
      <c r="B352" s="12" t="s">
        <v>374</v>
      </c>
      <c r="C352" s="12" t="str">
        <f t="shared" ca="1" si="6"/>
        <v>16 anos</v>
      </c>
      <c r="D352" s="13"/>
      <c r="E352" s="13"/>
      <c r="F352" s="13" t="s">
        <v>29</v>
      </c>
      <c r="G352" s="13" t="s">
        <v>29</v>
      </c>
      <c r="H352" s="13" t="s">
        <v>29</v>
      </c>
      <c r="I352" s="13" t="s">
        <v>29</v>
      </c>
      <c r="J352" s="13" t="s">
        <v>29</v>
      </c>
      <c r="K352" s="13"/>
      <c r="L352" s="13"/>
      <c r="M352" s="13"/>
      <c r="N352" s="13"/>
      <c r="O352" s="13"/>
    </row>
    <row r="353" spans="1:15" x14ac:dyDescent="0.25">
      <c r="A353" s="18">
        <v>3985</v>
      </c>
      <c r="B353" s="12" t="s">
        <v>375</v>
      </c>
      <c r="C353" s="12" t="str">
        <f t="shared" ca="1" si="6"/>
        <v>17 anos</v>
      </c>
      <c r="D353" s="13"/>
      <c r="E353" s="13"/>
      <c r="F353" s="13" t="s">
        <v>29</v>
      </c>
      <c r="G353" s="13" t="s">
        <v>29</v>
      </c>
      <c r="H353" s="13" t="s">
        <v>29</v>
      </c>
      <c r="I353" s="13" t="s">
        <v>29</v>
      </c>
      <c r="J353" s="13" t="s">
        <v>29</v>
      </c>
      <c r="K353" s="13" t="s">
        <v>29</v>
      </c>
      <c r="L353" s="13"/>
      <c r="M353" s="13"/>
      <c r="N353" s="13"/>
      <c r="O353" s="13"/>
    </row>
    <row r="354" spans="1:15" x14ac:dyDescent="0.25">
      <c r="A354" s="18">
        <v>3986</v>
      </c>
      <c r="B354" s="12" t="s">
        <v>376</v>
      </c>
      <c r="C354" s="12" t="str">
        <f t="shared" ca="1" si="6"/>
        <v>16 anos</v>
      </c>
      <c r="D354" s="13"/>
      <c r="E354" s="13"/>
      <c r="F354" s="13" t="s">
        <v>29</v>
      </c>
      <c r="G354" s="13" t="s">
        <v>29</v>
      </c>
      <c r="H354" s="13" t="s">
        <v>29</v>
      </c>
      <c r="I354" s="13" t="s">
        <v>29</v>
      </c>
      <c r="J354" s="13"/>
      <c r="K354" s="13"/>
      <c r="L354" s="13"/>
      <c r="M354" s="13"/>
      <c r="N354" s="13"/>
      <c r="O354" s="13"/>
    </row>
    <row r="355" spans="1:15" x14ac:dyDescent="0.25">
      <c r="A355" s="18">
        <v>3987</v>
      </c>
      <c r="B355" s="12" t="s">
        <v>377</v>
      </c>
      <c r="C355" s="12" t="str">
        <f t="shared" ca="1" si="6"/>
        <v>18 anos</v>
      </c>
      <c r="D355" s="13"/>
      <c r="E355" s="13"/>
      <c r="F355" s="13" t="s">
        <v>29</v>
      </c>
      <c r="G355" s="13" t="s">
        <v>29</v>
      </c>
      <c r="H355" s="13" t="s">
        <v>29</v>
      </c>
      <c r="I355" s="13" t="s">
        <v>29</v>
      </c>
      <c r="J355" s="13" t="s">
        <v>29</v>
      </c>
      <c r="K355" s="13"/>
      <c r="L355" s="13"/>
      <c r="M355" s="13"/>
      <c r="N355" s="13"/>
      <c r="O355" s="13"/>
    </row>
    <row r="356" spans="1:15" x14ac:dyDescent="0.25">
      <c r="A356" s="18">
        <v>3988</v>
      </c>
      <c r="B356" s="12" t="s">
        <v>378</v>
      </c>
      <c r="C356" s="12" t="str">
        <f t="shared" ca="1" si="6"/>
        <v>15 anos</v>
      </c>
      <c r="D356" s="13"/>
      <c r="E356" s="13"/>
      <c r="F356" s="13" t="s">
        <v>29</v>
      </c>
      <c r="G356" s="13" t="s">
        <v>29</v>
      </c>
      <c r="H356" s="13" t="s">
        <v>29</v>
      </c>
      <c r="I356" s="13" t="s">
        <v>29</v>
      </c>
      <c r="J356" s="13" t="s">
        <v>29</v>
      </c>
      <c r="K356" s="13"/>
      <c r="L356" s="13"/>
      <c r="M356" s="13"/>
      <c r="N356" s="13"/>
      <c r="O356" s="13"/>
    </row>
    <row r="357" spans="1:15" x14ac:dyDescent="0.25">
      <c r="A357" s="18">
        <v>3989</v>
      </c>
      <c r="B357" s="12" t="s">
        <v>379</v>
      </c>
      <c r="C357" s="12" t="str">
        <f t="shared" ca="1" si="6"/>
        <v>14 anos</v>
      </c>
      <c r="D357" s="13"/>
      <c r="E357" s="13"/>
      <c r="F357" s="13" t="s">
        <v>29</v>
      </c>
      <c r="G357" s="13" t="s">
        <v>29</v>
      </c>
      <c r="H357" s="13" t="s">
        <v>29</v>
      </c>
      <c r="I357" s="13" t="s">
        <v>29</v>
      </c>
      <c r="J357" s="13" t="s">
        <v>29</v>
      </c>
      <c r="K357" s="13"/>
      <c r="L357" s="13"/>
      <c r="M357" s="13"/>
      <c r="N357" s="13"/>
      <c r="O357" s="13"/>
    </row>
    <row r="358" spans="1:15" x14ac:dyDescent="0.25">
      <c r="A358" s="18">
        <v>3990</v>
      </c>
      <c r="B358" s="12" t="s">
        <v>380</v>
      </c>
      <c r="C358" s="12" t="str">
        <f t="shared" ca="1" si="6"/>
        <v>16 anos</v>
      </c>
      <c r="D358" s="13"/>
      <c r="E358" s="13"/>
      <c r="F358" s="13" t="s">
        <v>29</v>
      </c>
      <c r="G358" s="13" t="s">
        <v>29</v>
      </c>
      <c r="H358" s="13" t="s">
        <v>29</v>
      </c>
      <c r="I358" s="13" t="s">
        <v>29</v>
      </c>
      <c r="J358" s="13" t="s">
        <v>29</v>
      </c>
      <c r="K358" s="13"/>
      <c r="L358" s="13"/>
      <c r="M358" s="13"/>
      <c r="N358" s="13"/>
      <c r="O358" s="13"/>
    </row>
    <row r="359" spans="1:15" x14ac:dyDescent="0.25">
      <c r="A359" s="18">
        <v>3991</v>
      </c>
      <c r="B359" s="12" t="s">
        <v>381</v>
      </c>
      <c r="C359" s="12" t="str">
        <f t="shared" ca="1" si="6"/>
        <v>16 anos</v>
      </c>
      <c r="D359" s="13"/>
      <c r="E359" s="13"/>
      <c r="F359" s="13" t="s">
        <v>29</v>
      </c>
      <c r="G359" s="13" t="s">
        <v>29</v>
      </c>
      <c r="H359" s="13" t="s">
        <v>29</v>
      </c>
      <c r="I359" s="13" t="s">
        <v>29</v>
      </c>
      <c r="J359" s="13" t="s">
        <v>29</v>
      </c>
      <c r="K359" s="13" t="s">
        <v>29</v>
      </c>
      <c r="L359" s="13"/>
      <c r="M359" s="13"/>
      <c r="N359" s="13"/>
      <c r="O359" s="13"/>
    </row>
    <row r="360" spans="1:15" x14ac:dyDescent="0.25">
      <c r="A360" s="18">
        <v>3992</v>
      </c>
      <c r="B360" s="12" t="s">
        <v>382</v>
      </c>
      <c r="C360" s="12" t="str">
        <f t="shared" ca="1" si="6"/>
        <v>18 anos</v>
      </c>
      <c r="D360" s="13"/>
      <c r="E360" s="13"/>
      <c r="F360" s="13" t="s">
        <v>29</v>
      </c>
      <c r="G360" s="13" t="s">
        <v>29</v>
      </c>
      <c r="H360" s="13" t="s">
        <v>29</v>
      </c>
      <c r="I360" s="13" t="s">
        <v>29</v>
      </c>
      <c r="J360" s="13" t="s">
        <v>29</v>
      </c>
      <c r="K360" s="13"/>
      <c r="L360" s="13"/>
      <c r="M360" s="13"/>
      <c r="N360" s="13"/>
      <c r="O360" s="13"/>
    </row>
    <row r="361" spans="1:15" x14ac:dyDescent="0.25">
      <c r="A361" s="18">
        <v>3993</v>
      </c>
      <c r="B361" s="12" t="s">
        <v>383</v>
      </c>
      <c r="C361" s="12" t="str">
        <f t="shared" ca="1" si="6"/>
        <v>16 anos</v>
      </c>
      <c r="D361" s="13"/>
      <c r="E361" s="13"/>
      <c r="F361" s="13" t="s">
        <v>29</v>
      </c>
      <c r="G361" s="13" t="s">
        <v>29</v>
      </c>
      <c r="H361" s="13" t="s">
        <v>29</v>
      </c>
      <c r="I361" s="13" t="s">
        <v>29</v>
      </c>
      <c r="J361" s="13" t="s">
        <v>29</v>
      </c>
      <c r="K361" s="13" t="s">
        <v>29</v>
      </c>
      <c r="L361" s="13"/>
      <c r="M361" s="13"/>
      <c r="N361" s="13"/>
      <c r="O361" s="13"/>
    </row>
    <row r="362" spans="1:15" x14ac:dyDescent="0.25">
      <c r="A362" s="18">
        <v>3994</v>
      </c>
      <c r="B362" s="12" t="s">
        <v>384</v>
      </c>
      <c r="C362" s="12" t="str">
        <f t="shared" ca="1" si="6"/>
        <v>16 anos</v>
      </c>
      <c r="D362" s="13"/>
      <c r="E362" s="13"/>
      <c r="F362" s="13" t="s">
        <v>29</v>
      </c>
      <c r="G362" s="13" t="s">
        <v>29</v>
      </c>
      <c r="H362" s="13" t="s">
        <v>29</v>
      </c>
      <c r="I362" s="13"/>
      <c r="J362" s="13"/>
      <c r="K362" s="13"/>
      <c r="L362" s="13"/>
      <c r="M362" s="13"/>
      <c r="N362" s="13"/>
      <c r="O362" s="13"/>
    </row>
    <row r="363" spans="1:15" x14ac:dyDescent="0.25">
      <c r="A363" s="18">
        <v>3995</v>
      </c>
      <c r="B363" s="12" t="s">
        <v>385</v>
      </c>
      <c r="C363" s="12" t="str">
        <f t="shared" ca="1" si="6"/>
        <v>14 anos</v>
      </c>
      <c r="D363" s="13"/>
      <c r="E363" s="13"/>
      <c r="F363" s="13" t="s">
        <v>29</v>
      </c>
      <c r="G363" s="13" t="s">
        <v>29</v>
      </c>
      <c r="H363" s="13" t="s">
        <v>29</v>
      </c>
      <c r="I363" s="13" t="s">
        <v>29</v>
      </c>
      <c r="J363" s="13" t="s">
        <v>29</v>
      </c>
      <c r="K363" s="13" t="s">
        <v>29</v>
      </c>
      <c r="L363" s="13"/>
      <c r="M363" s="13"/>
      <c r="N363" s="13"/>
      <c r="O363" s="13"/>
    </row>
    <row r="364" spans="1:15" x14ac:dyDescent="0.25">
      <c r="A364" s="18">
        <v>3996</v>
      </c>
      <c r="B364" s="12" t="s">
        <v>386</v>
      </c>
      <c r="C364" s="12" t="str">
        <f t="shared" ca="1" si="6"/>
        <v>15 anos</v>
      </c>
      <c r="D364" s="13"/>
      <c r="E364" s="13"/>
      <c r="F364" s="13" t="s">
        <v>29</v>
      </c>
      <c r="G364" s="13" t="s">
        <v>29</v>
      </c>
      <c r="H364" s="13" t="s">
        <v>29</v>
      </c>
      <c r="I364" s="13" t="s">
        <v>29</v>
      </c>
      <c r="J364" s="13" t="s">
        <v>29</v>
      </c>
      <c r="K364" s="13"/>
      <c r="L364" s="13"/>
      <c r="M364" s="13"/>
      <c r="N364" s="13"/>
      <c r="O364" s="13"/>
    </row>
    <row r="365" spans="1:15" x14ac:dyDescent="0.25">
      <c r="A365" s="18">
        <v>3997</v>
      </c>
      <c r="B365" s="12" t="s">
        <v>387</v>
      </c>
      <c r="C365" s="12" t="str">
        <f t="shared" ca="1" si="6"/>
        <v>17 anos</v>
      </c>
      <c r="D365" s="13"/>
      <c r="E365" s="13"/>
      <c r="F365" s="13" t="s">
        <v>29</v>
      </c>
      <c r="G365" s="13" t="s">
        <v>29</v>
      </c>
      <c r="H365" s="13" t="s">
        <v>29</v>
      </c>
      <c r="I365" s="13" t="s">
        <v>29</v>
      </c>
      <c r="J365" s="13" t="s">
        <v>29</v>
      </c>
      <c r="K365" s="13"/>
      <c r="L365" s="13"/>
      <c r="M365" s="13"/>
      <c r="N365" s="13"/>
      <c r="O365" s="13"/>
    </row>
    <row r="366" spans="1:15" x14ac:dyDescent="0.25">
      <c r="A366" s="18">
        <v>3998</v>
      </c>
      <c r="B366" s="12" t="s">
        <v>388</v>
      </c>
      <c r="C366" s="12" t="str">
        <f t="shared" ca="1" si="6"/>
        <v>16 anos</v>
      </c>
      <c r="D366" s="13"/>
      <c r="E366" s="13"/>
      <c r="F366" s="13" t="s">
        <v>29</v>
      </c>
      <c r="G366" s="13" t="s">
        <v>29</v>
      </c>
      <c r="H366" s="13" t="s">
        <v>29</v>
      </c>
      <c r="I366" s="13" t="s">
        <v>29</v>
      </c>
      <c r="J366" s="13" t="s">
        <v>29</v>
      </c>
      <c r="K366" s="13" t="s">
        <v>29</v>
      </c>
      <c r="L366" s="13"/>
      <c r="M366" s="13"/>
      <c r="N366" s="13"/>
      <c r="O366" s="13"/>
    </row>
    <row r="367" spans="1:15" x14ac:dyDescent="0.25">
      <c r="A367" s="18">
        <v>3999</v>
      </c>
      <c r="B367" s="12" t="s">
        <v>389</v>
      </c>
      <c r="C367" s="12" t="str">
        <f t="shared" ca="1" si="6"/>
        <v>18 anos</v>
      </c>
      <c r="D367" s="13"/>
      <c r="E367" s="13"/>
      <c r="F367" s="13" t="s">
        <v>29</v>
      </c>
      <c r="G367" s="13" t="s">
        <v>29</v>
      </c>
      <c r="H367" s="13" t="s">
        <v>29</v>
      </c>
      <c r="I367" s="13"/>
      <c r="J367" s="13"/>
      <c r="K367" s="13"/>
      <c r="L367" s="13"/>
      <c r="M367" s="13"/>
      <c r="N367" s="13"/>
      <c r="O367" s="13"/>
    </row>
    <row r="368" spans="1:15" x14ac:dyDescent="0.25">
      <c r="A368" s="18">
        <v>4000</v>
      </c>
      <c r="B368" s="12" t="s">
        <v>390</v>
      </c>
      <c r="C368" s="12" t="str">
        <f t="shared" ca="1" si="6"/>
        <v>15 anos</v>
      </c>
      <c r="D368" s="13"/>
      <c r="E368" s="13"/>
      <c r="F368" s="13" t="s">
        <v>29</v>
      </c>
      <c r="G368" s="13" t="s">
        <v>29</v>
      </c>
      <c r="H368" s="13" t="s">
        <v>29</v>
      </c>
      <c r="I368" s="13" t="s">
        <v>29</v>
      </c>
      <c r="J368" s="13" t="s">
        <v>29</v>
      </c>
      <c r="K368" s="13"/>
      <c r="L368" s="13"/>
      <c r="M368" s="13"/>
      <c r="N368" s="13"/>
      <c r="O368" s="13"/>
    </row>
    <row r="369" spans="1:15" x14ac:dyDescent="0.25">
      <c r="A369" s="18">
        <v>4001</v>
      </c>
      <c r="B369" s="12" t="s">
        <v>391</v>
      </c>
      <c r="C369" s="12" t="str">
        <f t="shared" ca="1" si="6"/>
        <v>14 anos</v>
      </c>
      <c r="D369" s="13"/>
      <c r="E369" s="13"/>
      <c r="F369" s="13" t="s">
        <v>29</v>
      </c>
      <c r="G369" s="13" t="s">
        <v>29</v>
      </c>
      <c r="H369" s="13" t="s">
        <v>29</v>
      </c>
      <c r="I369" s="13" t="s">
        <v>29</v>
      </c>
      <c r="J369" s="13" t="s">
        <v>29</v>
      </c>
      <c r="K369" s="13" t="s">
        <v>29</v>
      </c>
      <c r="L369" s="13"/>
      <c r="M369" s="13"/>
      <c r="N369" s="13"/>
      <c r="O369" s="13"/>
    </row>
    <row r="370" spans="1:15" x14ac:dyDescent="0.25">
      <c r="A370" s="18">
        <v>4002</v>
      </c>
      <c r="B370" s="12" t="s">
        <v>392</v>
      </c>
      <c r="C370" s="12" t="str">
        <f t="shared" ca="1" si="6"/>
        <v>16 anos</v>
      </c>
      <c r="D370" s="13"/>
      <c r="E370" s="13"/>
      <c r="F370" s="13" t="s">
        <v>29</v>
      </c>
      <c r="G370" s="13" t="s">
        <v>29</v>
      </c>
      <c r="H370" s="13" t="s">
        <v>29</v>
      </c>
      <c r="I370" s="13" t="s">
        <v>29</v>
      </c>
      <c r="J370" s="13" t="s">
        <v>29</v>
      </c>
      <c r="K370" s="13" t="s">
        <v>29</v>
      </c>
      <c r="L370" s="13"/>
      <c r="M370" s="13"/>
      <c r="N370" s="13"/>
      <c r="O370" s="13"/>
    </row>
    <row r="371" spans="1:15" x14ac:dyDescent="0.25">
      <c r="A371" s="18">
        <v>4003</v>
      </c>
      <c r="B371" s="12" t="s">
        <v>393</v>
      </c>
      <c r="C371" s="12" t="str">
        <f t="shared" ca="1" si="6"/>
        <v>15 anos</v>
      </c>
      <c r="D371" s="13"/>
      <c r="E371" s="13"/>
      <c r="F371" s="13" t="s">
        <v>29</v>
      </c>
      <c r="G371" s="13" t="s">
        <v>29</v>
      </c>
      <c r="H371" s="13" t="s">
        <v>29</v>
      </c>
      <c r="I371" s="13" t="s">
        <v>29</v>
      </c>
      <c r="J371" s="13" t="s">
        <v>29</v>
      </c>
      <c r="K371" s="13"/>
      <c r="L371" s="13"/>
      <c r="M371" s="13"/>
      <c r="N371" s="13"/>
      <c r="O371" s="13"/>
    </row>
    <row r="372" spans="1:15" x14ac:dyDescent="0.25">
      <c r="A372" s="18">
        <v>4004</v>
      </c>
      <c r="B372" s="12" t="s">
        <v>394</v>
      </c>
      <c r="C372" s="12" t="str">
        <f t="shared" ca="1" si="6"/>
        <v>15 anos</v>
      </c>
      <c r="D372" s="13"/>
      <c r="E372" s="13"/>
      <c r="F372" s="13" t="s">
        <v>29</v>
      </c>
      <c r="G372" s="13" t="s">
        <v>29</v>
      </c>
      <c r="H372" s="13" t="s">
        <v>29</v>
      </c>
      <c r="I372" s="13" t="s">
        <v>29</v>
      </c>
      <c r="J372" s="13" t="s">
        <v>29</v>
      </c>
      <c r="K372" s="13"/>
      <c r="L372" s="13"/>
      <c r="M372" s="13"/>
      <c r="N372" s="13"/>
      <c r="O372" s="13"/>
    </row>
    <row r="373" spans="1:15" x14ac:dyDescent="0.25">
      <c r="A373" s="18">
        <v>4014</v>
      </c>
      <c r="B373" s="12" t="s">
        <v>395</v>
      </c>
      <c r="C373" s="12" t="str">
        <f t="shared" ca="1" si="6"/>
        <v>17 anos</v>
      </c>
      <c r="D373" s="13"/>
      <c r="E373" s="13"/>
      <c r="F373" s="13" t="s">
        <v>29</v>
      </c>
      <c r="G373" s="13" t="s">
        <v>29</v>
      </c>
      <c r="H373" s="13" t="s">
        <v>29</v>
      </c>
      <c r="I373" s="13" t="s">
        <v>29</v>
      </c>
      <c r="J373" s="13" t="s">
        <v>29</v>
      </c>
      <c r="K373" s="13" t="s">
        <v>29</v>
      </c>
      <c r="L373" s="13"/>
      <c r="M373" s="13"/>
      <c r="N373" s="13"/>
      <c r="O373" s="13"/>
    </row>
    <row r="374" spans="1:15" x14ac:dyDescent="0.25">
      <c r="A374" s="18">
        <v>4006</v>
      </c>
      <c r="B374" s="12" t="s">
        <v>396</v>
      </c>
      <c r="C374" s="12" t="str">
        <f t="shared" ca="1" si="6"/>
        <v>14 anos</v>
      </c>
      <c r="D374" s="13"/>
      <c r="E374" s="13"/>
      <c r="F374" s="13" t="s">
        <v>29</v>
      </c>
      <c r="G374" s="13" t="s">
        <v>29</v>
      </c>
      <c r="H374" s="13" t="s">
        <v>29</v>
      </c>
      <c r="I374" s="13" t="s">
        <v>29</v>
      </c>
      <c r="J374" s="13" t="s">
        <v>29</v>
      </c>
      <c r="K374" s="13" t="s">
        <v>29</v>
      </c>
      <c r="L374" s="13"/>
      <c r="M374" s="13"/>
      <c r="N374" s="13"/>
      <c r="O374" s="13"/>
    </row>
    <row r="375" spans="1:15" x14ac:dyDescent="0.25">
      <c r="A375" s="18">
        <v>4007</v>
      </c>
      <c r="B375" s="12" t="s">
        <v>397</v>
      </c>
      <c r="C375" s="12" t="str">
        <f t="shared" ca="1" si="6"/>
        <v>18 anos</v>
      </c>
      <c r="D375" s="13"/>
      <c r="E375" s="13"/>
      <c r="F375" s="13" t="s">
        <v>29</v>
      </c>
      <c r="G375" s="13" t="s">
        <v>29</v>
      </c>
      <c r="H375" s="13" t="s">
        <v>29</v>
      </c>
      <c r="I375" s="13"/>
      <c r="J375" s="13"/>
      <c r="K375" s="13"/>
      <c r="L375" s="13"/>
      <c r="M375" s="13"/>
      <c r="N375" s="13"/>
      <c r="O375" s="13"/>
    </row>
    <row r="376" spans="1:15" x14ac:dyDescent="0.25">
      <c r="A376" s="18">
        <v>4008</v>
      </c>
      <c r="B376" s="12" t="s">
        <v>398</v>
      </c>
      <c r="C376" s="12" t="str">
        <f t="shared" ca="1" si="6"/>
        <v>14 anos</v>
      </c>
      <c r="D376" s="13"/>
      <c r="E376" s="13"/>
      <c r="F376" s="13" t="s">
        <v>29</v>
      </c>
      <c r="G376" s="13" t="s">
        <v>29</v>
      </c>
      <c r="H376" s="13" t="s">
        <v>29</v>
      </c>
      <c r="I376" s="13" t="s">
        <v>29</v>
      </c>
      <c r="J376" s="13" t="s">
        <v>29</v>
      </c>
      <c r="K376" s="13"/>
      <c r="L376" s="13"/>
      <c r="M376" s="13"/>
      <c r="N376" s="13"/>
      <c r="O376" s="13"/>
    </row>
    <row r="377" spans="1:15" x14ac:dyDescent="0.25">
      <c r="A377" s="18">
        <v>4009</v>
      </c>
      <c r="B377" s="12" t="s">
        <v>399</v>
      </c>
      <c r="C377" s="12" t="str">
        <f t="shared" ca="1" si="6"/>
        <v>17 anos</v>
      </c>
      <c r="D377" s="13"/>
      <c r="E377" s="13"/>
      <c r="F377" s="13" t="s">
        <v>29</v>
      </c>
      <c r="G377" s="13" t="s">
        <v>29</v>
      </c>
      <c r="H377" s="13" t="s">
        <v>29</v>
      </c>
      <c r="I377" s="13" t="s">
        <v>29</v>
      </c>
      <c r="J377" s="13" t="s">
        <v>29</v>
      </c>
      <c r="K377" s="13"/>
      <c r="L377" s="13"/>
      <c r="M377" s="13"/>
      <c r="N377" s="13"/>
      <c r="O377" s="13"/>
    </row>
    <row r="378" spans="1:15" x14ac:dyDescent="0.25">
      <c r="A378" s="18">
        <v>4010</v>
      </c>
      <c r="B378" s="12" t="s">
        <v>400</v>
      </c>
      <c r="C378" s="12" t="str">
        <f t="shared" ca="1" si="6"/>
        <v>16 anos</v>
      </c>
      <c r="D378" s="13"/>
      <c r="E378" s="13"/>
      <c r="F378" s="13" t="s">
        <v>29</v>
      </c>
      <c r="G378" s="13" t="s">
        <v>29</v>
      </c>
      <c r="H378" s="13" t="s">
        <v>29</v>
      </c>
      <c r="I378" s="13" t="s">
        <v>29</v>
      </c>
      <c r="J378" s="13" t="s">
        <v>29</v>
      </c>
      <c r="K378" s="13" t="s">
        <v>29</v>
      </c>
      <c r="L378" s="13"/>
      <c r="M378" s="13"/>
      <c r="N378" s="13"/>
      <c r="O378" s="13"/>
    </row>
    <row r="379" spans="1:15" x14ac:dyDescent="0.25">
      <c r="A379" s="18">
        <v>4011</v>
      </c>
      <c r="B379" s="12" t="s">
        <v>401</v>
      </c>
      <c r="C379" s="12" t="str">
        <f t="shared" ca="1" si="6"/>
        <v>14 anos</v>
      </c>
      <c r="D379" s="13"/>
      <c r="E379" s="13"/>
      <c r="F379" s="13" t="s">
        <v>29</v>
      </c>
      <c r="G379" s="13" t="s">
        <v>29</v>
      </c>
      <c r="H379" s="13" t="s">
        <v>29</v>
      </c>
      <c r="I379" s="13" t="s">
        <v>29</v>
      </c>
      <c r="J379" s="13" t="s">
        <v>29</v>
      </c>
      <c r="K379" s="13"/>
      <c r="L379" s="13"/>
      <c r="M379" s="13"/>
      <c r="N379" s="13"/>
      <c r="O379" s="13"/>
    </row>
    <row r="380" spans="1:15" x14ac:dyDescent="0.25">
      <c r="A380" s="18">
        <v>4012</v>
      </c>
      <c r="B380" s="12" t="s">
        <v>402</v>
      </c>
      <c r="C380" s="12" t="str">
        <f t="shared" ca="1" si="6"/>
        <v>14 anos</v>
      </c>
      <c r="D380" s="13"/>
      <c r="E380" s="13"/>
      <c r="F380" s="13" t="s">
        <v>29</v>
      </c>
      <c r="G380" s="13" t="s">
        <v>29</v>
      </c>
      <c r="H380" s="13" t="s">
        <v>29</v>
      </c>
      <c r="I380" s="13" t="s">
        <v>29</v>
      </c>
      <c r="J380" s="13" t="s">
        <v>29</v>
      </c>
      <c r="K380" s="13" t="s">
        <v>29</v>
      </c>
      <c r="L380" s="13"/>
      <c r="M380" s="13"/>
      <c r="N380" s="13"/>
      <c r="O380" s="13"/>
    </row>
    <row r="381" spans="1:15" x14ac:dyDescent="0.25">
      <c r="A381" s="18">
        <v>4026</v>
      </c>
      <c r="B381" s="12" t="s">
        <v>403</v>
      </c>
      <c r="C381" s="12" t="str">
        <f t="shared" ca="1" si="6"/>
        <v>16 anos</v>
      </c>
      <c r="D381" s="13"/>
      <c r="E381" s="13"/>
      <c r="F381" s="13" t="s">
        <v>29</v>
      </c>
      <c r="G381" s="13" t="s">
        <v>29</v>
      </c>
      <c r="H381" s="13" t="s">
        <v>29</v>
      </c>
      <c r="I381" s="13" t="s">
        <v>29</v>
      </c>
      <c r="J381" s="13" t="s">
        <v>29</v>
      </c>
      <c r="K381" s="13"/>
      <c r="L381" s="13"/>
      <c r="M381" s="13"/>
      <c r="N381" s="13"/>
      <c r="O381" s="13"/>
    </row>
    <row r="382" spans="1:15" x14ac:dyDescent="0.25">
      <c r="A382" s="18">
        <v>4028</v>
      </c>
      <c r="B382" s="12" t="s">
        <v>404</v>
      </c>
      <c r="C382" s="12" t="str">
        <f t="shared" ca="1" si="6"/>
        <v>17 anos</v>
      </c>
      <c r="D382" s="13"/>
      <c r="E382" s="13"/>
      <c r="F382" s="13" t="s">
        <v>29</v>
      </c>
      <c r="G382" s="13" t="s">
        <v>29</v>
      </c>
      <c r="H382" s="13" t="s">
        <v>29</v>
      </c>
      <c r="I382" s="13" t="s">
        <v>29</v>
      </c>
      <c r="J382" s="13" t="s">
        <v>29</v>
      </c>
      <c r="K382" s="13"/>
      <c r="L382" s="13"/>
      <c r="M382" s="13"/>
      <c r="N382" s="13"/>
      <c r="O382" s="13"/>
    </row>
    <row r="383" spans="1:15" x14ac:dyDescent="0.25">
      <c r="A383" s="18">
        <v>4029</v>
      </c>
      <c r="B383" s="12" t="s">
        <v>405</v>
      </c>
      <c r="C383" s="12" t="str">
        <f t="shared" ca="1" si="6"/>
        <v>17 anos</v>
      </c>
      <c r="D383" s="13"/>
      <c r="E383" s="13"/>
      <c r="F383" s="13" t="s">
        <v>29</v>
      </c>
      <c r="G383" s="13" t="s">
        <v>29</v>
      </c>
      <c r="H383" s="13" t="s">
        <v>29</v>
      </c>
      <c r="I383" s="13" t="s">
        <v>29</v>
      </c>
      <c r="J383" s="13" t="s">
        <v>29</v>
      </c>
      <c r="K383" s="13"/>
      <c r="L383" s="13"/>
      <c r="M383" s="13"/>
      <c r="N383" s="13"/>
      <c r="O383" s="13"/>
    </row>
    <row r="384" spans="1:15" x14ac:dyDescent="0.25">
      <c r="A384" s="18">
        <v>4033</v>
      </c>
      <c r="B384" s="12" t="s">
        <v>406</v>
      </c>
      <c r="C384" s="12" t="str">
        <f t="shared" ca="1" si="6"/>
        <v>17 anos</v>
      </c>
      <c r="D384" s="13"/>
      <c r="E384" s="13"/>
      <c r="F384" s="13" t="s">
        <v>29</v>
      </c>
      <c r="G384" s="13" t="s">
        <v>29</v>
      </c>
      <c r="H384" s="13" t="s">
        <v>29</v>
      </c>
      <c r="I384" s="13" t="s">
        <v>29</v>
      </c>
      <c r="J384" s="13" t="s">
        <v>29</v>
      </c>
      <c r="K384" s="13"/>
      <c r="L384" s="13"/>
      <c r="M384" s="13"/>
      <c r="N384" s="13"/>
      <c r="O384" s="13"/>
    </row>
    <row r="385" spans="1:15" x14ac:dyDescent="0.25">
      <c r="A385" s="18">
        <v>4036</v>
      </c>
      <c r="B385" s="12" t="s">
        <v>407</v>
      </c>
      <c r="C385" s="12" t="str">
        <f t="shared" ca="1" si="6"/>
        <v>15 anos</v>
      </c>
      <c r="D385" s="13"/>
      <c r="E385" s="13"/>
      <c r="F385" s="13" t="s">
        <v>29</v>
      </c>
      <c r="G385" s="13" t="s">
        <v>29</v>
      </c>
      <c r="H385" s="13" t="s">
        <v>29</v>
      </c>
      <c r="I385" s="13" t="s">
        <v>29</v>
      </c>
      <c r="J385" s="13" t="s">
        <v>29</v>
      </c>
      <c r="K385" s="13"/>
      <c r="L385" s="13"/>
      <c r="M385" s="13"/>
      <c r="N385" s="13"/>
      <c r="O385" s="13"/>
    </row>
    <row r="386" spans="1:15" x14ac:dyDescent="0.25">
      <c r="A386" s="18">
        <v>4037</v>
      </c>
      <c r="B386" s="12" t="s">
        <v>408</v>
      </c>
      <c r="C386" s="12" t="str">
        <f t="shared" ca="1" si="6"/>
        <v>16 anos</v>
      </c>
      <c r="D386" s="13"/>
      <c r="E386" s="13"/>
      <c r="F386" s="13" t="s">
        <v>29</v>
      </c>
      <c r="G386" s="13" t="s">
        <v>29</v>
      </c>
      <c r="H386" s="13" t="s">
        <v>29</v>
      </c>
      <c r="I386" s="13" t="s">
        <v>29</v>
      </c>
      <c r="J386" s="13" t="s">
        <v>29</v>
      </c>
      <c r="K386" s="13"/>
      <c r="L386" s="13"/>
      <c r="M386" s="13"/>
      <c r="N386" s="13"/>
      <c r="O386" s="13"/>
    </row>
    <row r="387" spans="1:15" x14ac:dyDescent="0.25">
      <c r="A387" s="18">
        <v>4038</v>
      </c>
      <c r="B387" s="12" t="s">
        <v>409</v>
      </c>
      <c r="C387" s="12" t="str">
        <f t="shared" ca="1" si="6"/>
        <v>17 anos</v>
      </c>
      <c r="D387" s="13"/>
      <c r="E387" s="13"/>
      <c r="F387" s="13" t="s">
        <v>29</v>
      </c>
      <c r="G387" s="13" t="s">
        <v>29</v>
      </c>
      <c r="H387" s="13" t="s">
        <v>29</v>
      </c>
      <c r="I387" s="13" t="s">
        <v>29</v>
      </c>
      <c r="J387" s="13" t="s">
        <v>29</v>
      </c>
      <c r="K387" s="13" t="s">
        <v>29</v>
      </c>
      <c r="L387" s="13"/>
      <c r="M387" s="13"/>
      <c r="N387" s="13"/>
      <c r="O387" s="13"/>
    </row>
    <row r="388" spans="1:15" x14ac:dyDescent="0.25">
      <c r="A388" s="18">
        <v>4039</v>
      </c>
      <c r="B388" s="12" t="s">
        <v>410</v>
      </c>
      <c r="C388" s="12" t="str">
        <f t="shared" ca="1" si="6"/>
        <v>15 anos</v>
      </c>
      <c r="D388" s="13"/>
      <c r="E388" s="13"/>
      <c r="F388" s="13" t="s">
        <v>29</v>
      </c>
      <c r="G388" s="13" t="s">
        <v>29</v>
      </c>
      <c r="H388" s="13" t="s">
        <v>29</v>
      </c>
      <c r="I388" s="13" t="s">
        <v>29</v>
      </c>
      <c r="J388" s="13" t="s">
        <v>29</v>
      </c>
      <c r="K388" s="13"/>
      <c r="L388" s="13"/>
      <c r="M388" s="13"/>
      <c r="N388" s="13"/>
      <c r="O388" s="13"/>
    </row>
    <row r="389" spans="1:15" x14ac:dyDescent="0.25">
      <c r="A389" s="18">
        <v>4042</v>
      </c>
      <c r="B389" s="12" t="s">
        <v>411</v>
      </c>
      <c r="C389" s="12" t="str">
        <f t="shared" ca="1" si="6"/>
        <v>15 anos</v>
      </c>
      <c r="D389" s="13"/>
      <c r="E389" s="13"/>
      <c r="F389" s="13" t="s">
        <v>29</v>
      </c>
      <c r="G389" s="13" t="s">
        <v>29</v>
      </c>
      <c r="H389" s="13" t="s">
        <v>29</v>
      </c>
      <c r="I389" s="13" t="s">
        <v>29</v>
      </c>
      <c r="J389" s="13" t="s">
        <v>29</v>
      </c>
      <c r="K389" s="13"/>
      <c r="L389" s="13"/>
      <c r="M389" s="13"/>
      <c r="N389" s="13"/>
      <c r="O389" s="13"/>
    </row>
    <row r="390" spans="1:15" x14ac:dyDescent="0.25">
      <c r="A390" s="18">
        <v>4018</v>
      </c>
      <c r="B390" s="12" t="s">
        <v>412</v>
      </c>
      <c r="C390" s="12" t="str">
        <f t="shared" ca="1" si="6"/>
        <v>17 anos</v>
      </c>
      <c r="D390" s="13"/>
      <c r="E390" s="13"/>
      <c r="F390" s="13"/>
      <c r="G390" s="13" t="s">
        <v>29</v>
      </c>
      <c r="H390" s="13"/>
      <c r="I390" s="13"/>
      <c r="J390" s="13"/>
      <c r="K390" s="13"/>
      <c r="L390" s="13"/>
      <c r="M390" s="13"/>
      <c r="N390" s="13"/>
      <c r="O390" s="13"/>
    </row>
    <row r="391" spans="1:15" x14ac:dyDescent="0.25">
      <c r="A391" s="18">
        <v>4065</v>
      </c>
      <c r="B391" s="12" t="s">
        <v>413</v>
      </c>
      <c r="C391" s="12" t="str">
        <f t="shared" ca="1" si="6"/>
        <v>17 anos</v>
      </c>
      <c r="D391" s="13"/>
      <c r="E391" s="13"/>
      <c r="F391" s="13"/>
      <c r="G391" s="13" t="s">
        <v>29</v>
      </c>
      <c r="H391" s="13" t="s">
        <v>29</v>
      </c>
      <c r="I391" s="13" t="s">
        <v>29</v>
      </c>
      <c r="J391" s="13" t="s">
        <v>29</v>
      </c>
      <c r="K391" s="13" t="s">
        <v>29</v>
      </c>
      <c r="L391" s="13"/>
      <c r="M391" s="13"/>
      <c r="N391" s="13"/>
      <c r="O391" s="13"/>
    </row>
    <row r="392" spans="1:15" x14ac:dyDescent="0.25">
      <c r="A392" s="18">
        <v>4066</v>
      </c>
      <c r="B392" s="12" t="s">
        <v>414</v>
      </c>
      <c r="C392" s="12" t="str">
        <f t="shared" ref="C392:C455" ca="1" si="7">IF(A392&lt;&gt;"",VLOOKUP(A392,TABELA,10,FALSE),"")</f>
        <v>18 anos</v>
      </c>
      <c r="D392" s="13"/>
      <c r="E392" s="13"/>
      <c r="F392" s="13"/>
      <c r="G392" s="13" t="s">
        <v>29</v>
      </c>
      <c r="H392" s="13" t="s">
        <v>29</v>
      </c>
      <c r="I392" s="13" t="s">
        <v>29</v>
      </c>
      <c r="J392" s="13" t="s">
        <v>29</v>
      </c>
      <c r="K392" s="13" t="s">
        <v>29</v>
      </c>
      <c r="L392" s="13"/>
      <c r="M392" s="13"/>
      <c r="N392" s="13"/>
      <c r="O392" s="13"/>
    </row>
    <row r="393" spans="1:15" x14ac:dyDescent="0.25">
      <c r="A393" s="18">
        <v>4067</v>
      </c>
      <c r="B393" s="12" t="s">
        <v>415</v>
      </c>
      <c r="C393" s="12" t="str">
        <f t="shared" ca="1" si="7"/>
        <v>15 anos</v>
      </c>
      <c r="D393" s="13"/>
      <c r="E393" s="13"/>
      <c r="F393" s="13"/>
      <c r="G393" s="13" t="s">
        <v>29</v>
      </c>
      <c r="H393" s="13" t="s">
        <v>29</v>
      </c>
      <c r="I393" s="13" t="s">
        <v>29</v>
      </c>
      <c r="J393" s="13" t="s">
        <v>29</v>
      </c>
      <c r="K393" s="13"/>
      <c r="L393" s="13"/>
      <c r="M393" s="13"/>
      <c r="N393" s="13"/>
      <c r="O393" s="13"/>
    </row>
    <row r="394" spans="1:15" x14ac:dyDescent="0.25">
      <c r="A394" s="18">
        <v>4068</v>
      </c>
      <c r="B394" s="12" t="s">
        <v>416</v>
      </c>
      <c r="C394" s="12" t="str">
        <f t="shared" ca="1" si="7"/>
        <v>17 anos</v>
      </c>
      <c r="D394" s="13"/>
      <c r="E394" s="13"/>
      <c r="F394" s="13"/>
      <c r="G394" s="13" t="s">
        <v>29</v>
      </c>
      <c r="H394" s="13" t="s">
        <v>29</v>
      </c>
      <c r="I394" s="13" t="s">
        <v>29</v>
      </c>
      <c r="J394" s="13" t="s">
        <v>29</v>
      </c>
      <c r="K394" s="13" t="s">
        <v>29</v>
      </c>
      <c r="L394" s="13"/>
      <c r="M394" s="13"/>
      <c r="N394" s="13"/>
      <c r="O394" s="13"/>
    </row>
    <row r="395" spans="1:15" x14ac:dyDescent="0.25">
      <c r="A395" s="18">
        <v>4069</v>
      </c>
      <c r="B395" s="12" t="s">
        <v>417</v>
      </c>
      <c r="C395" s="12" t="str">
        <f t="shared" ca="1" si="7"/>
        <v>14 anos</v>
      </c>
      <c r="D395" s="13"/>
      <c r="E395" s="13"/>
      <c r="F395" s="13"/>
      <c r="G395" s="13" t="s">
        <v>29</v>
      </c>
      <c r="H395" s="13" t="s">
        <v>29</v>
      </c>
      <c r="I395" s="13" t="s">
        <v>29</v>
      </c>
      <c r="J395" s="13" t="s">
        <v>29</v>
      </c>
      <c r="K395" s="13" t="s">
        <v>29</v>
      </c>
      <c r="L395" s="13"/>
      <c r="M395" s="13"/>
      <c r="N395" s="13"/>
      <c r="O395" s="13"/>
    </row>
    <row r="396" spans="1:15" x14ac:dyDescent="0.25">
      <c r="A396" s="18">
        <v>4070</v>
      </c>
      <c r="B396" s="12" t="s">
        <v>418</v>
      </c>
      <c r="C396" s="12" t="str">
        <f t="shared" ca="1" si="7"/>
        <v>18 anos</v>
      </c>
      <c r="D396" s="13"/>
      <c r="E396" s="13"/>
      <c r="F396" s="13"/>
      <c r="G396" s="13" t="s">
        <v>29</v>
      </c>
      <c r="H396" s="13" t="s">
        <v>29</v>
      </c>
      <c r="I396" s="13" t="s">
        <v>29</v>
      </c>
      <c r="J396" s="13" t="s">
        <v>29</v>
      </c>
      <c r="K396" s="13"/>
      <c r="L396" s="13"/>
      <c r="M396" s="13"/>
      <c r="N396" s="13"/>
      <c r="O396" s="13"/>
    </row>
    <row r="397" spans="1:15" x14ac:dyDescent="0.25">
      <c r="A397" s="18">
        <v>4071</v>
      </c>
      <c r="B397" s="12" t="s">
        <v>419</v>
      </c>
      <c r="C397" s="12" t="str">
        <f t="shared" ca="1" si="7"/>
        <v>16 anos</v>
      </c>
      <c r="D397" s="13"/>
      <c r="E397" s="13"/>
      <c r="F397" s="13"/>
      <c r="G397" s="13" t="s">
        <v>29</v>
      </c>
      <c r="H397" s="13" t="s">
        <v>29</v>
      </c>
      <c r="I397" s="13" t="s">
        <v>29</v>
      </c>
      <c r="J397" s="13" t="s">
        <v>29</v>
      </c>
      <c r="K397" s="13" t="s">
        <v>29</v>
      </c>
      <c r="L397" s="13"/>
      <c r="M397" s="13"/>
      <c r="N397" s="13"/>
      <c r="O397" s="13"/>
    </row>
    <row r="398" spans="1:15" x14ac:dyDescent="0.25">
      <c r="A398" s="18">
        <v>4072</v>
      </c>
      <c r="B398" s="12" t="s">
        <v>420</v>
      </c>
      <c r="C398" s="12" t="str">
        <f t="shared" ca="1" si="7"/>
        <v>14 anos</v>
      </c>
      <c r="D398" s="13"/>
      <c r="E398" s="13"/>
      <c r="F398" s="13"/>
      <c r="G398" s="13" t="s">
        <v>29</v>
      </c>
      <c r="H398" s="13" t="s">
        <v>29</v>
      </c>
      <c r="I398" s="13" t="s">
        <v>29</v>
      </c>
      <c r="J398" s="13" t="s">
        <v>29</v>
      </c>
      <c r="K398" s="13" t="s">
        <v>29</v>
      </c>
      <c r="L398" s="13"/>
      <c r="M398" s="13"/>
      <c r="N398" s="13"/>
      <c r="O398" s="13"/>
    </row>
    <row r="399" spans="1:15" x14ac:dyDescent="0.25">
      <c r="A399" s="18">
        <v>4073</v>
      </c>
      <c r="B399" s="12" t="s">
        <v>421</v>
      </c>
      <c r="C399" s="12" t="str">
        <f t="shared" ca="1" si="7"/>
        <v>14 anos</v>
      </c>
      <c r="D399" s="13"/>
      <c r="E399" s="13"/>
      <c r="F399" s="13"/>
      <c r="G399" s="13" t="s">
        <v>29</v>
      </c>
      <c r="H399" s="13" t="s">
        <v>29</v>
      </c>
      <c r="I399" s="13" t="s">
        <v>29</v>
      </c>
      <c r="J399" s="13" t="s">
        <v>29</v>
      </c>
      <c r="K399" s="13" t="s">
        <v>29</v>
      </c>
      <c r="L399" s="13"/>
      <c r="M399" s="13"/>
      <c r="N399" s="13"/>
      <c r="O399" s="13"/>
    </row>
    <row r="400" spans="1:15" x14ac:dyDescent="0.25">
      <c r="A400" s="18">
        <v>4074</v>
      </c>
      <c r="B400" s="12" t="s">
        <v>422</v>
      </c>
      <c r="C400" s="12" t="str">
        <f t="shared" ca="1" si="7"/>
        <v>18 anos</v>
      </c>
      <c r="D400" s="13"/>
      <c r="E400" s="13"/>
      <c r="F400" s="13"/>
      <c r="G400" s="13" t="s">
        <v>29</v>
      </c>
      <c r="H400" s="13" t="s">
        <v>29</v>
      </c>
      <c r="I400" s="13" t="s">
        <v>29</v>
      </c>
      <c r="J400" s="13" t="s">
        <v>29</v>
      </c>
      <c r="K400" s="13"/>
      <c r="L400" s="13"/>
      <c r="M400" s="13"/>
      <c r="N400" s="13"/>
      <c r="O400" s="13"/>
    </row>
    <row r="401" spans="1:15" x14ac:dyDescent="0.25">
      <c r="A401" s="18">
        <v>4075</v>
      </c>
      <c r="B401" s="12" t="s">
        <v>423</v>
      </c>
      <c r="C401" s="12" t="str">
        <f t="shared" ca="1" si="7"/>
        <v>15 anos</v>
      </c>
      <c r="D401" s="13"/>
      <c r="E401" s="13"/>
      <c r="F401" s="13"/>
      <c r="G401" s="13" t="s">
        <v>29</v>
      </c>
      <c r="H401" s="13" t="s">
        <v>29</v>
      </c>
      <c r="I401" s="13" t="s">
        <v>29</v>
      </c>
      <c r="J401" s="13" t="s">
        <v>29</v>
      </c>
      <c r="K401" s="13" t="s">
        <v>29</v>
      </c>
      <c r="L401" s="13"/>
      <c r="M401" s="13"/>
      <c r="N401" s="13"/>
      <c r="O401" s="13"/>
    </row>
    <row r="402" spans="1:15" x14ac:dyDescent="0.25">
      <c r="A402" s="18">
        <v>4076</v>
      </c>
      <c r="B402" s="12" t="s">
        <v>424</v>
      </c>
      <c r="C402" s="12" t="str">
        <f t="shared" ca="1" si="7"/>
        <v>17 anos</v>
      </c>
      <c r="D402" s="13"/>
      <c r="E402" s="13"/>
      <c r="F402" s="13"/>
      <c r="G402" s="13" t="s">
        <v>29</v>
      </c>
      <c r="H402" s="13" t="s">
        <v>29</v>
      </c>
      <c r="I402" s="13" t="s">
        <v>29</v>
      </c>
      <c r="J402" s="13" t="s">
        <v>29</v>
      </c>
      <c r="K402" s="13" t="s">
        <v>29</v>
      </c>
      <c r="L402" s="13"/>
      <c r="M402" s="13"/>
      <c r="N402" s="13"/>
      <c r="O402" s="13"/>
    </row>
    <row r="403" spans="1:15" x14ac:dyDescent="0.25">
      <c r="A403" s="18">
        <v>4077</v>
      </c>
      <c r="B403" s="12" t="s">
        <v>425</v>
      </c>
      <c r="C403" s="12" t="str">
        <f t="shared" ca="1" si="7"/>
        <v>18 anos</v>
      </c>
      <c r="D403" s="13"/>
      <c r="E403" s="13"/>
      <c r="F403" s="13"/>
      <c r="G403" s="13" t="s">
        <v>29</v>
      </c>
      <c r="H403" s="13" t="s">
        <v>29</v>
      </c>
      <c r="I403" s="13" t="s">
        <v>29</v>
      </c>
      <c r="J403" s="13"/>
      <c r="K403" s="13"/>
      <c r="L403" s="13"/>
      <c r="M403" s="13"/>
      <c r="N403" s="13"/>
      <c r="O403" s="13"/>
    </row>
    <row r="404" spans="1:15" x14ac:dyDescent="0.25">
      <c r="A404" s="18">
        <v>4078</v>
      </c>
      <c r="B404" s="12" t="s">
        <v>426</v>
      </c>
      <c r="C404" s="12" t="str">
        <f t="shared" ca="1" si="7"/>
        <v>15 anos</v>
      </c>
      <c r="D404" s="13"/>
      <c r="E404" s="13"/>
      <c r="F404" s="13"/>
      <c r="G404" s="13" t="s">
        <v>29</v>
      </c>
      <c r="H404" s="13" t="s">
        <v>29</v>
      </c>
      <c r="I404" s="13" t="s">
        <v>29</v>
      </c>
      <c r="J404" s="13" t="s">
        <v>29</v>
      </c>
      <c r="K404" s="13" t="s">
        <v>29</v>
      </c>
      <c r="L404" s="13"/>
      <c r="M404" s="13"/>
      <c r="N404" s="13"/>
      <c r="O404" s="13"/>
    </row>
    <row r="405" spans="1:15" x14ac:dyDescent="0.25">
      <c r="A405" s="18">
        <v>4079</v>
      </c>
      <c r="B405" s="12" t="s">
        <v>427</v>
      </c>
      <c r="C405" s="12" t="str">
        <f t="shared" ca="1" si="7"/>
        <v>15 anos</v>
      </c>
      <c r="D405" s="13"/>
      <c r="E405" s="13"/>
      <c r="F405" s="13"/>
      <c r="G405" s="13" t="s">
        <v>29</v>
      </c>
      <c r="H405" s="13" t="s">
        <v>29</v>
      </c>
      <c r="I405" s="13" t="s">
        <v>29</v>
      </c>
      <c r="J405" s="13" t="s">
        <v>29</v>
      </c>
      <c r="K405" s="13" t="s">
        <v>29</v>
      </c>
      <c r="L405" s="13"/>
      <c r="M405" s="13"/>
      <c r="N405" s="13"/>
      <c r="O405" s="13"/>
    </row>
    <row r="406" spans="1:15" x14ac:dyDescent="0.25">
      <c r="A406" s="18">
        <v>4080</v>
      </c>
      <c r="B406" s="12" t="s">
        <v>428</v>
      </c>
      <c r="C406" s="12" t="str">
        <f t="shared" ca="1" si="7"/>
        <v>15 anos</v>
      </c>
      <c r="D406" s="13"/>
      <c r="E406" s="13"/>
      <c r="F406" s="13"/>
      <c r="G406" s="13" t="s">
        <v>29</v>
      </c>
      <c r="H406" s="13" t="s">
        <v>29</v>
      </c>
      <c r="I406" s="13" t="s">
        <v>29</v>
      </c>
      <c r="J406" s="13" t="s">
        <v>29</v>
      </c>
      <c r="K406" s="13" t="s">
        <v>29</v>
      </c>
      <c r="L406" s="13"/>
      <c r="M406" s="13"/>
      <c r="N406" s="13"/>
      <c r="O406" s="13"/>
    </row>
    <row r="407" spans="1:15" x14ac:dyDescent="0.25">
      <c r="A407" s="18">
        <v>4081</v>
      </c>
      <c r="B407" s="12" t="s">
        <v>429</v>
      </c>
      <c r="C407" s="12" t="str">
        <f t="shared" ca="1" si="7"/>
        <v>18 anos</v>
      </c>
      <c r="D407" s="13"/>
      <c r="E407" s="13"/>
      <c r="F407" s="13"/>
      <c r="G407" s="13" t="s">
        <v>29</v>
      </c>
      <c r="H407" s="13" t="s">
        <v>29</v>
      </c>
      <c r="I407" s="13" t="s">
        <v>29</v>
      </c>
      <c r="J407" s="13" t="s">
        <v>29</v>
      </c>
      <c r="K407" s="13"/>
      <c r="L407" s="13"/>
      <c r="M407" s="13"/>
      <c r="N407" s="13"/>
      <c r="O407" s="13"/>
    </row>
    <row r="408" spans="1:15" x14ac:dyDescent="0.25">
      <c r="A408" s="18">
        <v>4082</v>
      </c>
      <c r="B408" s="12" t="s">
        <v>430</v>
      </c>
      <c r="C408" s="12" t="str">
        <f t="shared" ca="1" si="7"/>
        <v>17 anos</v>
      </c>
      <c r="D408" s="13"/>
      <c r="E408" s="13"/>
      <c r="F408" s="13"/>
      <c r="G408" s="13" t="s">
        <v>29</v>
      </c>
      <c r="H408" s="13" t="s">
        <v>29</v>
      </c>
      <c r="I408" s="13" t="s">
        <v>29</v>
      </c>
      <c r="J408" s="13" t="s">
        <v>29</v>
      </c>
      <c r="K408" s="13" t="s">
        <v>29</v>
      </c>
      <c r="L408" s="13"/>
      <c r="M408" s="13"/>
      <c r="N408" s="13"/>
      <c r="O408" s="13"/>
    </row>
    <row r="409" spans="1:15" x14ac:dyDescent="0.25">
      <c r="A409" s="18">
        <v>4083</v>
      </c>
      <c r="B409" s="12" t="s">
        <v>431</v>
      </c>
      <c r="C409" s="12" t="str">
        <f t="shared" ca="1" si="7"/>
        <v>14 anos</v>
      </c>
      <c r="D409" s="13"/>
      <c r="E409" s="13"/>
      <c r="F409" s="13"/>
      <c r="G409" s="13" t="s">
        <v>29</v>
      </c>
      <c r="H409" s="13" t="s">
        <v>29</v>
      </c>
      <c r="I409" s="13" t="s">
        <v>29</v>
      </c>
      <c r="J409" s="13" t="s">
        <v>29</v>
      </c>
      <c r="K409" s="13"/>
      <c r="L409" s="13"/>
      <c r="M409" s="13"/>
      <c r="N409" s="13"/>
      <c r="O409" s="13"/>
    </row>
    <row r="410" spans="1:15" x14ac:dyDescent="0.25">
      <c r="A410" s="18">
        <v>4084</v>
      </c>
      <c r="B410" s="12" t="s">
        <v>432</v>
      </c>
      <c r="C410" s="12" t="str">
        <f t="shared" ca="1" si="7"/>
        <v>15 anos</v>
      </c>
      <c r="D410" s="13"/>
      <c r="E410" s="13"/>
      <c r="F410" s="13"/>
      <c r="G410" s="13" t="s">
        <v>29</v>
      </c>
      <c r="H410" s="13" t="s">
        <v>29</v>
      </c>
      <c r="I410" s="13" t="s">
        <v>29</v>
      </c>
      <c r="J410" s="13" t="s">
        <v>29</v>
      </c>
      <c r="K410" s="13" t="s">
        <v>29</v>
      </c>
      <c r="L410" s="13"/>
      <c r="M410" s="13"/>
      <c r="N410" s="13"/>
      <c r="O410" s="13"/>
    </row>
    <row r="411" spans="1:15" x14ac:dyDescent="0.25">
      <c r="A411" s="18">
        <v>4085</v>
      </c>
      <c r="B411" s="12" t="s">
        <v>433</v>
      </c>
      <c r="C411" s="12" t="str">
        <f t="shared" ca="1" si="7"/>
        <v>15 anos</v>
      </c>
      <c r="D411" s="13"/>
      <c r="E411" s="13"/>
      <c r="F411" s="13"/>
      <c r="G411" s="13" t="s">
        <v>29</v>
      </c>
      <c r="H411" s="13" t="s">
        <v>29</v>
      </c>
      <c r="I411" s="13" t="s">
        <v>29</v>
      </c>
      <c r="J411" s="13" t="s">
        <v>29</v>
      </c>
      <c r="K411" s="13" t="s">
        <v>29</v>
      </c>
      <c r="L411" s="13"/>
      <c r="M411" s="13"/>
      <c r="N411" s="13"/>
      <c r="O411" s="13"/>
    </row>
    <row r="412" spans="1:15" x14ac:dyDescent="0.25">
      <c r="A412" s="18">
        <v>4086</v>
      </c>
      <c r="B412" s="12" t="s">
        <v>434</v>
      </c>
      <c r="C412" s="12" t="str">
        <f t="shared" ca="1" si="7"/>
        <v>17 anos</v>
      </c>
      <c r="D412" s="13"/>
      <c r="E412" s="13"/>
      <c r="F412" s="13"/>
      <c r="G412" s="13" t="s">
        <v>29</v>
      </c>
      <c r="H412" s="13" t="s">
        <v>29</v>
      </c>
      <c r="I412" s="13" t="s">
        <v>29</v>
      </c>
      <c r="J412" s="13" t="s">
        <v>29</v>
      </c>
      <c r="K412" s="13" t="s">
        <v>29</v>
      </c>
      <c r="L412" s="13"/>
      <c r="M412" s="13"/>
      <c r="N412" s="13"/>
      <c r="O412" s="13"/>
    </row>
    <row r="413" spans="1:15" x14ac:dyDescent="0.25">
      <c r="A413" s="18">
        <v>4087</v>
      </c>
      <c r="B413" s="12" t="s">
        <v>435</v>
      </c>
      <c r="C413" s="12" t="str">
        <f t="shared" ca="1" si="7"/>
        <v>15 anos</v>
      </c>
      <c r="D413" s="13"/>
      <c r="E413" s="13"/>
      <c r="F413" s="13"/>
      <c r="G413" s="13" t="s">
        <v>29</v>
      </c>
      <c r="H413" s="13" t="s">
        <v>29</v>
      </c>
      <c r="I413" s="13" t="s">
        <v>29</v>
      </c>
      <c r="J413" s="13" t="s">
        <v>29</v>
      </c>
      <c r="K413" s="13" t="s">
        <v>29</v>
      </c>
      <c r="L413" s="13"/>
      <c r="M413" s="13"/>
      <c r="N413" s="13"/>
      <c r="O413" s="13"/>
    </row>
    <row r="414" spans="1:15" x14ac:dyDescent="0.25">
      <c r="A414" s="18">
        <v>4088</v>
      </c>
      <c r="B414" s="12" t="s">
        <v>436</v>
      </c>
      <c r="C414" s="12" t="str">
        <f t="shared" ca="1" si="7"/>
        <v>14 anos</v>
      </c>
      <c r="D414" s="13"/>
      <c r="E414" s="13"/>
      <c r="F414" s="13"/>
      <c r="G414" s="13" t="s">
        <v>29</v>
      </c>
      <c r="H414" s="13" t="s">
        <v>29</v>
      </c>
      <c r="I414" s="13" t="s">
        <v>29</v>
      </c>
      <c r="J414" s="13" t="s">
        <v>29</v>
      </c>
      <c r="K414" s="13"/>
      <c r="L414" s="13"/>
      <c r="M414" s="13"/>
      <c r="N414" s="13"/>
      <c r="O414" s="13"/>
    </row>
    <row r="415" spans="1:15" x14ac:dyDescent="0.25">
      <c r="A415" s="18">
        <v>4089</v>
      </c>
      <c r="B415" s="12" t="s">
        <v>437</v>
      </c>
      <c r="C415" s="12" t="str">
        <f t="shared" ca="1" si="7"/>
        <v>16 anos</v>
      </c>
      <c r="D415" s="13"/>
      <c r="E415" s="13"/>
      <c r="F415" s="13"/>
      <c r="G415" s="13" t="s">
        <v>29</v>
      </c>
      <c r="H415" s="13" t="s">
        <v>29</v>
      </c>
      <c r="I415" s="13" t="s">
        <v>29</v>
      </c>
      <c r="J415" s="13" t="s">
        <v>29</v>
      </c>
      <c r="K415" s="13"/>
      <c r="L415" s="13"/>
      <c r="M415" s="13"/>
      <c r="N415" s="13"/>
      <c r="O415" s="13"/>
    </row>
    <row r="416" spans="1:15" x14ac:dyDescent="0.25">
      <c r="A416" s="18">
        <v>4090</v>
      </c>
      <c r="B416" s="12" t="s">
        <v>438</v>
      </c>
      <c r="C416" s="12" t="str">
        <f t="shared" ca="1" si="7"/>
        <v>15 anos</v>
      </c>
      <c r="D416" s="13"/>
      <c r="E416" s="13"/>
      <c r="F416" s="13"/>
      <c r="G416" s="13" t="s">
        <v>29</v>
      </c>
      <c r="H416" s="13" t="s">
        <v>29</v>
      </c>
      <c r="I416" s="13" t="s">
        <v>29</v>
      </c>
      <c r="J416" s="13" t="s">
        <v>29</v>
      </c>
      <c r="K416" s="13"/>
      <c r="L416" s="13"/>
      <c r="M416" s="13"/>
      <c r="N416" s="13"/>
      <c r="O416" s="13"/>
    </row>
    <row r="417" spans="1:15" x14ac:dyDescent="0.25">
      <c r="A417" s="18">
        <v>4091</v>
      </c>
      <c r="B417" s="12" t="s">
        <v>439</v>
      </c>
      <c r="C417" s="12" t="str">
        <f t="shared" ca="1" si="7"/>
        <v>16 anos</v>
      </c>
      <c r="D417" s="13"/>
      <c r="E417" s="13"/>
      <c r="F417" s="13"/>
      <c r="G417" s="13" t="s">
        <v>29</v>
      </c>
      <c r="H417" s="13" t="s">
        <v>29</v>
      </c>
      <c r="I417" s="13" t="s">
        <v>29</v>
      </c>
      <c r="J417" s="13" t="s">
        <v>29</v>
      </c>
      <c r="K417" s="13" t="s">
        <v>29</v>
      </c>
      <c r="L417" s="13"/>
      <c r="M417" s="13"/>
      <c r="N417" s="13"/>
      <c r="O417" s="13"/>
    </row>
    <row r="418" spans="1:15" x14ac:dyDescent="0.25">
      <c r="A418" s="18">
        <v>4092</v>
      </c>
      <c r="B418" s="12" t="s">
        <v>440</v>
      </c>
      <c r="C418" s="12" t="str">
        <f t="shared" ca="1" si="7"/>
        <v>17 anos</v>
      </c>
      <c r="D418" s="13"/>
      <c r="E418" s="13"/>
      <c r="F418" s="13"/>
      <c r="G418" s="13" t="s">
        <v>29</v>
      </c>
      <c r="H418" s="13" t="s">
        <v>29</v>
      </c>
      <c r="I418" s="13" t="s">
        <v>29</v>
      </c>
      <c r="J418" s="13" t="s">
        <v>29</v>
      </c>
      <c r="K418" s="13" t="s">
        <v>29</v>
      </c>
      <c r="L418" s="13"/>
      <c r="M418" s="13"/>
      <c r="N418" s="13"/>
      <c r="O418" s="13"/>
    </row>
    <row r="419" spans="1:15" x14ac:dyDescent="0.25">
      <c r="A419" s="18">
        <v>4093</v>
      </c>
      <c r="B419" s="12" t="s">
        <v>441</v>
      </c>
      <c r="C419" s="12" t="str">
        <f t="shared" ca="1" si="7"/>
        <v>18 anos</v>
      </c>
      <c r="D419" s="13"/>
      <c r="E419" s="13"/>
      <c r="F419" s="13"/>
      <c r="G419" s="13" t="s">
        <v>29</v>
      </c>
      <c r="H419" s="13" t="s">
        <v>29</v>
      </c>
      <c r="I419" s="13" t="s">
        <v>29</v>
      </c>
      <c r="J419" s="13" t="s">
        <v>29</v>
      </c>
      <c r="K419" s="13"/>
      <c r="L419" s="13"/>
      <c r="M419" s="13"/>
      <c r="N419" s="13"/>
      <c r="O419" s="13"/>
    </row>
    <row r="420" spans="1:15" x14ac:dyDescent="0.25">
      <c r="A420" s="18">
        <v>4094</v>
      </c>
      <c r="B420" s="12" t="s">
        <v>442</v>
      </c>
      <c r="C420" s="12" t="str">
        <f t="shared" ca="1" si="7"/>
        <v>17 anos</v>
      </c>
      <c r="D420" s="13"/>
      <c r="E420" s="13"/>
      <c r="F420" s="13"/>
      <c r="G420" s="13" t="s">
        <v>29</v>
      </c>
      <c r="H420" s="13" t="s">
        <v>29</v>
      </c>
      <c r="I420" s="13" t="s">
        <v>29</v>
      </c>
      <c r="J420" s="13" t="s">
        <v>29</v>
      </c>
      <c r="K420" s="13"/>
      <c r="L420" s="13"/>
      <c r="M420" s="13"/>
      <c r="N420" s="13"/>
      <c r="O420" s="13"/>
    </row>
    <row r="421" spans="1:15" x14ac:dyDescent="0.25">
      <c r="A421" s="18">
        <v>4095</v>
      </c>
      <c r="B421" s="12" t="s">
        <v>443</v>
      </c>
      <c r="C421" s="12" t="str">
        <f t="shared" ca="1" si="7"/>
        <v>16 anos</v>
      </c>
      <c r="D421" s="13"/>
      <c r="E421" s="13"/>
      <c r="F421" s="13"/>
      <c r="G421" s="13" t="s">
        <v>29</v>
      </c>
      <c r="H421" s="13" t="s">
        <v>29</v>
      </c>
      <c r="I421" s="13" t="s">
        <v>29</v>
      </c>
      <c r="J421" s="13" t="s">
        <v>29</v>
      </c>
      <c r="K421" s="13" t="s">
        <v>29</v>
      </c>
      <c r="L421" s="13"/>
      <c r="M421" s="13"/>
      <c r="N421" s="13"/>
      <c r="O421" s="13"/>
    </row>
    <row r="422" spans="1:15" x14ac:dyDescent="0.25">
      <c r="A422" s="18">
        <v>4096</v>
      </c>
      <c r="B422" s="12" t="s">
        <v>444</v>
      </c>
      <c r="C422" s="12" t="str">
        <f t="shared" ca="1" si="7"/>
        <v>17 anos</v>
      </c>
      <c r="D422" s="13"/>
      <c r="E422" s="13"/>
      <c r="F422" s="13"/>
      <c r="G422" s="13" t="s">
        <v>29</v>
      </c>
      <c r="H422" s="13" t="s">
        <v>29</v>
      </c>
      <c r="I422" s="13" t="s">
        <v>29</v>
      </c>
      <c r="J422" s="13" t="s">
        <v>29</v>
      </c>
      <c r="K422" s="13"/>
      <c r="L422" s="13"/>
      <c r="M422" s="13"/>
      <c r="N422" s="13"/>
      <c r="O422" s="13"/>
    </row>
    <row r="423" spans="1:15" x14ac:dyDescent="0.25">
      <c r="A423" s="18">
        <v>4097</v>
      </c>
      <c r="B423" s="12" t="s">
        <v>445</v>
      </c>
      <c r="C423" s="12" t="str">
        <f t="shared" ca="1" si="7"/>
        <v>15 anos</v>
      </c>
      <c r="D423" s="13"/>
      <c r="E423" s="13"/>
      <c r="F423" s="13"/>
      <c r="G423" s="13" t="s">
        <v>29</v>
      </c>
      <c r="H423" s="13" t="s">
        <v>29</v>
      </c>
      <c r="I423" s="13" t="s">
        <v>29</v>
      </c>
      <c r="J423" s="13" t="s">
        <v>29</v>
      </c>
      <c r="K423" s="13"/>
      <c r="L423" s="13"/>
      <c r="M423" s="13"/>
      <c r="N423" s="13"/>
      <c r="O423" s="13"/>
    </row>
    <row r="424" spans="1:15" x14ac:dyDescent="0.25">
      <c r="A424" s="18">
        <v>4098</v>
      </c>
      <c r="B424" s="12" t="s">
        <v>446</v>
      </c>
      <c r="C424" s="12" t="str">
        <f t="shared" ca="1" si="7"/>
        <v>16 anos</v>
      </c>
      <c r="D424" s="13"/>
      <c r="E424" s="13"/>
      <c r="F424" s="13"/>
      <c r="G424" s="13" t="s">
        <v>29</v>
      </c>
      <c r="H424" s="13" t="s">
        <v>29</v>
      </c>
      <c r="I424" s="13" t="s">
        <v>29</v>
      </c>
      <c r="J424" s="13" t="s">
        <v>29</v>
      </c>
      <c r="K424" s="13" t="s">
        <v>29</v>
      </c>
      <c r="L424" s="13"/>
      <c r="M424" s="13"/>
      <c r="N424" s="13"/>
      <c r="O424" s="13"/>
    </row>
    <row r="425" spans="1:15" x14ac:dyDescent="0.25">
      <c r="A425" s="18">
        <v>4099</v>
      </c>
      <c r="B425" s="12" t="s">
        <v>447</v>
      </c>
      <c r="C425" s="12" t="str">
        <f t="shared" ca="1" si="7"/>
        <v>16 anos</v>
      </c>
      <c r="D425" s="13"/>
      <c r="E425" s="13"/>
      <c r="F425" s="13"/>
      <c r="G425" s="13" t="s">
        <v>29</v>
      </c>
      <c r="H425" s="13" t="s">
        <v>29</v>
      </c>
      <c r="I425" s="13" t="s">
        <v>29</v>
      </c>
      <c r="J425" s="13" t="s">
        <v>29</v>
      </c>
      <c r="K425" s="13"/>
      <c r="L425" s="13"/>
      <c r="M425" s="13"/>
      <c r="N425" s="13"/>
      <c r="O425" s="13"/>
    </row>
    <row r="426" spans="1:15" x14ac:dyDescent="0.25">
      <c r="A426" s="18">
        <v>4100</v>
      </c>
      <c r="B426" s="12" t="s">
        <v>448</v>
      </c>
      <c r="C426" s="12" t="str">
        <f t="shared" ca="1" si="7"/>
        <v>14 anos</v>
      </c>
      <c r="D426" s="13"/>
      <c r="E426" s="13"/>
      <c r="F426" s="13"/>
      <c r="G426" s="13" t="s">
        <v>29</v>
      </c>
      <c r="H426" s="13" t="s">
        <v>29</v>
      </c>
      <c r="I426" s="13" t="s">
        <v>29</v>
      </c>
      <c r="J426" s="13" t="s">
        <v>29</v>
      </c>
      <c r="K426" s="13" t="s">
        <v>29</v>
      </c>
      <c r="L426" s="13"/>
      <c r="M426" s="13"/>
      <c r="N426" s="13"/>
      <c r="O426" s="13"/>
    </row>
    <row r="427" spans="1:15" x14ac:dyDescent="0.25">
      <c r="A427" s="18">
        <v>4101</v>
      </c>
      <c r="B427" s="12" t="s">
        <v>449</v>
      </c>
      <c r="C427" s="12" t="str">
        <f t="shared" ca="1" si="7"/>
        <v>15 anos</v>
      </c>
      <c r="D427" s="13"/>
      <c r="E427" s="13"/>
      <c r="F427" s="13"/>
      <c r="G427" s="13" t="s">
        <v>29</v>
      </c>
      <c r="H427" s="13" t="s">
        <v>29</v>
      </c>
      <c r="I427" s="13" t="s">
        <v>29</v>
      </c>
      <c r="J427" s="13" t="s">
        <v>29</v>
      </c>
      <c r="K427" s="13"/>
      <c r="L427" s="13"/>
      <c r="M427" s="13"/>
      <c r="N427" s="13"/>
      <c r="O427" s="13"/>
    </row>
    <row r="428" spans="1:15" x14ac:dyDescent="0.25">
      <c r="A428" s="18">
        <v>4102</v>
      </c>
      <c r="B428" s="12" t="s">
        <v>450</v>
      </c>
      <c r="C428" s="12" t="str">
        <f t="shared" ca="1" si="7"/>
        <v>16 anos</v>
      </c>
      <c r="D428" s="13"/>
      <c r="E428" s="13"/>
      <c r="F428" s="13"/>
      <c r="G428" s="13" t="s">
        <v>29</v>
      </c>
      <c r="H428" s="13" t="s">
        <v>29</v>
      </c>
      <c r="I428" s="13" t="s">
        <v>29</v>
      </c>
      <c r="J428" s="13" t="s">
        <v>29</v>
      </c>
      <c r="K428" s="13"/>
      <c r="L428" s="13"/>
      <c r="M428" s="13"/>
      <c r="N428" s="13"/>
      <c r="O428" s="13"/>
    </row>
    <row r="429" spans="1:15" x14ac:dyDescent="0.25">
      <c r="A429" s="18">
        <v>4103</v>
      </c>
      <c r="B429" s="12" t="s">
        <v>451</v>
      </c>
      <c r="C429" s="12" t="str">
        <f t="shared" ca="1" si="7"/>
        <v>14 anos</v>
      </c>
      <c r="D429" s="13"/>
      <c r="E429" s="13"/>
      <c r="F429" s="13"/>
      <c r="G429" s="13" t="s">
        <v>29</v>
      </c>
      <c r="H429" s="13" t="s">
        <v>29</v>
      </c>
      <c r="I429" s="13" t="s">
        <v>29</v>
      </c>
      <c r="J429" s="13" t="s">
        <v>29</v>
      </c>
      <c r="K429" s="13"/>
      <c r="L429" s="13"/>
      <c r="M429" s="13"/>
      <c r="N429" s="13"/>
      <c r="O429" s="13"/>
    </row>
    <row r="430" spans="1:15" x14ac:dyDescent="0.25">
      <c r="A430" s="18">
        <v>4104</v>
      </c>
      <c r="B430" s="12" t="s">
        <v>452</v>
      </c>
      <c r="C430" s="12" t="str">
        <f t="shared" ca="1" si="7"/>
        <v>14 anos</v>
      </c>
      <c r="D430" s="13"/>
      <c r="E430" s="13"/>
      <c r="F430" s="13"/>
      <c r="G430" s="13" t="s">
        <v>29</v>
      </c>
      <c r="H430" s="13" t="s">
        <v>29</v>
      </c>
      <c r="I430" s="13" t="s">
        <v>29</v>
      </c>
      <c r="J430" s="13" t="s">
        <v>29</v>
      </c>
      <c r="K430" s="13"/>
      <c r="L430" s="13"/>
      <c r="M430" s="13"/>
      <c r="N430" s="13"/>
      <c r="O430" s="13"/>
    </row>
    <row r="431" spans="1:15" x14ac:dyDescent="0.25">
      <c r="A431" s="18">
        <v>4105</v>
      </c>
      <c r="B431" s="12" t="s">
        <v>453</v>
      </c>
      <c r="C431" s="12" t="str">
        <f t="shared" ca="1" si="7"/>
        <v>17 anos</v>
      </c>
      <c r="D431" s="13"/>
      <c r="E431" s="13"/>
      <c r="F431" s="13"/>
      <c r="G431" s="13" t="s">
        <v>29</v>
      </c>
      <c r="H431" s="13" t="s">
        <v>29</v>
      </c>
      <c r="I431" s="13" t="s">
        <v>29</v>
      </c>
      <c r="J431" s="13" t="s">
        <v>29</v>
      </c>
      <c r="K431" s="13" t="s">
        <v>29</v>
      </c>
      <c r="L431" s="13"/>
      <c r="M431" s="13"/>
      <c r="N431" s="13"/>
      <c r="O431" s="13"/>
    </row>
    <row r="432" spans="1:15" x14ac:dyDescent="0.25">
      <c r="A432" s="18">
        <v>4106</v>
      </c>
      <c r="B432" s="12" t="s">
        <v>454</v>
      </c>
      <c r="C432" s="12" t="str">
        <f t="shared" ca="1" si="7"/>
        <v>18 anos</v>
      </c>
      <c r="D432" s="13"/>
      <c r="E432" s="13"/>
      <c r="F432" s="13"/>
      <c r="G432" s="13" t="s">
        <v>29</v>
      </c>
      <c r="H432" s="13" t="s">
        <v>29</v>
      </c>
      <c r="I432" s="13" t="s">
        <v>29</v>
      </c>
      <c r="J432" s="13" t="s">
        <v>29</v>
      </c>
      <c r="K432" s="13"/>
      <c r="L432" s="13"/>
      <c r="M432" s="13"/>
      <c r="N432" s="13"/>
      <c r="O432" s="13"/>
    </row>
    <row r="433" spans="1:15" x14ac:dyDescent="0.25">
      <c r="A433" s="18">
        <v>4107</v>
      </c>
      <c r="B433" s="12" t="s">
        <v>455</v>
      </c>
      <c r="C433" s="12" t="str">
        <f t="shared" ca="1" si="7"/>
        <v>17 anos</v>
      </c>
      <c r="D433" s="13"/>
      <c r="E433" s="13"/>
      <c r="F433" s="13"/>
      <c r="G433" s="13" t="s">
        <v>29</v>
      </c>
      <c r="H433" s="13" t="s">
        <v>29</v>
      </c>
      <c r="I433" s="13" t="s">
        <v>29</v>
      </c>
      <c r="J433" s="13" t="s">
        <v>29</v>
      </c>
      <c r="K433" s="13"/>
      <c r="L433" s="13"/>
      <c r="M433" s="13"/>
      <c r="N433" s="13"/>
      <c r="O433" s="13"/>
    </row>
    <row r="434" spans="1:15" x14ac:dyDescent="0.25">
      <c r="A434" s="18">
        <v>4108</v>
      </c>
      <c r="B434" s="12" t="s">
        <v>456</v>
      </c>
      <c r="C434" s="12" t="str">
        <f t="shared" ca="1" si="7"/>
        <v>17 anos</v>
      </c>
      <c r="D434" s="13"/>
      <c r="E434" s="13"/>
      <c r="F434" s="13"/>
      <c r="G434" s="13" t="s">
        <v>29</v>
      </c>
      <c r="H434" s="13" t="s">
        <v>29</v>
      </c>
      <c r="I434" s="13" t="s">
        <v>29</v>
      </c>
      <c r="J434" s="13" t="s">
        <v>29</v>
      </c>
      <c r="K434" s="13" t="s">
        <v>29</v>
      </c>
      <c r="L434" s="13"/>
      <c r="M434" s="13"/>
      <c r="N434" s="13"/>
      <c r="O434" s="13"/>
    </row>
    <row r="435" spans="1:15" x14ac:dyDescent="0.25">
      <c r="A435" s="18">
        <v>4109</v>
      </c>
      <c r="B435" s="12" t="s">
        <v>457</v>
      </c>
      <c r="C435" s="12" t="str">
        <f t="shared" ca="1" si="7"/>
        <v>16 anos</v>
      </c>
      <c r="D435" s="13"/>
      <c r="E435" s="13"/>
      <c r="F435" s="13"/>
      <c r="G435" s="13" t="s">
        <v>29</v>
      </c>
      <c r="H435" s="13" t="s">
        <v>29</v>
      </c>
      <c r="I435" s="13" t="s">
        <v>29</v>
      </c>
      <c r="J435" s="13"/>
      <c r="K435" s="13"/>
      <c r="L435" s="13"/>
      <c r="M435" s="13"/>
      <c r="N435" s="13"/>
      <c r="O435" s="13"/>
    </row>
    <row r="436" spans="1:15" x14ac:dyDescent="0.25">
      <c r="A436" s="18">
        <v>4110</v>
      </c>
      <c r="B436" s="12" t="s">
        <v>458</v>
      </c>
      <c r="C436" s="12" t="str">
        <f t="shared" ca="1" si="7"/>
        <v>16 anos</v>
      </c>
      <c r="D436" s="13"/>
      <c r="E436" s="13"/>
      <c r="F436" s="13"/>
      <c r="G436" s="13" t="s">
        <v>29</v>
      </c>
      <c r="H436" s="13" t="s">
        <v>29</v>
      </c>
      <c r="I436" s="13" t="s">
        <v>29</v>
      </c>
      <c r="J436" s="13" t="s">
        <v>29</v>
      </c>
      <c r="K436" s="13" t="s">
        <v>29</v>
      </c>
      <c r="L436" s="13"/>
      <c r="M436" s="13"/>
      <c r="N436" s="13"/>
      <c r="O436" s="13"/>
    </row>
    <row r="437" spans="1:15" x14ac:dyDescent="0.25">
      <c r="A437" s="18">
        <v>4111</v>
      </c>
      <c r="B437" s="12" t="s">
        <v>459</v>
      </c>
      <c r="C437" s="12" t="str">
        <f t="shared" ca="1" si="7"/>
        <v>16 anos</v>
      </c>
      <c r="D437" s="13"/>
      <c r="E437" s="13"/>
      <c r="F437" s="13"/>
      <c r="G437" s="13" t="s">
        <v>29</v>
      </c>
      <c r="H437" s="13" t="s">
        <v>29</v>
      </c>
      <c r="I437" s="13" t="s">
        <v>29</v>
      </c>
      <c r="J437" s="13" t="s">
        <v>29</v>
      </c>
      <c r="K437" s="13"/>
      <c r="L437" s="13"/>
      <c r="M437" s="13"/>
      <c r="N437" s="13"/>
      <c r="O437" s="13"/>
    </row>
    <row r="438" spans="1:15" x14ac:dyDescent="0.25">
      <c r="A438" s="18">
        <v>4112</v>
      </c>
      <c r="B438" s="12" t="s">
        <v>460</v>
      </c>
      <c r="C438" s="12" t="str">
        <f t="shared" ca="1" si="7"/>
        <v>17 anos</v>
      </c>
      <c r="D438" s="13"/>
      <c r="E438" s="13"/>
      <c r="F438" s="13"/>
      <c r="G438" s="13" t="s">
        <v>29</v>
      </c>
      <c r="H438" s="13" t="s">
        <v>29</v>
      </c>
      <c r="I438" s="13" t="s">
        <v>29</v>
      </c>
      <c r="J438" s="13" t="s">
        <v>29</v>
      </c>
      <c r="K438" s="13"/>
      <c r="L438" s="13"/>
      <c r="M438" s="13"/>
      <c r="N438" s="13"/>
      <c r="O438" s="13"/>
    </row>
    <row r="439" spans="1:15" x14ac:dyDescent="0.25">
      <c r="A439" s="18">
        <v>4052</v>
      </c>
      <c r="B439" s="12" t="s">
        <v>461</v>
      </c>
      <c r="C439" s="12" t="str">
        <f t="shared" ca="1" si="7"/>
        <v>16 anos</v>
      </c>
      <c r="D439" s="13"/>
      <c r="E439" s="13"/>
      <c r="F439" s="13"/>
      <c r="G439" s="13"/>
      <c r="H439" s="13" t="s">
        <v>29</v>
      </c>
      <c r="I439" s="13" t="s">
        <v>29</v>
      </c>
      <c r="J439" s="13" t="s">
        <v>29</v>
      </c>
      <c r="K439" s="13" t="s">
        <v>29</v>
      </c>
      <c r="L439" s="13"/>
      <c r="M439" s="13"/>
      <c r="N439" s="13"/>
      <c r="O439" s="13"/>
    </row>
    <row r="440" spans="1:15" x14ac:dyDescent="0.25">
      <c r="A440" s="18">
        <v>4053</v>
      </c>
      <c r="B440" s="12" t="s">
        <v>462</v>
      </c>
      <c r="C440" s="12" t="str">
        <f t="shared" ca="1" si="7"/>
        <v>15 anos</v>
      </c>
      <c r="D440" s="13"/>
      <c r="E440" s="13"/>
      <c r="F440" s="13"/>
      <c r="G440" s="13"/>
      <c r="H440" s="13" t="s">
        <v>29</v>
      </c>
      <c r="I440" s="13" t="s">
        <v>29</v>
      </c>
      <c r="J440" s="13" t="s">
        <v>29</v>
      </c>
      <c r="K440" s="13" t="s">
        <v>29</v>
      </c>
      <c r="L440" s="13"/>
      <c r="M440" s="13"/>
      <c r="N440" s="13"/>
      <c r="O440" s="13"/>
    </row>
    <row r="441" spans="1:15" x14ac:dyDescent="0.25">
      <c r="A441" s="18">
        <v>4056</v>
      </c>
      <c r="B441" s="12" t="s">
        <v>463</v>
      </c>
      <c r="C441" s="12" t="str">
        <f t="shared" ca="1" si="7"/>
        <v>15 anos</v>
      </c>
      <c r="D441" s="13"/>
      <c r="E441" s="13"/>
      <c r="F441" s="13"/>
      <c r="G441" s="13"/>
      <c r="H441" s="13" t="s">
        <v>29</v>
      </c>
      <c r="I441" s="13" t="s">
        <v>29</v>
      </c>
      <c r="J441" s="13" t="s">
        <v>29</v>
      </c>
      <c r="K441" s="13" t="s">
        <v>29</v>
      </c>
      <c r="L441" s="13"/>
      <c r="M441" s="13"/>
      <c r="N441" s="13"/>
      <c r="O441" s="13"/>
    </row>
    <row r="442" spans="1:15" x14ac:dyDescent="0.25">
      <c r="A442" s="18">
        <v>4057</v>
      </c>
      <c r="B442" s="12" t="s">
        <v>464</v>
      </c>
      <c r="C442" s="12" t="str">
        <f t="shared" ca="1" si="7"/>
        <v>15 anos</v>
      </c>
      <c r="D442" s="13"/>
      <c r="E442" s="13"/>
      <c r="F442" s="13"/>
      <c r="G442" s="13"/>
      <c r="H442" s="13" t="s">
        <v>29</v>
      </c>
      <c r="I442" s="13" t="s">
        <v>29</v>
      </c>
      <c r="J442" s="13" t="s">
        <v>29</v>
      </c>
      <c r="K442" s="13" t="s">
        <v>29</v>
      </c>
      <c r="L442" s="13"/>
      <c r="M442" s="13"/>
      <c r="N442" s="13"/>
      <c r="O442" s="13"/>
    </row>
    <row r="443" spans="1:15" x14ac:dyDescent="0.25">
      <c r="A443" s="18">
        <v>4058</v>
      </c>
      <c r="B443" s="12" t="s">
        <v>465</v>
      </c>
      <c r="C443" s="12" t="str">
        <f t="shared" ca="1" si="7"/>
        <v>15 anos</v>
      </c>
      <c r="D443" s="13"/>
      <c r="E443" s="13"/>
      <c r="F443" s="13"/>
      <c r="G443" s="13"/>
      <c r="H443" s="13" t="s">
        <v>29</v>
      </c>
      <c r="I443" s="13" t="s">
        <v>29</v>
      </c>
      <c r="J443" s="13" t="s">
        <v>29</v>
      </c>
      <c r="K443" s="13" t="s">
        <v>29</v>
      </c>
      <c r="L443" s="13"/>
      <c r="M443" s="13"/>
      <c r="N443" s="13"/>
      <c r="O443" s="13"/>
    </row>
    <row r="444" spans="1:15" x14ac:dyDescent="0.25">
      <c r="A444" s="18">
        <v>4059</v>
      </c>
      <c r="B444" s="12" t="s">
        <v>466</v>
      </c>
      <c r="C444" s="12" t="str">
        <f t="shared" ca="1" si="7"/>
        <v>16 anos</v>
      </c>
      <c r="D444" s="13"/>
      <c r="E444" s="13"/>
      <c r="F444" s="13"/>
      <c r="G444" s="13"/>
      <c r="H444" s="13" t="s">
        <v>29</v>
      </c>
      <c r="I444" s="13" t="s">
        <v>29</v>
      </c>
      <c r="J444" s="13" t="s">
        <v>29</v>
      </c>
      <c r="K444" s="13" t="s">
        <v>29</v>
      </c>
      <c r="L444" s="13"/>
      <c r="M444" s="13"/>
      <c r="N444" s="13"/>
      <c r="O444" s="13"/>
    </row>
    <row r="445" spans="1:15" x14ac:dyDescent="0.25">
      <c r="A445" s="18">
        <v>4060</v>
      </c>
      <c r="B445" s="12" t="s">
        <v>467</v>
      </c>
      <c r="C445" s="12" t="str">
        <f t="shared" ca="1" si="7"/>
        <v>16 anos</v>
      </c>
      <c r="D445" s="13"/>
      <c r="E445" s="13"/>
      <c r="F445" s="13"/>
      <c r="G445" s="13"/>
      <c r="H445" s="13" t="s">
        <v>29</v>
      </c>
      <c r="I445" s="13" t="s">
        <v>29</v>
      </c>
      <c r="J445" s="13" t="s">
        <v>29</v>
      </c>
      <c r="K445" s="13" t="s">
        <v>29</v>
      </c>
      <c r="L445" s="13"/>
      <c r="M445" s="13"/>
      <c r="N445" s="13"/>
      <c r="O445" s="13"/>
    </row>
    <row r="446" spans="1:15" x14ac:dyDescent="0.25">
      <c r="A446" s="18">
        <v>4064</v>
      </c>
      <c r="B446" s="12" t="s">
        <v>468</v>
      </c>
      <c r="C446" s="12" t="str">
        <f t="shared" ca="1" si="7"/>
        <v>15 anos</v>
      </c>
      <c r="D446" s="13"/>
      <c r="E446" s="13"/>
      <c r="F446" s="13"/>
      <c r="G446" s="13"/>
      <c r="H446" s="13" t="s">
        <v>29</v>
      </c>
      <c r="I446" s="13" t="s">
        <v>29</v>
      </c>
      <c r="J446" s="13" t="s">
        <v>29</v>
      </c>
      <c r="K446" s="13" t="s">
        <v>29</v>
      </c>
      <c r="L446" s="13"/>
      <c r="M446" s="13"/>
      <c r="N446" s="13"/>
      <c r="O446" s="13"/>
    </row>
    <row r="447" spans="1:15" x14ac:dyDescent="0.25">
      <c r="A447" s="18">
        <v>4124</v>
      </c>
      <c r="B447" s="12" t="s">
        <v>469</v>
      </c>
      <c r="C447" s="12" t="str">
        <f t="shared" ca="1" si="7"/>
        <v>16 anos</v>
      </c>
      <c r="D447" s="13"/>
      <c r="E447" s="13"/>
      <c r="F447" s="13"/>
      <c r="G447" s="13"/>
      <c r="H447" s="13" t="s">
        <v>29</v>
      </c>
      <c r="I447" s="13" t="s">
        <v>29</v>
      </c>
      <c r="J447" s="13" t="s">
        <v>29</v>
      </c>
      <c r="K447" s="13" t="s">
        <v>29</v>
      </c>
      <c r="L447" s="13"/>
      <c r="M447" s="13"/>
      <c r="N447" s="13"/>
      <c r="O447" s="13"/>
    </row>
    <row r="448" spans="1:15" x14ac:dyDescent="0.25">
      <c r="A448" s="18">
        <v>4125</v>
      </c>
      <c r="B448" s="12" t="s">
        <v>470</v>
      </c>
      <c r="C448" s="12" t="str">
        <f t="shared" ca="1" si="7"/>
        <v>15 anos</v>
      </c>
      <c r="D448" s="13"/>
      <c r="E448" s="13"/>
      <c r="F448" s="13"/>
      <c r="G448" s="13"/>
      <c r="H448" s="13" t="s">
        <v>29</v>
      </c>
      <c r="I448" s="13" t="s">
        <v>29</v>
      </c>
      <c r="J448" s="13" t="s">
        <v>29</v>
      </c>
      <c r="K448" s="13" t="s">
        <v>29</v>
      </c>
      <c r="L448" s="13"/>
      <c r="M448" s="13"/>
      <c r="N448" s="13"/>
      <c r="O448" s="13"/>
    </row>
    <row r="449" spans="1:15" x14ac:dyDescent="0.25">
      <c r="A449" s="18">
        <v>4136</v>
      </c>
      <c r="B449" s="12" t="s">
        <v>471</v>
      </c>
      <c r="C449" s="12" t="str">
        <f t="shared" ca="1" si="7"/>
        <v>14 anos</v>
      </c>
      <c r="D449" s="13"/>
      <c r="E449" s="13"/>
      <c r="F449" s="13"/>
      <c r="G449" s="13"/>
      <c r="H449" s="13" t="s">
        <v>29</v>
      </c>
      <c r="I449" s="13" t="s">
        <v>29</v>
      </c>
      <c r="J449" s="13" t="s">
        <v>29</v>
      </c>
      <c r="K449" s="13" t="s">
        <v>29</v>
      </c>
      <c r="L449" s="13"/>
      <c r="M449" s="13"/>
      <c r="N449" s="13"/>
      <c r="O449" s="13"/>
    </row>
    <row r="450" spans="1:15" x14ac:dyDescent="0.25">
      <c r="A450" s="18">
        <v>4155</v>
      </c>
      <c r="B450" s="12" t="s">
        <v>472</v>
      </c>
      <c r="C450" s="12" t="str">
        <f t="shared" ca="1" si="7"/>
        <v>17 anos</v>
      </c>
      <c r="D450" s="13"/>
      <c r="E450" s="13"/>
      <c r="F450" s="13"/>
      <c r="G450" s="13"/>
      <c r="H450" s="13" t="s">
        <v>29</v>
      </c>
      <c r="I450" s="13" t="s">
        <v>29</v>
      </c>
      <c r="J450" s="13" t="s">
        <v>29</v>
      </c>
      <c r="K450" s="13" t="s">
        <v>29</v>
      </c>
      <c r="L450" s="13"/>
      <c r="M450" s="13"/>
      <c r="N450" s="13"/>
      <c r="O450" s="13"/>
    </row>
    <row r="451" spans="1:15" x14ac:dyDescent="0.25">
      <c r="A451" s="18">
        <v>4157</v>
      </c>
      <c r="B451" s="12" t="s">
        <v>473</v>
      </c>
      <c r="C451" s="12" t="str">
        <f t="shared" ca="1" si="7"/>
        <v>17 anos</v>
      </c>
      <c r="D451" s="13"/>
      <c r="E451" s="13"/>
      <c r="F451" s="13"/>
      <c r="G451" s="13"/>
      <c r="H451" s="13" t="s">
        <v>29</v>
      </c>
      <c r="I451" s="13" t="s">
        <v>29</v>
      </c>
      <c r="J451" s="13" t="s">
        <v>29</v>
      </c>
      <c r="K451" s="13" t="s">
        <v>29</v>
      </c>
      <c r="L451" s="13"/>
      <c r="M451" s="13"/>
      <c r="N451" s="13"/>
      <c r="O451" s="13"/>
    </row>
    <row r="452" spans="1:15" x14ac:dyDescent="0.25">
      <c r="A452" s="18">
        <v>4158</v>
      </c>
      <c r="B452" s="12" t="s">
        <v>474</v>
      </c>
      <c r="C452" s="12" t="str">
        <f t="shared" ca="1" si="7"/>
        <v>17 anos</v>
      </c>
      <c r="D452" s="13"/>
      <c r="E452" s="13"/>
      <c r="F452" s="13"/>
      <c r="G452" s="13"/>
      <c r="H452" s="13" t="s">
        <v>29</v>
      </c>
      <c r="I452" s="13" t="s">
        <v>29</v>
      </c>
      <c r="J452" s="13" t="s">
        <v>29</v>
      </c>
      <c r="K452" s="13" t="s">
        <v>29</v>
      </c>
      <c r="L452" s="13"/>
      <c r="M452" s="13"/>
      <c r="N452" s="13"/>
      <c r="O452" s="13"/>
    </row>
    <row r="453" spans="1:15" x14ac:dyDescent="0.25">
      <c r="A453" s="18">
        <v>4159</v>
      </c>
      <c r="B453" s="12" t="s">
        <v>475</v>
      </c>
      <c r="C453" s="12" t="str">
        <f t="shared" ca="1" si="7"/>
        <v>17 anos</v>
      </c>
      <c r="D453" s="13"/>
      <c r="E453" s="13"/>
      <c r="F453" s="13"/>
      <c r="G453" s="13"/>
      <c r="H453" s="13" t="s">
        <v>29</v>
      </c>
      <c r="I453" s="13" t="s">
        <v>29</v>
      </c>
      <c r="J453" s="13" t="s">
        <v>29</v>
      </c>
      <c r="K453" s="13" t="s">
        <v>29</v>
      </c>
      <c r="L453" s="13"/>
      <c r="M453" s="13"/>
      <c r="N453" s="13"/>
      <c r="O453" s="13"/>
    </row>
    <row r="454" spans="1:15" x14ac:dyDescent="0.25">
      <c r="A454" s="18">
        <v>4160</v>
      </c>
      <c r="B454" s="12" t="s">
        <v>476</v>
      </c>
      <c r="C454" s="12" t="str">
        <f t="shared" ca="1" si="7"/>
        <v>17 anos</v>
      </c>
      <c r="D454" s="13"/>
      <c r="E454" s="13"/>
      <c r="F454" s="13"/>
      <c r="G454" s="13"/>
      <c r="H454" s="13" t="s">
        <v>29</v>
      </c>
      <c r="I454" s="13" t="s">
        <v>29</v>
      </c>
      <c r="J454" s="13" t="s">
        <v>29</v>
      </c>
      <c r="K454" s="13" t="s">
        <v>29</v>
      </c>
      <c r="L454" s="13"/>
      <c r="M454" s="13"/>
      <c r="N454" s="13"/>
      <c r="O454" s="13"/>
    </row>
    <row r="455" spans="1:15" x14ac:dyDescent="0.25">
      <c r="A455" s="18">
        <v>4161</v>
      </c>
      <c r="B455" s="12" t="s">
        <v>477</v>
      </c>
      <c r="C455" s="12" t="str">
        <f t="shared" ca="1" si="7"/>
        <v>17 anos</v>
      </c>
      <c r="D455" s="13"/>
      <c r="E455" s="13"/>
      <c r="F455" s="13"/>
      <c r="G455" s="13"/>
      <c r="H455" s="13" t="s">
        <v>29</v>
      </c>
      <c r="I455" s="13" t="s">
        <v>29</v>
      </c>
      <c r="J455" s="13" t="s">
        <v>29</v>
      </c>
      <c r="K455" s="13" t="s">
        <v>29</v>
      </c>
      <c r="L455" s="13"/>
      <c r="M455" s="13"/>
      <c r="N455" s="13"/>
      <c r="O455" s="13"/>
    </row>
    <row r="456" spans="1:15" x14ac:dyDescent="0.25">
      <c r="A456" s="18">
        <v>4162</v>
      </c>
      <c r="B456" s="12" t="s">
        <v>478</v>
      </c>
      <c r="C456" s="12" t="str">
        <f t="shared" ref="C456:C519" ca="1" si="8">IF(A456&lt;&gt;"",VLOOKUP(A456,TABELA,10,FALSE),"")</f>
        <v>16 anos</v>
      </c>
      <c r="D456" s="13"/>
      <c r="E456" s="13"/>
      <c r="F456" s="13"/>
      <c r="G456" s="13"/>
      <c r="H456" s="13" t="s">
        <v>29</v>
      </c>
      <c r="I456" s="13" t="s">
        <v>29</v>
      </c>
      <c r="J456" s="13" t="s">
        <v>29</v>
      </c>
      <c r="K456" s="13" t="s">
        <v>29</v>
      </c>
      <c r="L456" s="13"/>
      <c r="M456" s="13"/>
      <c r="N456" s="13"/>
      <c r="O456" s="13"/>
    </row>
    <row r="457" spans="1:15" x14ac:dyDescent="0.25">
      <c r="A457" s="18">
        <v>4163</v>
      </c>
      <c r="B457" s="12" t="s">
        <v>479</v>
      </c>
      <c r="C457" s="12" t="str">
        <f t="shared" ca="1" si="8"/>
        <v>14 anos</v>
      </c>
      <c r="D457" s="13"/>
      <c r="E457" s="13"/>
      <c r="F457" s="13"/>
      <c r="G457" s="13"/>
      <c r="H457" s="13" t="s">
        <v>29</v>
      </c>
      <c r="I457" s="13" t="s">
        <v>29</v>
      </c>
      <c r="J457" s="13" t="s">
        <v>29</v>
      </c>
      <c r="K457" s="13" t="s">
        <v>29</v>
      </c>
      <c r="L457" s="13"/>
      <c r="M457" s="13"/>
      <c r="N457" s="13"/>
      <c r="O457" s="13"/>
    </row>
    <row r="458" spans="1:15" x14ac:dyDescent="0.25">
      <c r="A458" s="18">
        <v>4164</v>
      </c>
      <c r="B458" s="12" t="s">
        <v>480</v>
      </c>
      <c r="C458" s="12" t="str">
        <f t="shared" ca="1" si="8"/>
        <v>16 anos</v>
      </c>
      <c r="D458" s="13"/>
      <c r="E458" s="13"/>
      <c r="F458" s="13"/>
      <c r="G458" s="13"/>
      <c r="H458" s="13" t="s">
        <v>29</v>
      </c>
      <c r="I458" s="13" t="s">
        <v>29</v>
      </c>
      <c r="J458" s="13" t="s">
        <v>29</v>
      </c>
      <c r="K458" s="13" t="s">
        <v>29</v>
      </c>
      <c r="L458" s="13"/>
      <c r="M458" s="13"/>
      <c r="N458" s="13"/>
      <c r="O458" s="13"/>
    </row>
    <row r="459" spans="1:15" x14ac:dyDescent="0.25">
      <c r="A459" s="18">
        <v>4165</v>
      </c>
      <c r="B459" s="12" t="s">
        <v>481</v>
      </c>
      <c r="C459" s="12" t="str">
        <f t="shared" ca="1" si="8"/>
        <v>15 anos</v>
      </c>
      <c r="D459" s="13"/>
      <c r="E459" s="13"/>
      <c r="F459" s="13"/>
      <c r="G459" s="13"/>
      <c r="H459" s="13" t="s">
        <v>29</v>
      </c>
      <c r="I459" s="13" t="s">
        <v>29</v>
      </c>
      <c r="J459" s="13" t="s">
        <v>29</v>
      </c>
      <c r="K459" s="13" t="s">
        <v>29</v>
      </c>
      <c r="L459" s="13"/>
      <c r="M459" s="13"/>
      <c r="N459" s="13"/>
      <c r="O459" s="13"/>
    </row>
    <row r="460" spans="1:15" x14ac:dyDescent="0.25">
      <c r="A460" s="18">
        <v>4166</v>
      </c>
      <c r="B460" s="12" t="s">
        <v>482</v>
      </c>
      <c r="C460" s="12" t="str">
        <f t="shared" ca="1" si="8"/>
        <v>16 anos</v>
      </c>
      <c r="D460" s="13"/>
      <c r="E460" s="13"/>
      <c r="F460" s="13"/>
      <c r="G460" s="13"/>
      <c r="H460" s="13" t="s">
        <v>29</v>
      </c>
      <c r="I460" s="13" t="s">
        <v>29</v>
      </c>
      <c r="J460" s="13" t="s">
        <v>29</v>
      </c>
      <c r="K460" s="13" t="s">
        <v>29</v>
      </c>
      <c r="L460" s="13"/>
      <c r="M460" s="13"/>
      <c r="N460" s="13"/>
      <c r="O460" s="13"/>
    </row>
    <row r="461" spans="1:15" x14ac:dyDescent="0.25">
      <c r="A461" s="18">
        <v>4167</v>
      </c>
      <c r="B461" s="12" t="s">
        <v>483</v>
      </c>
      <c r="C461" s="12" t="str">
        <f t="shared" ca="1" si="8"/>
        <v>14 anos</v>
      </c>
      <c r="D461" s="13"/>
      <c r="E461" s="13"/>
      <c r="F461" s="13"/>
      <c r="G461" s="13"/>
      <c r="H461" s="13" t="s">
        <v>29</v>
      </c>
      <c r="I461" s="13" t="s">
        <v>29</v>
      </c>
      <c r="J461" s="13" t="s">
        <v>29</v>
      </c>
      <c r="K461" s="13" t="s">
        <v>29</v>
      </c>
      <c r="L461" s="13"/>
      <c r="M461" s="13"/>
      <c r="N461" s="13"/>
      <c r="O461" s="13"/>
    </row>
    <row r="462" spans="1:15" x14ac:dyDescent="0.25">
      <c r="A462" s="18">
        <v>4168</v>
      </c>
      <c r="B462" s="12" t="s">
        <v>484</v>
      </c>
      <c r="C462" s="12" t="str">
        <f t="shared" ca="1" si="8"/>
        <v>17 anos</v>
      </c>
      <c r="D462" s="13"/>
      <c r="E462" s="13"/>
      <c r="F462" s="13"/>
      <c r="G462" s="13"/>
      <c r="H462" s="13" t="s">
        <v>29</v>
      </c>
      <c r="I462" s="13" t="s">
        <v>29</v>
      </c>
      <c r="J462" s="13" t="s">
        <v>29</v>
      </c>
      <c r="K462" s="13" t="s">
        <v>29</v>
      </c>
      <c r="L462" s="13"/>
      <c r="M462" s="13"/>
      <c r="N462" s="13"/>
      <c r="O462" s="13"/>
    </row>
    <row r="463" spans="1:15" x14ac:dyDescent="0.25">
      <c r="A463" s="18">
        <v>4169</v>
      </c>
      <c r="B463" s="12" t="s">
        <v>485</v>
      </c>
      <c r="C463" s="12" t="str">
        <f t="shared" ca="1" si="8"/>
        <v>18 anos</v>
      </c>
      <c r="D463" s="13"/>
      <c r="E463" s="13"/>
      <c r="F463" s="13"/>
      <c r="G463" s="13"/>
      <c r="H463" s="13" t="s">
        <v>29</v>
      </c>
      <c r="I463" s="13" t="s">
        <v>29</v>
      </c>
      <c r="J463" s="13" t="s">
        <v>29</v>
      </c>
      <c r="K463" s="13" t="s">
        <v>29</v>
      </c>
      <c r="L463" s="13"/>
      <c r="M463" s="13"/>
      <c r="N463" s="13"/>
      <c r="O463" s="13"/>
    </row>
    <row r="464" spans="1:15" x14ac:dyDescent="0.25">
      <c r="A464" s="18">
        <v>4170</v>
      </c>
      <c r="B464" s="12" t="s">
        <v>486</v>
      </c>
      <c r="C464" s="12" t="str">
        <f t="shared" ca="1" si="8"/>
        <v>16 anos</v>
      </c>
      <c r="D464" s="13"/>
      <c r="E464" s="13"/>
      <c r="F464" s="13"/>
      <c r="G464" s="13"/>
      <c r="H464" s="13" t="s">
        <v>29</v>
      </c>
      <c r="I464" s="13" t="s">
        <v>29</v>
      </c>
      <c r="J464" s="13" t="s">
        <v>29</v>
      </c>
      <c r="K464" s="13" t="s">
        <v>29</v>
      </c>
      <c r="L464" s="13"/>
      <c r="M464" s="13"/>
      <c r="N464" s="13"/>
      <c r="O464" s="13"/>
    </row>
    <row r="465" spans="1:15" x14ac:dyDescent="0.25">
      <c r="A465" s="18">
        <v>4171</v>
      </c>
      <c r="B465" s="12" t="s">
        <v>487</v>
      </c>
      <c r="C465" s="12" t="str">
        <f t="shared" ca="1" si="8"/>
        <v>15 anos</v>
      </c>
      <c r="D465" s="13"/>
      <c r="E465" s="13"/>
      <c r="F465" s="13"/>
      <c r="G465" s="13"/>
      <c r="H465" s="13" t="s">
        <v>29</v>
      </c>
      <c r="I465" s="13" t="s">
        <v>29</v>
      </c>
      <c r="J465" s="13" t="s">
        <v>29</v>
      </c>
      <c r="K465" s="13" t="s">
        <v>29</v>
      </c>
      <c r="L465" s="13"/>
      <c r="M465" s="13"/>
      <c r="N465" s="13"/>
      <c r="O465" s="13"/>
    </row>
    <row r="466" spans="1:15" x14ac:dyDescent="0.25">
      <c r="A466" s="18">
        <v>4172</v>
      </c>
      <c r="B466" s="12" t="s">
        <v>488</v>
      </c>
      <c r="C466" s="12" t="str">
        <f t="shared" ca="1" si="8"/>
        <v>14 anos</v>
      </c>
      <c r="D466" s="13"/>
      <c r="E466" s="13"/>
      <c r="F466" s="13"/>
      <c r="G466" s="13"/>
      <c r="H466" s="13" t="s">
        <v>29</v>
      </c>
      <c r="I466" s="13" t="s">
        <v>29</v>
      </c>
      <c r="J466" s="13" t="s">
        <v>29</v>
      </c>
      <c r="K466" s="13" t="s">
        <v>29</v>
      </c>
      <c r="L466" s="13"/>
      <c r="M466" s="13"/>
      <c r="N466" s="13"/>
      <c r="O466" s="13"/>
    </row>
    <row r="467" spans="1:15" x14ac:dyDescent="0.25">
      <c r="A467" s="18">
        <v>4173</v>
      </c>
      <c r="B467" s="12" t="s">
        <v>489</v>
      </c>
      <c r="C467" s="12" t="str">
        <f t="shared" ca="1" si="8"/>
        <v>16 anos</v>
      </c>
      <c r="D467" s="13"/>
      <c r="E467" s="13"/>
      <c r="F467" s="13"/>
      <c r="G467" s="13"/>
      <c r="H467" s="13" t="s">
        <v>29</v>
      </c>
      <c r="I467" s="13" t="s">
        <v>29</v>
      </c>
      <c r="J467" s="13" t="s">
        <v>29</v>
      </c>
      <c r="K467" s="13" t="s">
        <v>29</v>
      </c>
      <c r="L467" s="13"/>
      <c r="M467" s="13"/>
      <c r="N467" s="13"/>
      <c r="O467" s="13"/>
    </row>
    <row r="468" spans="1:15" x14ac:dyDescent="0.25">
      <c r="A468" s="18">
        <v>4174</v>
      </c>
      <c r="B468" s="12" t="s">
        <v>490</v>
      </c>
      <c r="C468" s="12" t="str">
        <f t="shared" ca="1" si="8"/>
        <v>16 anos</v>
      </c>
      <c r="D468" s="13"/>
      <c r="E468" s="13"/>
      <c r="F468" s="13"/>
      <c r="G468" s="13"/>
      <c r="H468" s="13" t="s">
        <v>29</v>
      </c>
      <c r="I468" s="13" t="s">
        <v>29</v>
      </c>
      <c r="J468" s="13" t="s">
        <v>29</v>
      </c>
      <c r="K468" s="13" t="s">
        <v>29</v>
      </c>
      <c r="L468" s="13"/>
      <c r="M468" s="13"/>
      <c r="N468" s="13"/>
      <c r="O468" s="13"/>
    </row>
    <row r="469" spans="1:15" x14ac:dyDescent="0.25">
      <c r="A469" s="18">
        <v>4175</v>
      </c>
      <c r="B469" s="12" t="s">
        <v>491</v>
      </c>
      <c r="C469" s="12" t="str">
        <f t="shared" ca="1" si="8"/>
        <v>15 anos</v>
      </c>
      <c r="D469" s="13"/>
      <c r="E469" s="13"/>
      <c r="F469" s="13"/>
      <c r="G469" s="13"/>
      <c r="H469" s="13" t="s">
        <v>29</v>
      </c>
      <c r="I469" s="13" t="s">
        <v>29</v>
      </c>
      <c r="J469" s="13" t="s">
        <v>29</v>
      </c>
      <c r="K469" s="13" t="s">
        <v>29</v>
      </c>
      <c r="L469" s="13"/>
      <c r="M469" s="13"/>
      <c r="N469" s="13"/>
      <c r="O469" s="13"/>
    </row>
    <row r="470" spans="1:15" x14ac:dyDescent="0.25">
      <c r="A470" s="18">
        <v>4176</v>
      </c>
      <c r="B470" s="12" t="s">
        <v>492</v>
      </c>
      <c r="C470" s="12" t="str">
        <f t="shared" ca="1" si="8"/>
        <v>14 anos</v>
      </c>
      <c r="D470" s="13"/>
      <c r="E470" s="13"/>
      <c r="F470" s="13"/>
      <c r="G470" s="13"/>
      <c r="H470" s="13" t="s">
        <v>29</v>
      </c>
      <c r="I470" s="13" t="s">
        <v>29</v>
      </c>
      <c r="J470" s="13" t="s">
        <v>29</v>
      </c>
      <c r="K470" s="13" t="s">
        <v>29</v>
      </c>
      <c r="L470" s="13"/>
      <c r="M470" s="13"/>
      <c r="N470" s="13"/>
      <c r="O470" s="13"/>
    </row>
    <row r="471" spans="1:15" x14ac:dyDescent="0.25">
      <c r="A471" s="18">
        <v>4177</v>
      </c>
      <c r="B471" s="12" t="s">
        <v>493</v>
      </c>
      <c r="C471" s="12" t="str">
        <f t="shared" ca="1" si="8"/>
        <v>17 anos</v>
      </c>
      <c r="D471" s="13"/>
      <c r="E471" s="13"/>
      <c r="F471" s="13"/>
      <c r="G471" s="13"/>
      <c r="H471" s="13" t="s">
        <v>29</v>
      </c>
      <c r="I471" s="13" t="s">
        <v>29</v>
      </c>
      <c r="J471" s="13" t="s">
        <v>29</v>
      </c>
      <c r="K471" s="13" t="s">
        <v>29</v>
      </c>
      <c r="L471" s="13"/>
      <c r="M471" s="13"/>
      <c r="N471" s="13"/>
      <c r="O471" s="13"/>
    </row>
    <row r="472" spans="1:15" x14ac:dyDescent="0.25">
      <c r="A472" s="18">
        <v>4183</v>
      </c>
      <c r="B472" s="12" t="s">
        <v>494</v>
      </c>
      <c r="C472" s="12" t="str">
        <f t="shared" ca="1" si="8"/>
        <v>17 anos</v>
      </c>
      <c r="D472" s="13"/>
      <c r="E472" s="13"/>
      <c r="F472" s="13"/>
      <c r="G472" s="13"/>
      <c r="H472" s="13"/>
      <c r="I472" s="13" t="s">
        <v>29</v>
      </c>
      <c r="J472" s="13"/>
      <c r="K472" s="13"/>
      <c r="L472" s="13"/>
      <c r="M472" s="13"/>
      <c r="N472" s="13"/>
      <c r="O472" s="13"/>
    </row>
    <row r="473" spans="1:15" x14ac:dyDescent="0.25">
      <c r="A473" s="18">
        <v>4185</v>
      </c>
      <c r="B473" s="12" t="s">
        <v>495</v>
      </c>
      <c r="C473" s="12" t="str">
        <f t="shared" ca="1" si="8"/>
        <v>16 anos</v>
      </c>
      <c r="D473" s="13"/>
      <c r="E473" s="13"/>
      <c r="F473" s="13"/>
      <c r="G473" s="13"/>
      <c r="H473" s="13"/>
      <c r="I473" s="13" t="s">
        <v>29</v>
      </c>
      <c r="J473" s="13"/>
      <c r="K473" s="13"/>
      <c r="L473" s="13"/>
      <c r="M473" s="13"/>
      <c r="N473" s="13"/>
      <c r="O473" s="13"/>
    </row>
    <row r="474" spans="1:15" x14ac:dyDescent="0.25">
      <c r="A474" s="18">
        <v>4187</v>
      </c>
      <c r="B474" s="12" t="s">
        <v>496</v>
      </c>
      <c r="C474" s="12" t="str">
        <f t="shared" ca="1" si="8"/>
        <v>15 anos</v>
      </c>
      <c r="D474" s="13"/>
      <c r="E474" s="13"/>
      <c r="F474" s="13"/>
      <c r="G474" s="13"/>
      <c r="H474" s="13"/>
      <c r="I474" s="13" t="s">
        <v>29</v>
      </c>
      <c r="J474" s="13"/>
      <c r="K474" s="13"/>
      <c r="L474" s="13"/>
      <c r="M474" s="13"/>
      <c r="N474" s="13"/>
      <c r="O474" s="13"/>
    </row>
    <row r="475" spans="1:15" x14ac:dyDescent="0.25">
      <c r="A475" s="18">
        <v>4192</v>
      </c>
      <c r="B475" s="12" t="s">
        <v>497</v>
      </c>
      <c r="C475" s="12" t="str">
        <f t="shared" ca="1" si="8"/>
        <v>14 anos</v>
      </c>
      <c r="D475" s="13"/>
      <c r="E475" s="13"/>
      <c r="F475" s="13"/>
      <c r="G475" s="13"/>
      <c r="H475" s="13"/>
      <c r="I475" s="13" t="s">
        <v>29</v>
      </c>
      <c r="J475" s="13" t="s">
        <v>29</v>
      </c>
      <c r="K475" s="13" t="s">
        <v>29</v>
      </c>
      <c r="L475" s="13"/>
      <c r="M475" s="13"/>
      <c r="N475" s="13"/>
      <c r="O475" s="13"/>
    </row>
    <row r="476" spans="1:15" x14ac:dyDescent="0.25">
      <c r="A476" s="18">
        <v>4194</v>
      </c>
      <c r="B476" s="12" t="s">
        <v>498</v>
      </c>
      <c r="C476" s="12" t="str">
        <f t="shared" ca="1" si="8"/>
        <v>14 anos</v>
      </c>
      <c r="D476" s="13"/>
      <c r="E476" s="13"/>
      <c r="F476" s="13"/>
      <c r="G476" s="13"/>
      <c r="H476" s="13"/>
      <c r="I476" s="13" t="s">
        <v>29</v>
      </c>
      <c r="J476" s="13" t="s">
        <v>29</v>
      </c>
      <c r="K476" s="13" t="s">
        <v>29</v>
      </c>
      <c r="L476" s="13"/>
      <c r="M476" s="13"/>
      <c r="N476" s="13"/>
      <c r="O476" s="13"/>
    </row>
    <row r="477" spans="1:15" x14ac:dyDescent="0.25">
      <c r="A477" s="18">
        <v>4197</v>
      </c>
      <c r="B477" s="12" t="s">
        <v>499</v>
      </c>
      <c r="C477" s="12" t="str">
        <f t="shared" ca="1" si="8"/>
        <v>17 anos</v>
      </c>
      <c r="D477" s="13"/>
      <c r="E477" s="13"/>
      <c r="F477" s="13"/>
      <c r="G477" s="13"/>
      <c r="H477" s="13"/>
      <c r="I477" s="13" t="s">
        <v>29</v>
      </c>
      <c r="J477" s="13" t="s">
        <v>29</v>
      </c>
      <c r="K477" s="13" t="s">
        <v>29</v>
      </c>
      <c r="L477" s="13"/>
      <c r="M477" s="13"/>
      <c r="N477" s="13"/>
      <c r="O477" s="13"/>
    </row>
    <row r="478" spans="1:15" x14ac:dyDescent="0.25">
      <c r="A478" s="18">
        <v>4198</v>
      </c>
      <c r="B478" s="12" t="s">
        <v>500</v>
      </c>
      <c r="C478" s="12" t="str">
        <f t="shared" ca="1" si="8"/>
        <v>15 anos</v>
      </c>
      <c r="D478" s="13"/>
      <c r="E478" s="13"/>
      <c r="F478" s="13"/>
      <c r="G478" s="13"/>
      <c r="H478" s="13"/>
      <c r="I478" s="13" t="s">
        <v>29</v>
      </c>
      <c r="J478" s="13" t="s">
        <v>29</v>
      </c>
      <c r="K478" s="13" t="s">
        <v>29</v>
      </c>
      <c r="L478" s="13"/>
      <c r="M478" s="13"/>
      <c r="N478" s="13"/>
      <c r="O478" s="13"/>
    </row>
    <row r="479" spans="1:15" x14ac:dyDescent="0.25">
      <c r="A479" s="18">
        <v>4263</v>
      </c>
      <c r="B479" s="12" t="s">
        <v>501</v>
      </c>
      <c r="C479" s="12" t="str">
        <f t="shared" ca="1" si="8"/>
        <v>17 anos</v>
      </c>
      <c r="D479" s="13"/>
      <c r="E479" s="13"/>
      <c r="F479" s="13"/>
      <c r="G479" s="13"/>
      <c r="H479" s="13"/>
      <c r="I479" s="13"/>
      <c r="J479" s="13"/>
      <c r="K479" s="13" t="s">
        <v>29</v>
      </c>
      <c r="L479" s="13"/>
      <c r="M479" s="13"/>
      <c r="N479" s="13"/>
      <c r="O479" s="13"/>
    </row>
    <row r="480" spans="1:15" x14ac:dyDescent="0.25">
      <c r="A480" s="18">
        <v>4264</v>
      </c>
      <c r="B480" s="12" t="s">
        <v>502</v>
      </c>
      <c r="C480" s="12" t="str">
        <f t="shared" ca="1" si="8"/>
        <v>17 anos</v>
      </c>
      <c r="D480" s="13"/>
      <c r="E480" s="13"/>
      <c r="F480" s="13"/>
      <c r="G480" s="13"/>
      <c r="H480" s="13"/>
      <c r="I480" s="13"/>
      <c r="J480" s="13"/>
      <c r="K480" s="13" t="s">
        <v>29</v>
      </c>
      <c r="L480" s="13"/>
      <c r="M480" s="13"/>
      <c r="N480" s="13"/>
      <c r="O480" s="13"/>
    </row>
    <row r="481" spans="1:15" x14ac:dyDescent="0.25">
      <c r="A481" s="18">
        <v>4265</v>
      </c>
      <c r="B481" s="12" t="s">
        <v>503</v>
      </c>
      <c r="C481" s="12" t="str">
        <f t="shared" ca="1" si="8"/>
        <v>15 anos</v>
      </c>
      <c r="D481" s="13"/>
      <c r="E481" s="13"/>
      <c r="F481" s="13"/>
      <c r="G481" s="13"/>
      <c r="H481" s="13"/>
      <c r="I481" s="13"/>
      <c r="J481" s="13"/>
      <c r="K481" s="13" t="s">
        <v>29</v>
      </c>
      <c r="L481" s="13"/>
      <c r="M481" s="13"/>
      <c r="N481" s="13"/>
      <c r="O481" s="13"/>
    </row>
    <row r="482" spans="1:15" x14ac:dyDescent="0.25">
      <c r="A482" s="18">
        <v>4266</v>
      </c>
      <c r="B482" s="12" t="s">
        <v>504</v>
      </c>
      <c r="C482" s="12" t="str">
        <f t="shared" ca="1" si="8"/>
        <v>16 anos</v>
      </c>
      <c r="D482" s="13"/>
      <c r="E482" s="13"/>
      <c r="F482" s="13"/>
      <c r="G482" s="13"/>
      <c r="H482" s="13"/>
      <c r="I482" s="13"/>
      <c r="J482" s="13"/>
      <c r="K482" s="13" t="s">
        <v>29</v>
      </c>
      <c r="L482" s="13"/>
      <c r="M482" s="13"/>
      <c r="N482" s="13"/>
      <c r="O482" s="13"/>
    </row>
    <row r="483" spans="1:15" x14ac:dyDescent="0.25">
      <c r="A483" s="18">
        <v>4267</v>
      </c>
      <c r="B483" s="12" t="s">
        <v>505</v>
      </c>
      <c r="C483" s="12" t="str">
        <f t="shared" ca="1" si="8"/>
        <v>17 anos</v>
      </c>
      <c r="D483" s="13"/>
      <c r="E483" s="13"/>
      <c r="F483" s="13"/>
      <c r="G483" s="13"/>
      <c r="H483" s="13"/>
      <c r="I483" s="13"/>
      <c r="J483" s="13"/>
      <c r="K483" s="13" t="s">
        <v>29</v>
      </c>
      <c r="L483" s="13"/>
      <c r="M483" s="13"/>
      <c r="N483" s="13"/>
      <c r="O483" s="13"/>
    </row>
    <row r="484" spans="1:15" x14ac:dyDescent="0.25">
      <c r="A484" s="18">
        <v>4268</v>
      </c>
      <c r="B484" s="12" t="s">
        <v>506</v>
      </c>
      <c r="C484" s="12" t="str">
        <f t="shared" ca="1" si="8"/>
        <v>17 anos</v>
      </c>
      <c r="D484" s="13"/>
      <c r="E484" s="13"/>
      <c r="F484" s="13"/>
      <c r="G484" s="13"/>
      <c r="H484" s="13"/>
      <c r="I484" s="13"/>
      <c r="J484" s="13"/>
      <c r="K484" s="13" t="s">
        <v>29</v>
      </c>
      <c r="L484" s="13"/>
      <c r="M484" s="13"/>
      <c r="N484" s="13"/>
      <c r="O484" s="13"/>
    </row>
    <row r="485" spans="1:15" x14ac:dyDescent="0.25">
      <c r="A485" s="18">
        <v>4269</v>
      </c>
      <c r="B485" s="12" t="s">
        <v>507</v>
      </c>
      <c r="C485" s="12" t="str">
        <f t="shared" ca="1" si="8"/>
        <v>15 anos</v>
      </c>
      <c r="D485" s="13"/>
      <c r="E485" s="13"/>
      <c r="F485" s="13"/>
      <c r="G485" s="13"/>
      <c r="H485" s="13"/>
      <c r="I485" s="13"/>
      <c r="J485" s="13"/>
      <c r="K485" s="13" t="s">
        <v>29</v>
      </c>
      <c r="L485" s="13"/>
      <c r="M485" s="13"/>
      <c r="N485" s="13"/>
      <c r="O485" s="13"/>
    </row>
    <row r="486" spans="1:15" x14ac:dyDescent="0.25">
      <c r="A486" s="18">
        <v>4270</v>
      </c>
      <c r="B486" s="12" t="s">
        <v>508</v>
      </c>
      <c r="C486" s="12" t="str">
        <f t="shared" ca="1" si="8"/>
        <v>15 anos</v>
      </c>
      <c r="D486" s="13"/>
      <c r="E486" s="13"/>
      <c r="F486" s="13"/>
      <c r="G486" s="13"/>
      <c r="H486" s="13"/>
      <c r="I486" s="13"/>
      <c r="J486" s="13"/>
      <c r="K486" s="13" t="s">
        <v>29</v>
      </c>
      <c r="L486" s="13"/>
      <c r="M486" s="13"/>
      <c r="N486" s="13"/>
      <c r="O486" s="13"/>
    </row>
    <row r="487" spans="1:15" x14ac:dyDescent="0.25">
      <c r="A487" s="18">
        <v>4271</v>
      </c>
      <c r="B487" s="12" t="s">
        <v>509</v>
      </c>
      <c r="C487" s="12" t="str">
        <f t="shared" ca="1" si="8"/>
        <v/>
      </c>
      <c r="D487" s="13"/>
      <c r="E487" s="13"/>
      <c r="F487" s="13"/>
      <c r="G487" s="13"/>
      <c r="H487" s="13"/>
      <c r="I487" s="13"/>
      <c r="J487" s="13"/>
      <c r="K487" s="13" t="s">
        <v>29</v>
      </c>
      <c r="L487" s="13"/>
      <c r="M487" s="13"/>
      <c r="N487" s="13"/>
      <c r="O487" s="13"/>
    </row>
    <row r="488" spans="1:15" x14ac:dyDescent="0.25">
      <c r="A488" s="18">
        <v>4272</v>
      </c>
      <c r="B488" s="12" t="s">
        <v>510</v>
      </c>
      <c r="C488" s="12" t="str">
        <f t="shared" ca="1" si="8"/>
        <v>16 anos</v>
      </c>
      <c r="D488" s="13"/>
      <c r="E488" s="13"/>
      <c r="F488" s="13"/>
      <c r="G488" s="13"/>
      <c r="H488" s="13"/>
      <c r="I488" s="13"/>
      <c r="J488" s="13"/>
      <c r="K488" s="13" t="s">
        <v>29</v>
      </c>
      <c r="L488" s="13"/>
      <c r="M488" s="13"/>
      <c r="N488" s="13"/>
      <c r="O488" s="13"/>
    </row>
    <row r="489" spans="1:15" x14ac:dyDescent="0.25">
      <c r="A489" s="18">
        <v>4273</v>
      </c>
      <c r="B489" s="12" t="s">
        <v>511</v>
      </c>
      <c r="C489" s="12" t="str">
        <f t="shared" ca="1" si="8"/>
        <v>21 anos</v>
      </c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</row>
    <row r="490" spans="1:15" x14ac:dyDescent="0.25">
      <c r="A490" s="18">
        <v>4274</v>
      </c>
      <c r="B490" s="12" t="s">
        <v>512</v>
      </c>
      <c r="C490" s="12" t="str">
        <f t="shared" ca="1" si="8"/>
        <v>14 anos</v>
      </c>
      <c r="D490" s="13"/>
      <c r="E490" s="13"/>
      <c r="F490" s="13"/>
      <c r="G490" s="13"/>
      <c r="H490" s="13"/>
      <c r="I490" s="13"/>
      <c r="J490" s="13"/>
      <c r="K490" s="13" t="s">
        <v>29</v>
      </c>
      <c r="L490" s="13"/>
      <c r="M490" s="13"/>
      <c r="N490" s="13"/>
      <c r="O490" s="13"/>
    </row>
    <row r="491" spans="1:15" x14ac:dyDescent="0.25">
      <c r="A491" s="18">
        <v>4275</v>
      </c>
      <c r="B491" s="12" t="s">
        <v>513</v>
      </c>
      <c r="C491" s="12" t="str">
        <f t="shared" ca="1" si="8"/>
        <v>16 anos</v>
      </c>
      <c r="D491" s="13"/>
      <c r="E491" s="13"/>
      <c r="F491" s="13"/>
      <c r="G491" s="13"/>
      <c r="H491" s="13"/>
      <c r="I491" s="13"/>
      <c r="J491" s="13"/>
      <c r="K491" s="13" t="s">
        <v>29</v>
      </c>
      <c r="L491" s="13"/>
      <c r="M491" s="13"/>
      <c r="N491" s="13"/>
      <c r="O491" s="13"/>
    </row>
    <row r="492" spans="1:15" x14ac:dyDescent="0.25">
      <c r="A492" s="18">
        <v>4276</v>
      </c>
      <c r="B492" s="12" t="s">
        <v>514</v>
      </c>
      <c r="C492" s="12" t="str">
        <f t="shared" ca="1" si="8"/>
        <v>14 anos</v>
      </c>
      <c r="D492" s="13"/>
      <c r="E492" s="13"/>
      <c r="F492" s="13"/>
      <c r="G492" s="13"/>
      <c r="H492" s="13"/>
      <c r="I492" s="13"/>
      <c r="J492" s="13"/>
      <c r="K492" s="13" t="s">
        <v>29</v>
      </c>
      <c r="L492" s="13"/>
      <c r="M492" s="13"/>
      <c r="N492" s="13"/>
      <c r="O492" s="13"/>
    </row>
    <row r="493" spans="1:15" x14ac:dyDescent="0.25">
      <c r="A493" s="18">
        <v>4277</v>
      </c>
      <c r="B493" s="12" t="s">
        <v>515</v>
      </c>
      <c r="C493" s="12" t="str">
        <f t="shared" ca="1" si="8"/>
        <v>15 anos</v>
      </c>
      <c r="D493" s="13"/>
      <c r="E493" s="13"/>
      <c r="F493" s="13"/>
      <c r="G493" s="13"/>
      <c r="H493" s="13"/>
      <c r="I493" s="13"/>
      <c r="J493" s="13"/>
      <c r="K493" s="13" t="s">
        <v>29</v>
      </c>
      <c r="L493" s="13"/>
      <c r="M493" s="13"/>
      <c r="N493" s="13"/>
      <c r="O493" s="13"/>
    </row>
    <row r="494" spans="1:15" x14ac:dyDescent="0.25">
      <c r="A494" s="18">
        <v>4278</v>
      </c>
      <c r="B494" s="12" t="s">
        <v>516</v>
      </c>
      <c r="C494" s="12" t="str">
        <f t="shared" ca="1" si="8"/>
        <v>17 anos</v>
      </c>
      <c r="D494" s="13"/>
      <c r="E494" s="13"/>
      <c r="F494" s="13"/>
      <c r="G494" s="13"/>
      <c r="H494" s="13"/>
      <c r="I494" s="13"/>
      <c r="J494" s="13"/>
      <c r="K494" s="13" t="s">
        <v>29</v>
      </c>
      <c r="L494" s="13"/>
      <c r="M494" s="13"/>
      <c r="N494" s="13"/>
      <c r="O494" s="13"/>
    </row>
    <row r="495" spans="1:15" x14ac:dyDescent="0.25">
      <c r="A495" s="18">
        <v>4279</v>
      </c>
      <c r="B495" s="12" t="s">
        <v>517</v>
      </c>
      <c r="C495" s="12" t="str">
        <f t="shared" ca="1" si="8"/>
        <v>17 anos</v>
      </c>
      <c r="D495" s="13"/>
      <c r="E495" s="13"/>
      <c r="F495" s="13"/>
      <c r="G495" s="13"/>
      <c r="H495" s="13"/>
      <c r="I495" s="13"/>
      <c r="J495" s="13"/>
      <c r="K495" s="13" t="s">
        <v>29</v>
      </c>
      <c r="L495" s="13"/>
      <c r="M495" s="13"/>
      <c r="N495" s="13"/>
      <c r="O495" s="13"/>
    </row>
    <row r="496" spans="1:15" x14ac:dyDescent="0.25">
      <c r="A496" s="18">
        <v>4280</v>
      </c>
      <c r="B496" s="12" t="s">
        <v>518</v>
      </c>
      <c r="C496" s="12" t="str">
        <f t="shared" ca="1" si="8"/>
        <v>15 anos</v>
      </c>
      <c r="D496" s="13"/>
      <c r="E496" s="13"/>
      <c r="F496" s="13"/>
      <c r="G496" s="13"/>
      <c r="H496" s="13"/>
      <c r="I496" s="13"/>
      <c r="J496" s="13"/>
      <c r="K496" s="13" t="s">
        <v>29</v>
      </c>
      <c r="L496" s="13"/>
      <c r="M496" s="13"/>
      <c r="N496" s="13"/>
      <c r="O496" s="13"/>
    </row>
    <row r="497" spans="1:15" x14ac:dyDescent="0.25">
      <c r="A497" s="18">
        <v>4281</v>
      </c>
      <c r="B497" s="12" t="s">
        <v>519</v>
      </c>
      <c r="C497" s="12" t="str">
        <f t="shared" ca="1" si="8"/>
        <v>15 anos</v>
      </c>
      <c r="D497" s="13"/>
      <c r="E497" s="13"/>
      <c r="F497" s="13"/>
      <c r="G497" s="13"/>
      <c r="H497" s="13"/>
      <c r="I497" s="13"/>
      <c r="J497" s="13"/>
      <c r="K497" s="13" t="s">
        <v>29</v>
      </c>
      <c r="L497" s="13"/>
      <c r="M497" s="13"/>
      <c r="N497" s="13"/>
      <c r="O497" s="13"/>
    </row>
    <row r="498" spans="1:15" x14ac:dyDescent="0.25">
      <c r="A498" s="18">
        <v>4282</v>
      </c>
      <c r="B498" s="12" t="s">
        <v>520</v>
      </c>
      <c r="C498" s="12" t="str">
        <f t="shared" ca="1" si="8"/>
        <v>14 anos</v>
      </c>
      <c r="D498" s="13"/>
      <c r="E498" s="13"/>
      <c r="F498" s="13"/>
      <c r="G498" s="13"/>
      <c r="H498" s="13"/>
      <c r="I498" s="13"/>
      <c r="J498" s="13"/>
      <c r="K498" s="13" t="s">
        <v>29</v>
      </c>
      <c r="L498" s="13"/>
      <c r="M498" s="13"/>
      <c r="N498" s="13"/>
      <c r="O498" s="13"/>
    </row>
    <row r="499" spans="1:15" x14ac:dyDescent="0.25">
      <c r="A499" s="18">
        <v>4283</v>
      </c>
      <c r="B499" s="12" t="s">
        <v>521</v>
      </c>
      <c r="C499" s="12" t="str">
        <f t="shared" ca="1" si="8"/>
        <v>14 anos</v>
      </c>
      <c r="D499" s="13"/>
      <c r="E499" s="13"/>
      <c r="F499" s="13"/>
      <c r="G499" s="13"/>
      <c r="H499" s="13"/>
      <c r="I499" s="13"/>
      <c r="J499" s="13"/>
      <c r="K499" s="13" t="s">
        <v>29</v>
      </c>
      <c r="L499" s="13"/>
      <c r="M499" s="13"/>
      <c r="N499" s="13"/>
      <c r="O499" s="13"/>
    </row>
    <row r="500" spans="1:15" x14ac:dyDescent="0.25">
      <c r="A500" s="18">
        <v>4284</v>
      </c>
      <c r="B500" s="12" t="s">
        <v>522</v>
      </c>
      <c r="C500" s="12" t="str">
        <f t="shared" ca="1" si="8"/>
        <v>16 anos</v>
      </c>
      <c r="D500" s="13"/>
      <c r="E500" s="13"/>
      <c r="F500" s="13"/>
      <c r="G500" s="13"/>
      <c r="H500" s="13"/>
      <c r="I500" s="13"/>
      <c r="J500" s="13"/>
      <c r="K500" s="13" t="s">
        <v>29</v>
      </c>
      <c r="L500" s="13"/>
      <c r="M500" s="13"/>
      <c r="N500" s="13"/>
      <c r="O500" s="13"/>
    </row>
    <row r="501" spans="1:15" x14ac:dyDescent="0.25">
      <c r="A501" s="18">
        <v>4285</v>
      </c>
      <c r="B501" s="12" t="s">
        <v>523</v>
      </c>
      <c r="C501" s="12" t="str">
        <f t="shared" ca="1" si="8"/>
        <v>18 anos</v>
      </c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</row>
    <row r="502" spans="1:15" x14ac:dyDescent="0.25">
      <c r="A502" s="18">
        <v>4286</v>
      </c>
      <c r="B502" s="12" t="s">
        <v>524</v>
      </c>
      <c r="C502" s="12" t="str">
        <f t="shared" ca="1" si="8"/>
        <v>17 anos</v>
      </c>
      <c r="D502" s="13"/>
      <c r="E502" s="13"/>
      <c r="F502" s="13"/>
      <c r="G502" s="13"/>
      <c r="H502" s="13"/>
      <c r="I502" s="13"/>
      <c r="J502" s="13"/>
      <c r="K502" s="13" t="s">
        <v>29</v>
      </c>
      <c r="L502" s="13"/>
      <c r="M502" s="13"/>
      <c r="N502" s="13"/>
      <c r="O502" s="13"/>
    </row>
    <row r="503" spans="1:15" x14ac:dyDescent="0.25">
      <c r="A503" s="18"/>
      <c r="B503" s="12" t="s">
        <v>525</v>
      </c>
      <c r="C503" s="12" t="str">
        <f t="shared" si="8"/>
        <v/>
      </c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</row>
    <row r="504" spans="1:15" x14ac:dyDescent="0.25">
      <c r="A504" s="18"/>
      <c r="B504" s="12" t="s">
        <v>526</v>
      </c>
      <c r="C504" s="12" t="str">
        <f t="shared" si="8"/>
        <v/>
      </c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</row>
    <row r="505" spans="1:15" x14ac:dyDescent="0.25">
      <c r="A505" s="18">
        <v>4289</v>
      </c>
      <c r="B505" s="12" t="s">
        <v>527</v>
      </c>
      <c r="C505" s="12" t="str">
        <f t="shared" ca="1" si="8"/>
        <v>17 anos</v>
      </c>
      <c r="D505" s="13"/>
      <c r="E505" s="13"/>
      <c r="F505" s="13"/>
      <c r="G505" s="13"/>
      <c r="H505" s="13"/>
      <c r="I505" s="13"/>
      <c r="J505" s="13"/>
      <c r="K505" s="13" t="s">
        <v>29</v>
      </c>
      <c r="L505" s="13"/>
      <c r="M505" s="13"/>
      <c r="N505" s="13"/>
      <c r="O505" s="13"/>
    </row>
    <row r="506" spans="1:15" x14ac:dyDescent="0.25">
      <c r="A506" s="18">
        <v>4290</v>
      </c>
      <c r="B506" s="12" t="s">
        <v>528</v>
      </c>
      <c r="C506" s="12" t="str">
        <f t="shared" ca="1" si="8"/>
        <v>15 anos</v>
      </c>
      <c r="D506" s="13"/>
      <c r="E506" s="13"/>
      <c r="F506" s="13"/>
      <c r="G506" s="13"/>
      <c r="H506" s="13"/>
      <c r="I506" s="13"/>
      <c r="J506" s="13"/>
      <c r="K506" s="13" t="s">
        <v>29</v>
      </c>
      <c r="L506" s="13"/>
      <c r="M506" s="13"/>
      <c r="N506" s="13"/>
      <c r="O506" s="13"/>
    </row>
    <row r="507" spans="1:15" x14ac:dyDescent="0.25">
      <c r="A507" s="18">
        <v>4291</v>
      </c>
      <c r="B507" s="12" t="s">
        <v>529</v>
      </c>
      <c r="C507" s="12" t="str">
        <f t="shared" ca="1" si="8"/>
        <v>16 anos</v>
      </c>
      <c r="D507" s="13"/>
      <c r="E507" s="13"/>
      <c r="F507" s="13"/>
      <c r="G507" s="13"/>
      <c r="H507" s="13"/>
      <c r="I507" s="13"/>
      <c r="J507" s="13"/>
      <c r="K507" s="13" t="s">
        <v>29</v>
      </c>
      <c r="L507" s="13"/>
      <c r="M507" s="13"/>
      <c r="N507" s="13"/>
      <c r="O507" s="13"/>
    </row>
    <row r="508" spans="1:15" x14ac:dyDescent="0.25">
      <c r="A508" s="18">
        <v>4292</v>
      </c>
      <c r="B508" s="12" t="s">
        <v>530</v>
      </c>
      <c r="C508" s="12" t="str">
        <f t="shared" ca="1" si="8"/>
        <v>17 anos</v>
      </c>
      <c r="D508" s="13"/>
      <c r="E508" s="13"/>
      <c r="F508" s="13"/>
      <c r="G508" s="13"/>
      <c r="H508" s="13"/>
      <c r="I508" s="13"/>
      <c r="J508" s="13"/>
      <c r="K508" s="13" t="s">
        <v>29</v>
      </c>
      <c r="L508" s="13"/>
      <c r="M508" s="13"/>
      <c r="N508" s="13"/>
      <c r="O508" s="13"/>
    </row>
    <row r="509" spans="1:15" x14ac:dyDescent="0.25">
      <c r="A509" s="18"/>
      <c r="B509" s="12" t="s">
        <v>531</v>
      </c>
      <c r="C509" s="12" t="str">
        <f t="shared" si="8"/>
        <v/>
      </c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</row>
    <row r="510" spans="1:15" x14ac:dyDescent="0.25">
      <c r="A510" s="18">
        <v>4294</v>
      </c>
      <c r="B510" s="12" t="s">
        <v>532</v>
      </c>
      <c r="C510" s="12" t="str">
        <f t="shared" ca="1" si="8"/>
        <v>16 anos</v>
      </c>
      <c r="D510" s="13"/>
      <c r="E510" s="13"/>
      <c r="F510" s="13"/>
      <c r="G510" s="13"/>
      <c r="H510" s="13"/>
      <c r="I510" s="13"/>
      <c r="J510" s="13"/>
      <c r="K510" s="13" t="s">
        <v>29</v>
      </c>
      <c r="L510" s="13"/>
      <c r="M510" s="13"/>
      <c r="N510" s="13"/>
      <c r="O510" s="13"/>
    </row>
    <row r="511" spans="1:15" x14ac:dyDescent="0.25">
      <c r="A511" s="18">
        <v>4295</v>
      </c>
      <c r="B511" s="12" t="s">
        <v>533</v>
      </c>
      <c r="C511" s="12" t="str">
        <f t="shared" ca="1" si="8"/>
        <v>16 anos</v>
      </c>
      <c r="D511" s="13"/>
      <c r="E511" s="13"/>
      <c r="F511" s="13"/>
      <c r="G511" s="13"/>
      <c r="H511" s="13"/>
      <c r="I511" s="13"/>
      <c r="J511" s="13"/>
      <c r="K511" s="13" t="s">
        <v>29</v>
      </c>
      <c r="L511" s="13"/>
      <c r="M511" s="13"/>
      <c r="N511" s="13"/>
      <c r="O511" s="13"/>
    </row>
    <row r="512" spans="1:15" x14ac:dyDescent="0.25">
      <c r="A512" s="18">
        <v>4296</v>
      </c>
      <c r="B512" s="12" t="s">
        <v>534</v>
      </c>
      <c r="C512" s="12" t="str">
        <f t="shared" ca="1" si="8"/>
        <v>14 anos</v>
      </c>
      <c r="D512" s="13"/>
      <c r="E512" s="13"/>
      <c r="F512" s="13"/>
      <c r="G512" s="13"/>
      <c r="H512" s="13"/>
      <c r="I512" s="13"/>
      <c r="J512" s="13"/>
      <c r="K512" s="13" t="s">
        <v>29</v>
      </c>
      <c r="L512" s="13"/>
      <c r="M512" s="13"/>
      <c r="N512" s="13"/>
      <c r="O512" s="13"/>
    </row>
    <row r="513" spans="1:15" x14ac:dyDescent="0.25">
      <c r="A513" s="18"/>
      <c r="B513" s="12" t="s">
        <v>535</v>
      </c>
      <c r="C513" s="12" t="str">
        <f t="shared" si="8"/>
        <v/>
      </c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</row>
    <row r="514" spans="1:15" x14ac:dyDescent="0.25">
      <c r="A514" s="18">
        <v>4298</v>
      </c>
      <c r="B514" s="12" t="s">
        <v>536</v>
      </c>
      <c r="C514" s="12" t="str">
        <f t="shared" ca="1" si="8"/>
        <v>16 anos</v>
      </c>
      <c r="D514" s="13"/>
      <c r="E514" s="13"/>
      <c r="F514" s="13"/>
      <c r="G514" s="13"/>
      <c r="H514" s="13"/>
      <c r="I514" s="13"/>
      <c r="J514" s="13"/>
      <c r="K514" s="13" t="s">
        <v>29</v>
      </c>
      <c r="L514" s="13"/>
      <c r="M514" s="13"/>
      <c r="N514" s="13"/>
      <c r="O514" s="13"/>
    </row>
    <row r="515" spans="1:15" x14ac:dyDescent="0.25">
      <c r="A515" s="18">
        <v>4299</v>
      </c>
      <c r="B515" s="12" t="s">
        <v>537</v>
      </c>
      <c r="C515" s="12" t="str">
        <f t="shared" ca="1" si="8"/>
        <v>17 anos</v>
      </c>
      <c r="D515" s="13"/>
      <c r="E515" s="13"/>
      <c r="F515" s="13"/>
      <c r="G515" s="13"/>
      <c r="H515" s="13"/>
      <c r="I515" s="13"/>
      <c r="J515" s="13"/>
      <c r="K515" s="13" t="s">
        <v>29</v>
      </c>
      <c r="L515" s="13"/>
      <c r="M515" s="13"/>
      <c r="N515" s="13"/>
      <c r="O515" s="13"/>
    </row>
    <row r="516" spans="1:15" x14ac:dyDescent="0.25">
      <c r="A516" s="18">
        <v>4300</v>
      </c>
      <c r="B516" s="12" t="s">
        <v>538</v>
      </c>
      <c r="C516" s="12" t="str">
        <f t="shared" ca="1" si="8"/>
        <v>16 anos</v>
      </c>
      <c r="D516" s="13"/>
      <c r="E516" s="13"/>
      <c r="F516" s="13"/>
      <c r="G516" s="13"/>
      <c r="H516" s="13"/>
      <c r="I516" s="13"/>
      <c r="J516" s="13"/>
      <c r="K516" s="13" t="s">
        <v>29</v>
      </c>
      <c r="L516" s="13"/>
      <c r="M516" s="13"/>
      <c r="N516" s="13"/>
      <c r="O516" s="13"/>
    </row>
    <row r="517" spans="1:15" x14ac:dyDescent="0.25">
      <c r="A517" s="18">
        <v>4301</v>
      </c>
      <c r="B517" s="12" t="s">
        <v>539</v>
      </c>
      <c r="C517" s="12" t="str">
        <f t="shared" ca="1" si="8"/>
        <v>14 anos</v>
      </c>
      <c r="D517" s="13"/>
      <c r="E517" s="13"/>
      <c r="F517" s="13"/>
      <c r="G517" s="13"/>
      <c r="H517" s="13"/>
      <c r="I517" s="13"/>
      <c r="J517" s="13"/>
      <c r="K517" s="13" t="s">
        <v>29</v>
      </c>
      <c r="L517" s="13"/>
      <c r="M517" s="13"/>
      <c r="N517" s="13"/>
      <c r="O517" s="13"/>
    </row>
    <row r="518" spans="1:15" x14ac:dyDescent="0.25">
      <c r="A518" s="18">
        <v>4302</v>
      </c>
      <c r="B518" s="12" t="s">
        <v>540</v>
      </c>
      <c r="C518" s="12" t="str">
        <f t="shared" ca="1" si="8"/>
        <v>17 anos</v>
      </c>
      <c r="D518" s="13"/>
      <c r="E518" s="13"/>
      <c r="F518" s="13"/>
      <c r="G518" s="13"/>
      <c r="H518" s="13"/>
      <c r="I518" s="13"/>
      <c r="J518" s="13"/>
      <c r="K518" s="13" t="s">
        <v>29</v>
      </c>
      <c r="L518" s="13"/>
      <c r="M518" s="13"/>
      <c r="N518" s="13"/>
      <c r="O518" s="13"/>
    </row>
    <row r="519" spans="1:15" x14ac:dyDescent="0.25">
      <c r="A519" s="18">
        <v>4303</v>
      </c>
      <c r="B519" s="12" t="s">
        <v>541</v>
      </c>
      <c r="C519" s="12" t="str">
        <f t="shared" ca="1" si="8"/>
        <v>17 anos</v>
      </c>
      <c r="D519" s="13"/>
      <c r="E519" s="13"/>
      <c r="F519" s="13"/>
      <c r="G519" s="13"/>
      <c r="H519" s="13"/>
      <c r="I519" s="13"/>
      <c r="J519" s="13"/>
      <c r="K519" s="13" t="s">
        <v>29</v>
      </c>
      <c r="L519" s="13"/>
      <c r="M519" s="13"/>
      <c r="N519" s="13"/>
      <c r="O519" s="13"/>
    </row>
    <row r="520" spans="1:15" x14ac:dyDescent="0.25">
      <c r="A520" s="18">
        <v>4304</v>
      </c>
      <c r="B520" s="12" t="s">
        <v>542</v>
      </c>
      <c r="C520" s="12" t="str">
        <f t="shared" ref="C520:C583" ca="1" si="9">IF(A520&lt;&gt;"",VLOOKUP(A520,TABELA,10,FALSE),"")</f>
        <v>14 anos</v>
      </c>
      <c r="D520" s="13"/>
      <c r="E520" s="13"/>
      <c r="F520" s="13"/>
      <c r="G520" s="13"/>
      <c r="H520" s="13"/>
      <c r="I520" s="13"/>
      <c r="J520" s="13"/>
      <c r="K520" s="13" t="s">
        <v>29</v>
      </c>
      <c r="L520" s="13"/>
      <c r="M520" s="13"/>
      <c r="N520" s="13"/>
      <c r="O520" s="13"/>
    </row>
    <row r="521" spans="1:15" x14ac:dyDescent="0.25">
      <c r="A521" s="18">
        <v>4305</v>
      </c>
      <c r="B521" s="12" t="s">
        <v>543</v>
      </c>
      <c r="C521" s="12" t="str">
        <f t="shared" ca="1" si="9"/>
        <v>16 anos</v>
      </c>
      <c r="D521" s="13"/>
      <c r="E521" s="13"/>
      <c r="F521" s="13"/>
      <c r="G521" s="13"/>
      <c r="H521" s="13"/>
      <c r="I521" s="13"/>
      <c r="J521" s="13"/>
      <c r="K521" s="13" t="s">
        <v>29</v>
      </c>
      <c r="L521" s="13"/>
      <c r="M521" s="13"/>
      <c r="N521" s="13"/>
      <c r="O521" s="13"/>
    </row>
    <row r="522" spans="1:15" x14ac:dyDescent="0.25">
      <c r="A522" s="18">
        <v>4306</v>
      </c>
      <c r="B522" s="12" t="s">
        <v>544</v>
      </c>
      <c r="C522" s="12" t="str">
        <f t="shared" ca="1" si="9"/>
        <v>18 anos</v>
      </c>
      <c r="D522" s="13"/>
      <c r="E522" s="13"/>
      <c r="F522" s="13"/>
      <c r="G522" s="13"/>
      <c r="H522" s="13"/>
      <c r="I522" s="13"/>
      <c r="J522" s="13"/>
      <c r="K522" s="13" t="s">
        <v>29</v>
      </c>
      <c r="L522" s="13"/>
      <c r="M522" s="13"/>
      <c r="N522" s="13"/>
      <c r="O522" s="13"/>
    </row>
    <row r="523" spans="1:15" x14ac:dyDescent="0.25">
      <c r="A523" s="18">
        <v>4307</v>
      </c>
      <c r="B523" s="12" t="s">
        <v>545</v>
      </c>
      <c r="C523" s="12" t="str">
        <f t="shared" ca="1" si="9"/>
        <v>15 anos</v>
      </c>
      <c r="D523" s="13"/>
      <c r="E523" s="13"/>
      <c r="F523" s="13"/>
      <c r="G523" s="13"/>
      <c r="H523" s="13"/>
      <c r="I523" s="13"/>
      <c r="J523" s="13"/>
      <c r="K523" s="13" t="s">
        <v>29</v>
      </c>
      <c r="L523" s="13"/>
      <c r="M523" s="13"/>
      <c r="N523" s="13"/>
      <c r="O523" s="13"/>
    </row>
    <row r="524" spans="1:15" x14ac:dyDescent="0.25">
      <c r="A524" s="18">
        <v>4308</v>
      </c>
      <c r="B524" s="12" t="s">
        <v>546</v>
      </c>
      <c r="C524" s="12" t="str">
        <f t="shared" ca="1" si="9"/>
        <v>17 anos</v>
      </c>
      <c r="D524" s="13"/>
      <c r="E524" s="13"/>
      <c r="F524" s="13"/>
      <c r="G524" s="13"/>
      <c r="H524" s="13"/>
      <c r="I524" s="13"/>
      <c r="J524" s="13"/>
      <c r="K524" s="13" t="s">
        <v>29</v>
      </c>
      <c r="L524" s="13"/>
      <c r="M524" s="13"/>
      <c r="N524" s="13"/>
      <c r="O524" s="13"/>
    </row>
    <row r="525" spans="1:15" x14ac:dyDescent="0.25">
      <c r="A525" s="18">
        <v>4309</v>
      </c>
      <c r="B525" s="12" t="s">
        <v>547</v>
      </c>
      <c r="C525" s="12" t="str">
        <f t="shared" ca="1" si="9"/>
        <v>16 anos</v>
      </c>
      <c r="D525" s="13"/>
      <c r="E525" s="13"/>
      <c r="F525" s="13"/>
      <c r="G525" s="13"/>
      <c r="H525" s="13"/>
      <c r="I525" s="13"/>
      <c r="J525" s="13"/>
      <c r="K525" s="13" t="s">
        <v>29</v>
      </c>
      <c r="L525" s="13"/>
      <c r="M525" s="13"/>
      <c r="N525" s="13"/>
      <c r="O525" s="13"/>
    </row>
    <row r="526" spans="1:15" x14ac:dyDescent="0.25">
      <c r="A526" s="18">
        <v>4310</v>
      </c>
      <c r="B526" s="12" t="s">
        <v>548</v>
      </c>
      <c r="C526" s="12" t="str">
        <f t="shared" ca="1" si="9"/>
        <v>15 anos</v>
      </c>
      <c r="D526" s="13"/>
      <c r="E526" s="13"/>
      <c r="F526" s="13"/>
      <c r="G526" s="13"/>
      <c r="H526" s="13"/>
      <c r="I526" s="13"/>
      <c r="J526" s="13"/>
      <c r="K526" s="13" t="s">
        <v>29</v>
      </c>
      <c r="L526" s="13"/>
      <c r="M526" s="13"/>
      <c r="N526" s="13"/>
      <c r="O526" s="13"/>
    </row>
    <row r="527" spans="1:15" x14ac:dyDescent="0.25">
      <c r="A527" s="18">
        <v>4311</v>
      </c>
      <c r="B527" s="12" t="s">
        <v>549</v>
      </c>
      <c r="C527" s="12" t="str">
        <f t="shared" ca="1" si="9"/>
        <v>16 anos</v>
      </c>
      <c r="D527" s="13"/>
      <c r="E527" s="13"/>
      <c r="F527" s="13"/>
      <c r="G527" s="13"/>
      <c r="H527" s="13"/>
      <c r="I527" s="13"/>
      <c r="J527" s="13"/>
      <c r="K527" s="13" t="s">
        <v>29</v>
      </c>
      <c r="L527" s="13"/>
      <c r="M527" s="13"/>
      <c r="N527" s="13"/>
      <c r="O527" s="13"/>
    </row>
    <row r="528" spans="1:15" x14ac:dyDescent="0.25">
      <c r="A528" s="18">
        <v>4312</v>
      </c>
      <c r="B528" s="12" t="s">
        <v>550</v>
      </c>
      <c r="C528" s="12" t="str">
        <f t="shared" ca="1" si="9"/>
        <v>17 anos</v>
      </c>
      <c r="D528" s="13"/>
      <c r="E528" s="13"/>
      <c r="F528" s="13"/>
      <c r="G528" s="13"/>
      <c r="H528" s="13"/>
      <c r="I528" s="13"/>
      <c r="J528" s="13"/>
      <c r="K528" s="13" t="s">
        <v>29</v>
      </c>
      <c r="L528" s="13"/>
      <c r="M528" s="13"/>
      <c r="N528" s="13"/>
      <c r="O528" s="13"/>
    </row>
    <row r="529" spans="1:15" x14ac:dyDescent="0.25">
      <c r="A529" s="18">
        <v>4313</v>
      </c>
      <c r="B529" s="12" t="s">
        <v>551</v>
      </c>
      <c r="C529" s="12" t="str">
        <f t="shared" ca="1" si="9"/>
        <v>14 anos</v>
      </c>
      <c r="D529" s="13"/>
      <c r="E529" s="13"/>
      <c r="F529" s="13"/>
      <c r="G529" s="13"/>
      <c r="H529" s="13"/>
      <c r="I529" s="13"/>
      <c r="J529" s="13"/>
      <c r="K529" s="13" t="s">
        <v>29</v>
      </c>
      <c r="L529" s="13"/>
      <c r="M529" s="13"/>
      <c r="N529" s="13"/>
      <c r="O529" s="13"/>
    </row>
    <row r="530" spans="1:15" x14ac:dyDescent="0.25">
      <c r="A530" s="18">
        <v>4314</v>
      </c>
      <c r="B530" s="12" t="s">
        <v>552</v>
      </c>
      <c r="C530" s="12" t="str">
        <f t="shared" ca="1" si="9"/>
        <v>16 anos</v>
      </c>
      <c r="D530" s="13"/>
      <c r="E530" s="13"/>
      <c r="F530" s="13"/>
      <c r="G530" s="13"/>
      <c r="H530" s="13"/>
      <c r="I530" s="13"/>
      <c r="J530" s="13"/>
      <c r="K530" s="13" t="s">
        <v>29</v>
      </c>
      <c r="L530" s="13"/>
      <c r="M530" s="13"/>
      <c r="N530" s="13"/>
      <c r="O530" s="13"/>
    </row>
    <row r="531" spans="1:15" x14ac:dyDescent="0.25">
      <c r="A531" s="18">
        <v>4315</v>
      </c>
      <c r="B531" s="12" t="s">
        <v>553</v>
      </c>
      <c r="C531" s="12" t="str">
        <f t="shared" ca="1" si="9"/>
        <v>14 anos</v>
      </c>
      <c r="D531" s="13"/>
      <c r="E531" s="13"/>
      <c r="F531" s="13"/>
      <c r="G531" s="13"/>
      <c r="H531" s="13"/>
      <c r="I531" s="13"/>
      <c r="J531" s="13"/>
      <c r="K531" s="13" t="s">
        <v>29</v>
      </c>
      <c r="L531" s="13"/>
      <c r="M531" s="13"/>
      <c r="N531" s="13"/>
      <c r="O531" s="13"/>
    </row>
    <row r="532" spans="1:15" x14ac:dyDescent="0.25">
      <c r="A532" s="18">
        <v>4316</v>
      </c>
      <c r="B532" s="12" t="s">
        <v>554</v>
      </c>
      <c r="C532" s="12" t="str">
        <f t="shared" ca="1" si="9"/>
        <v>17 anos</v>
      </c>
      <c r="D532" s="13"/>
      <c r="E532" s="13"/>
      <c r="F532" s="13"/>
      <c r="G532" s="13"/>
      <c r="H532" s="13"/>
      <c r="I532" s="13"/>
      <c r="J532" s="13"/>
      <c r="K532" s="13" t="s">
        <v>29</v>
      </c>
      <c r="L532" s="13"/>
      <c r="M532" s="13"/>
      <c r="N532" s="13"/>
      <c r="O532" s="13"/>
    </row>
    <row r="533" spans="1:15" x14ac:dyDescent="0.25">
      <c r="A533" s="18">
        <v>4317</v>
      </c>
      <c r="B533" s="12" t="s">
        <v>555</v>
      </c>
      <c r="C533" s="12" t="str">
        <f t="shared" ca="1" si="9"/>
        <v>16 anos</v>
      </c>
      <c r="D533" s="13"/>
      <c r="E533" s="13"/>
      <c r="F533" s="13"/>
      <c r="G533" s="13"/>
      <c r="H533" s="13"/>
      <c r="I533" s="13"/>
      <c r="J533" s="13"/>
      <c r="K533" s="13" t="s">
        <v>29</v>
      </c>
      <c r="L533" s="13"/>
      <c r="M533" s="13"/>
      <c r="N533" s="13"/>
      <c r="O533" s="13"/>
    </row>
    <row r="534" spans="1:15" x14ac:dyDescent="0.25">
      <c r="A534" s="18">
        <v>4318</v>
      </c>
      <c r="B534" s="12" t="s">
        <v>556</v>
      </c>
      <c r="C534" s="12" t="str">
        <f t="shared" ca="1" si="9"/>
        <v>16 anos</v>
      </c>
      <c r="D534" s="13"/>
      <c r="E534" s="13"/>
      <c r="F534" s="13"/>
      <c r="G534" s="13"/>
      <c r="H534" s="13"/>
      <c r="I534" s="13"/>
      <c r="J534" s="13"/>
      <c r="K534" s="13" t="s">
        <v>29</v>
      </c>
      <c r="L534" s="13"/>
      <c r="M534" s="13"/>
      <c r="N534" s="13"/>
      <c r="O534" s="13"/>
    </row>
    <row r="535" spans="1:15" x14ac:dyDescent="0.25">
      <c r="A535" s="18">
        <v>4319</v>
      </c>
      <c r="B535" s="12" t="s">
        <v>557</v>
      </c>
      <c r="C535" s="12" t="str">
        <f t="shared" ca="1" si="9"/>
        <v>18 anos</v>
      </c>
      <c r="D535" s="13"/>
      <c r="E535" s="13"/>
      <c r="F535" s="13"/>
      <c r="G535" s="13"/>
      <c r="H535" s="13"/>
      <c r="I535" s="13"/>
      <c r="J535" s="13"/>
      <c r="K535" s="13" t="s">
        <v>29</v>
      </c>
      <c r="L535" s="13"/>
      <c r="M535" s="13"/>
      <c r="N535" s="13"/>
      <c r="O535" s="13"/>
    </row>
    <row r="536" spans="1:15" x14ac:dyDescent="0.25">
      <c r="A536" s="18"/>
      <c r="B536" s="12" t="s">
        <v>558</v>
      </c>
      <c r="C536" s="12" t="str">
        <f t="shared" si="9"/>
        <v/>
      </c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</row>
    <row r="537" spans="1:15" x14ac:dyDescent="0.25">
      <c r="A537" s="18">
        <v>4321</v>
      </c>
      <c r="B537" s="12" t="s">
        <v>559</v>
      </c>
      <c r="C537" s="12" t="str">
        <f t="shared" ca="1" si="9"/>
        <v>14 anos</v>
      </c>
      <c r="D537" s="13"/>
      <c r="E537" s="13"/>
      <c r="F537" s="13"/>
      <c r="G537" s="13"/>
      <c r="H537" s="13"/>
      <c r="I537" s="13"/>
      <c r="J537" s="13"/>
      <c r="K537" s="13" t="s">
        <v>29</v>
      </c>
      <c r="L537" s="13"/>
      <c r="M537" s="13"/>
      <c r="N537" s="13"/>
      <c r="O537" s="13"/>
    </row>
    <row r="538" spans="1:15" x14ac:dyDescent="0.25">
      <c r="A538" s="18">
        <v>4322</v>
      </c>
      <c r="B538" s="12" t="s">
        <v>560</v>
      </c>
      <c r="C538" s="12" t="str">
        <f t="shared" ca="1" si="9"/>
        <v/>
      </c>
      <c r="D538" s="13"/>
      <c r="E538" s="13"/>
      <c r="F538" s="13"/>
      <c r="G538" s="13"/>
      <c r="H538" s="13"/>
      <c r="I538" s="13"/>
      <c r="J538" s="13"/>
      <c r="K538" s="13" t="s">
        <v>29</v>
      </c>
      <c r="L538" s="13"/>
      <c r="M538" s="13"/>
      <c r="N538" s="13"/>
      <c r="O538" s="13"/>
    </row>
    <row r="539" spans="1:15" x14ac:dyDescent="0.25">
      <c r="A539" s="18">
        <v>4323</v>
      </c>
      <c r="B539" s="12" t="s">
        <v>561</v>
      </c>
      <c r="C539" s="12" t="str">
        <f t="shared" ca="1" si="9"/>
        <v>14 anos</v>
      </c>
      <c r="D539" s="13"/>
      <c r="E539" s="13"/>
      <c r="F539" s="13"/>
      <c r="G539" s="13"/>
      <c r="H539" s="13"/>
      <c r="I539" s="13"/>
      <c r="J539" s="13"/>
      <c r="K539" s="13" t="s">
        <v>29</v>
      </c>
      <c r="L539" s="13"/>
      <c r="M539" s="13"/>
      <c r="N539" s="13"/>
      <c r="O539" s="13"/>
    </row>
    <row r="540" spans="1:15" x14ac:dyDescent="0.25">
      <c r="A540" s="18">
        <v>4324</v>
      </c>
      <c r="B540" s="12" t="s">
        <v>562</v>
      </c>
      <c r="C540" s="12" t="str">
        <f t="shared" ca="1" si="9"/>
        <v>16 anos</v>
      </c>
      <c r="D540" s="13"/>
      <c r="E540" s="13"/>
      <c r="F540" s="13"/>
      <c r="G540" s="13"/>
      <c r="H540" s="13"/>
      <c r="I540" s="13"/>
      <c r="J540" s="13"/>
      <c r="K540" s="13" t="s">
        <v>29</v>
      </c>
      <c r="L540" s="13"/>
      <c r="M540" s="13"/>
      <c r="N540" s="13"/>
      <c r="O540" s="13"/>
    </row>
    <row r="541" spans="1:15" x14ac:dyDescent="0.25">
      <c r="A541" s="18"/>
      <c r="B541" s="12" t="s">
        <v>563</v>
      </c>
      <c r="C541" s="12" t="str">
        <f t="shared" si="9"/>
        <v/>
      </c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</row>
    <row r="542" spans="1:15" x14ac:dyDescent="0.25">
      <c r="A542" s="18">
        <v>4326</v>
      </c>
      <c r="B542" s="12" t="s">
        <v>564</v>
      </c>
      <c r="C542" s="12" t="str">
        <f t="shared" ca="1" si="9"/>
        <v>17 anos</v>
      </c>
      <c r="D542" s="13"/>
      <c r="E542" s="13"/>
      <c r="F542" s="13"/>
      <c r="G542" s="13"/>
      <c r="H542" s="13"/>
      <c r="I542" s="13"/>
      <c r="J542" s="13"/>
      <c r="K542" s="13" t="s">
        <v>29</v>
      </c>
      <c r="L542" s="13"/>
      <c r="M542" s="13"/>
      <c r="N542" s="13"/>
      <c r="O542" s="13"/>
    </row>
    <row r="543" spans="1:15" x14ac:dyDescent="0.25">
      <c r="A543" s="18">
        <v>4327</v>
      </c>
      <c r="B543" s="12" t="s">
        <v>565</v>
      </c>
      <c r="C543" s="12" t="str">
        <f t="shared" ca="1" si="9"/>
        <v>15 anos</v>
      </c>
      <c r="D543" s="13"/>
      <c r="E543" s="13"/>
      <c r="F543" s="13"/>
      <c r="G543" s="13"/>
      <c r="H543" s="13"/>
      <c r="I543" s="13"/>
      <c r="J543" s="13"/>
      <c r="K543" s="13" t="s">
        <v>29</v>
      </c>
      <c r="L543" s="13"/>
      <c r="M543" s="13"/>
      <c r="N543" s="13"/>
      <c r="O543" s="13"/>
    </row>
    <row r="544" spans="1:15" x14ac:dyDescent="0.25">
      <c r="A544" s="18">
        <v>4328</v>
      </c>
      <c r="B544" s="12" t="s">
        <v>566</v>
      </c>
      <c r="C544" s="12" t="str">
        <f t="shared" ca="1" si="9"/>
        <v>14 anos</v>
      </c>
      <c r="D544" s="13"/>
      <c r="E544" s="13"/>
      <c r="F544" s="13"/>
      <c r="G544" s="13"/>
      <c r="H544" s="13"/>
      <c r="I544" s="13"/>
      <c r="J544" s="13"/>
      <c r="K544" s="13" t="s">
        <v>29</v>
      </c>
      <c r="L544" s="13"/>
      <c r="M544" s="13"/>
      <c r="N544" s="13"/>
      <c r="O544" s="13"/>
    </row>
    <row r="545" spans="1:15" x14ac:dyDescent="0.25">
      <c r="A545" s="18">
        <v>4329</v>
      </c>
      <c r="B545" s="12" t="s">
        <v>567</v>
      </c>
      <c r="C545" s="12" t="str">
        <f t="shared" ca="1" si="9"/>
        <v>14 anos</v>
      </c>
      <c r="D545" s="13"/>
      <c r="E545" s="13"/>
      <c r="F545" s="13"/>
      <c r="G545" s="13"/>
      <c r="H545" s="13"/>
      <c r="I545" s="13"/>
      <c r="J545" s="13"/>
      <c r="K545" s="13" t="s">
        <v>29</v>
      </c>
      <c r="L545" s="13"/>
      <c r="M545" s="13"/>
      <c r="N545" s="13"/>
      <c r="O545" s="13"/>
    </row>
    <row r="546" spans="1:15" x14ac:dyDescent="0.25">
      <c r="A546" s="18">
        <v>4330</v>
      </c>
      <c r="B546" s="12" t="s">
        <v>568</v>
      </c>
      <c r="C546" s="12" t="str">
        <f t="shared" ca="1" si="9"/>
        <v>15 anos</v>
      </c>
      <c r="D546" s="13"/>
      <c r="E546" s="13"/>
      <c r="F546" s="13"/>
      <c r="G546" s="13"/>
      <c r="H546" s="13"/>
      <c r="I546" s="13"/>
      <c r="J546" s="13"/>
      <c r="K546" s="13" t="s">
        <v>29</v>
      </c>
      <c r="L546" s="13"/>
      <c r="M546" s="13"/>
      <c r="N546" s="13"/>
      <c r="O546" s="13"/>
    </row>
    <row r="547" spans="1:15" x14ac:dyDescent="0.25">
      <c r="A547" s="18">
        <v>4331</v>
      </c>
      <c r="B547" s="12" t="s">
        <v>569</v>
      </c>
      <c r="C547" s="12" t="str">
        <f t="shared" ca="1" si="9"/>
        <v>17 anos</v>
      </c>
      <c r="D547" s="13"/>
      <c r="E547" s="13"/>
      <c r="F547" s="13"/>
      <c r="G547" s="13"/>
      <c r="H547" s="13"/>
      <c r="I547" s="13"/>
      <c r="J547" s="13"/>
      <c r="K547" s="13" t="s">
        <v>29</v>
      </c>
      <c r="L547" s="13"/>
      <c r="M547" s="13"/>
      <c r="N547" s="13"/>
      <c r="O547" s="13"/>
    </row>
    <row r="548" spans="1:15" x14ac:dyDescent="0.25">
      <c r="A548" s="18">
        <v>4332</v>
      </c>
      <c r="B548" s="12" t="s">
        <v>570</v>
      </c>
      <c r="C548" s="12" t="str">
        <f t="shared" ca="1" si="9"/>
        <v>16 anos</v>
      </c>
      <c r="D548" s="13"/>
      <c r="E548" s="13"/>
      <c r="F548" s="13"/>
      <c r="G548" s="13"/>
      <c r="H548" s="13"/>
      <c r="I548" s="13"/>
      <c r="J548" s="13"/>
      <c r="K548" s="13" t="s">
        <v>29</v>
      </c>
      <c r="L548" s="13"/>
      <c r="M548" s="13"/>
      <c r="N548" s="13"/>
      <c r="O548" s="13"/>
    </row>
    <row r="549" spans="1:15" x14ac:dyDescent="0.25">
      <c r="A549" s="18">
        <v>4333</v>
      </c>
      <c r="B549" s="12" t="s">
        <v>571</v>
      </c>
      <c r="C549" s="12" t="str">
        <f t="shared" ca="1" si="9"/>
        <v>16 anos</v>
      </c>
      <c r="D549" s="13"/>
      <c r="E549" s="13"/>
      <c r="F549" s="13"/>
      <c r="G549" s="13"/>
      <c r="H549" s="13"/>
      <c r="I549" s="13"/>
      <c r="J549" s="13"/>
      <c r="K549" s="13" t="s">
        <v>29</v>
      </c>
      <c r="L549" s="13"/>
      <c r="M549" s="13"/>
      <c r="N549" s="13"/>
      <c r="O549" s="13"/>
    </row>
    <row r="550" spans="1:15" x14ac:dyDescent="0.25">
      <c r="A550" s="18">
        <v>4334</v>
      </c>
      <c r="B550" s="12" t="s">
        <v>572</v>
      </c>
      <c r="C550" s="12" t="str">
        <f t="shared" ca="1" si="9"/>
        <v>15 anos</v>
      </c>
      <c r="D550" s="13"/>
      <c r="E550" s="13"/>
      <c r="F550" s="13"/>
      <c r="G550" s="13"/>
      <c r="H550" s="13"/>
      <c r="I550" s="13"/>
      <c r="J550" s="13"/>
      <c r="K550" s="13" t="s">
        <v>29</v>
      </c>
      <c r="L550" s="13"/>
      <c r="M550" s="13"/>
      <c r="N550" s="13"/>
      <c r="O550" s="13"/>
    </row>
    <row r="551" spans="1:15" x14ac:dyDescent="0.25">
      <c r="A551" s="18">
        <v>4335</v>
      </c>
      <c r="B551" s="12" t="s">
        <v>573</v>
      </c>
      <c r="C551" s="12" t="str">
        <f t="shared" ca="1" si="9"/>
        <v>14 anos</v>
      </c>
      <c r="D551" s="13"/>
      <c r="E551" s="13"/>
      <c r="F551" s="13"/>
      <c r="G551" s="13"/>
      <c r="H551" s="13"/>
      <c r="I551" s="13"/>
      <c r="J551" s="13"/>
      <c r="K551" s="13" t="s">
        <v>29</v>
      </c>
      <c r="L551" s="13"/>
      <c r="M551" s="13"/>
      <c r="N551" s="13"/>
      <c r="O551" s="13"/>
    </row>
    <row r="552" spans="1:15" x14ac:dyDescent="0.25">
      <c r="A552" s="18">
        <v>4336</v>
      </c>
      <c r="B552" s="12" t="s">
        <v>574</v>
      </c>
      <c r="C552" s="12" t="str">
        <f t="shared" ca="1" si="9"/>
        <v>16 anos</v>
      </c>
      <c r="D552" s="13"/>
      <c r="E552" s="13"/>
      <c r="F552" s="13"/>
      <c r="G552" s="13"/>
      <c r="H552" s="13"/>
      <c r="I552" s="13"/>
      <c r="J552" s="13"/>
      <c r="K552" s="13" t="s">
        <v>29</v>
      </c>
      <c r="L552" s="13"/>
      <c r="M552" s="13"/>
      <c r="N552" s="13"/>
      <c r="O552" s="13"/>
    </row>
    <row r="553" spans="1:15" x14ac:dyDescent="0.25">
      <c r="A553" s="18">
        <v>4337</v>
      </c>
      <c r="B553" s="12" t="s">
        <v>575</v>
      </c>
      <c r="C553" s="12" t="str">
        <f t="shared" ca="1" si="9"/>
        <v>16 anos</v>
      </c>
      <c r="D553" s="13"/>
      <c r="E553" s="13"/>
      <c r="F553" s="13"/>
      <c r="G553" s="13"/>
      <c r="H553" s="13"/>
      <c r="I553" s="13"/>
      <c r="J553" s="13"/>
      <c r="K553" s="13" t="s">
        <v>29</v>
      </c>
      <c r="L553" s="13"/>
      <c r="M553" s="13"/>
      <c r="N553" s="13"/>
      <c r="O553" s="13"/>
    </row>
    <row r="554" spans="1:15" x14ac:dyDescent="0.25">
      <c r="A554" s="18">
        <v>4338</v>
      </c>
      <c r="B554" s="12" t="s">
        <v>576</v>
      </c>
      <c r="C554" s="12" t="str">
        <f t="shared" ca="1" si="9"/>
        <v>15 anos</v>
      </c>
      <c r="D554" s="13"/>
      <c r="E554" s="13"/>
      <c r="F554" s="13"/>
      <c r="G554" s="13"/>
      <c r="H554" s="13"/>
      <c r="I554" s="13"/>
      <c r="J554" s="13"/>
      <c r="K554" s="13" t="s">
        <v>29</v>
      </c>
      <c r="L554" s="13"/>
      <c r="M554" s="13"/>
      <c r="N554" s="13"/>
      <c r="O554" s="13"/>
    </row>
    <row r="555" spans="1:15" x14ac:dyDescent="0.25">
      <c r="A555" s="18">
        <v>4339</v>
      </c>
      <c r="B555" s="12" t="s">
        <v>577</v>
      </c>
      <c r="C555" s="12" t="str">
        <f t="shared" ca="1" si="9"/>
        <v>14 anos</v>
      </c>
      <c r="D555" s="13"/>
      <c r="E555" s="13"/>
      <c r="F555" s="13"/>
      <c r="G555" s="13"/>
      <c r="H555" s="13"/>
      <c r="I555" s="13"/>
      <c r="J555" s="13"/>
      <c r="K555" s="13" t="s">
        <v>29</v>
      </c>
      <c r="L555" s="13"/>
      <c r="M555" s="13"/>
      <c r="N555" s="13"/>
      <c r="O555" s="13"/>
    </row>
    <row r="556" spans="1:15" x14ac:dyDescent="0.25">
      <c r="A556" s="18">
        <v>4340</v>
      </c>
      <c r="B556" s="12" t="s">
        <v>578</v>
      </c>
      <c r="C556" s="12" t="str">
        <f t="shared" ca="1" si="9"/>
        <v>15 anos</v>
      </c>
      <c r="D556" s="13"/>
      <c r="E556" s="13"/>
      <c r="F556" s="13"/>
      <c r="G556" s="13"/>
      <c r="H556" s="13"/>
      <c r="I556" s="13"/>
      <c r="J556" s="13"/>
      <c r="K556" s="13" t="s">
        <v>29</v>
      </c>
      <c r="L556" s="13"/>
      <c r="M556" s="13"/>
      <c r="N556" s="13"/>
      <c r="O556" s="13"/>
    </row>
    <row r="557" spans="1:15" x14ac:dyDescent="0.25">
      <c r="A557" s="18">
        <v>4341</v>
      </c>
      <c r="B557" s="12" t="s">
        <v>579</v>
      </c>
      <c r="C557" s="12" t="str">
        <f t="shared" ca="1" si="9"/>
        <v>16 anos</v>
      </c>
      <c r="D557" s="13"/>
      <c r="E557" s="13"/>
      <c r="F557" s="13"/>
      <c r="G557" s="13"/>
      <c r="H557" s="13"/>
      <c r="I557" s="13"/>
      <c r="J557" s="13"/>
      <c r="K557" s="13" t="s">
        <v>29</v>
      </c>
      <c r="L557" s="13"/>
      <c r="M557" s="13"/>
      <c r="N557" s="13"/>
      <c r="O557" s="13"/>
    </row>
    <row r="558" spans="1:15" x14ac:dyDescent="0.25">
      <c r="A558" s="18">
        <v>4342</v>
      </c>
      <c r="B558" s="12" t="s">
        <v>580</v>
      </c>
      <c r="C558" s="12" t="str">
        <f t="shared" ca="1" si="9"/>
        <v>16 anos</v>
      </c>
      <c r="D558" s="13"/>
      <c r="E558" s="13"/>
      <c r="F558" s="13"/>
      <c r="G558" s="13"/>
      <c r="H558" s="13"/>
      <c r="I558" s="13"/>
      <c r="J558" s="13"/>
      <c r="K558" s="13" t="s">
        <v>29</v>
      </c>
      <c r="L558" s="13"/>
      <c r="M558" s="13"/>
      <c r="N558" s="13"/>
      <c r="O558" s="13"/>
    </row>
    <row r="559" spans="1:15" x14ac:dyDescent="0.25">
      <c r="A559" s="18"/>
      <c r="B559" s="12" t="s">
        <v>581</v>
      </c>
      <c r="C559" s="12" t="str">
        <f t="shared" si="9"/>
        <v/>
      </c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</row>
    <row r="560" spans="1:15" x14ac:dyDescent="0.25">
      <c r="A560" s="18">
        <v>4344</v>
      </c>
      <c r="B560" s="12" t="s">
        <v>582</v>
      </c>
      <c r="C560" s="12" t="str">
        <f t="shared" ca="1" si="9"/>
        <v>16 anos</v>
      </c>
      <c r="D560" s="13"/>
      <c r="E560" s="13"/>
      <c r="F560" s="13"/>
      <c r="G560" s="13"/>
      <c r="H560" s="13"/>
      <c r="I560" s="13"/>
      <c r="J560" s="13"/>
      <c r="K560" s="13" t="s">
        <v>29</v>
      </c>
      <c r="L560" s="13"/>
      <c r="M560" s="13"/>
      <c r="N560" s="13"/>
      <c r="O560" s="13"/>
    </row>
    <row r="561" spans="1:15" x14ac:dyDescent="0.25">
      <c r="A561" s="18"/>
      <c r="B561" s="12" t="s">
        <v>583</v>
      </c>
      <c r="C561" s="12" t="str">
        <f t="shared" si="9"/>
        <v/>
      </c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</row>
    <row r="562" spans="1:15" x14ac:dyDescent="0.25">
      <c r="A562" s="18">
        <v>4346</v>
      </c>
      <c r="B562" s="12" t="s">
        <v>584</v>
      </c>
      <c r="C562" s="12" t="str">
        <f t="shared" ca="1" si="9"/>
        <v>14 anos</v>
      </c>
      <c r="D562" s="13"/>
      <c r="E562" s="13"/>
      <c r="F562" s="13"/>
      <c r="G562" s="13"/>
      <c r="H562" s="13"/>
      <c r="I562" s="13"/>
      <c r="J562" s="13"/>
      <c r="K562" s="13" t="s">
        <v>29</v>
      </c>
      <c r="L562" s="13"/>
      <c r="M562" s="13"/>
      <c r="N562" s="13"/>
      <c r="O562" s="13"/>
    </row>
    <row r="563" spans="1:15" x14ac:dyDescent="0.25">
      <c r="A563" s="18">
        <v>4347</v>
      </c>
      <c r="B563" s="12" t="s">
        <v>585</v>
      </c>
      <c r="C563" s="12" t="str">
        <f t="shared" ca="1" si="9"/>
        <v>16 anos</v>
      </c>
      <c r="D563" s="13"/>
      <c r="E563" s="13"/>
      <c r="F563" s="13"/>
      <c r="G563" s="13"/>
      <c r="H563" s="13"/>
      <c r="I563" s="13"/>
      <c r="J563" s="13"/>
      <c r="K563" s="13" t="s">
        <v>29</v>
      </c>
      <c r="L563" s="13"/>
      <c r="M563" s="13"/>
      <c r="N563" s="13"/>
      <c r="O563" s="13"/>
    </row>
    <row r="564" spans="1:15" x14ac:dyDescent="0.25">
      <c r="A564" s="18"/>
      <c r="B564" s="12" t="s">
        <v>586</v>
      </c>
      <c r="C564" s="12" t="str">
        <f t="shared" si="9"/>
        <v/>
      </c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</row>
    <row r="565" spans="1:15" x14ac:dyDescent="0.25">
      <c r="A565" s="18">
        <v>4349</v>
      </c>
      <c r="B565" s="12" t="s">
        <v>587</v>
      </c>
      <c r="C565" s="12" t="str">
        <f t="shared" ca="1" si="9"/>
        <v>14 anos</v>
      </c>
      <c r="D565" s="13"/>
      <c r="E565" s="13"/>
      <c r="F565" s="13"/>
      <c r="G565" s="13"/>
      <c r="H565" s="13"/>
      <c r="I565" s="13"/>
      <c r="J565" s="13"/>
      <c r="K565" s="13" t="s">
        <v>29</v>
      </c>
      <c r="L565" s="13"/>
      <c r="M565" s="13"/>
      <c r="N565" s="13"/>
      <c r="O565" s="13"/>
    </row>
    <row r="566" spans="1:15" x14ac:dyDescent="0.25">
      <c r="A566" s="18">
        <v>4350</v>
      </c>
      <c r="B566" s="12" t="s">
        <v>588</v>
      </c>
      <c r="C566" s="12" t="str">
        <f t="shared" ca="1" si="9"/>
        <v>16 anos</v>
      </c>
      <c r="D566" s="13"/>
      <c r="E566" s="13"/>
      <c r="F566" s="13"/>
      <c r="G566" s="13"/>
      <c r="H566" s="13"/>
      <c r="I566" s="13"/>
      <c r="J566" s="13"/>
      <c r="K566" s="13" t="s">
        <v>29</v>
      </c>
      <c r="L566" s="13"/>
      <c r="M566" s="13"/>
      <c r="N566" s="13"/>
      <c r="O566" s="13"/>
    </row>
    <row r="567" spans="1:15" x14ac:dyDescent="0.25">
      <c r="A567" s="18">
        <v>4351</v>
      </c>
      <c r="B567" s="12" t="s">
        <v>589</v>
      </c>
      <c r="C567" s="12" t="str">
        <f t="shared" ca="1" si="9"/>
        <v>16 anos</v>
      </c>
      <c r="D567" s="13"/>
      <c r="E567" s="13"/>
      <c r="F567" s="13"/>
      <c r="G567" s="13"/>
      <c r="H567" s="13"/>
      <c r="I567" s="13"/>
      <c r="J567" s="13"/>
      <c r="K567" s="13" t="s">
        <v>29</v>
      </c>
      <c r="L567" s="13"/>
      <c r="M567" s="13"/>
      <c r="N567" s="13"/>
      <c r="O567" s="13"/>
    </row>
    <row r="568" spans="1:15" x14ac:dyDescent="0.25">
      <c r="A568" s="18">
        <v>4352</v>
      </c>
      <c r="B568" s="12" t="s">
        <v>590</v>
      </c>
      <c r="C568" s="12" t="str">
        <f t="shared" ca="1" si="9"/>
        <v>17 anos</v>
      </c>
      <c r="D568" s="13"/>
      <c r="E568" s="13"/>
      <c r="F568" s="13"/>
      <c r="G568" s="13"/>
      <c r="H568" s="13"/>
      <c r="I568" s="13"/>
      <c r="J568" s="13"/>
      <c r="K568" s="13" t="s">
        <v>29</v>
      </c>
      <c r="L568" s="13"/>
      <c r="M568" s="13"/>
      <c r="N568" s="13"/>
      <c r="O568" s="13"/>
    </row>
    <row r="569" spans="1:15" x14ac:dyDescent="0.25">
      <c r="A569" s="18"/>
      <c r="B569" s="12" t="s">
        <v>591</v>
      </c>
      <c r="C569" s="12" t="str">
        <f t="shared" si="9"/>
        <v/>
      </c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</row>
    <row r="570" spans="1:15" x14ac:dyDescent="0.25">
      <c r="A570" s="18">
        <v>4354</v>
      </c>
      <c r="B570" s="12" t="s">
        <v>592</v>
      </c>
      <c r="C570" s="12" t="str">
        <f t="shared" ca="1" si="9"/>
        <v>15 anos</v>
      </c>
      <c r="D570" s="13"/>
      <c r="E570" s="13"/>
      <c r="F570" s="13"/>
      <c r="G570" s="13"/>
      <c r="H570" s="13"/>
      <c r="I570" s="13"/>
      <c r="J570" s="13"/>
      <c r="K570" s="13" t="s">
        <v>29</v>
      </c>
      <c r="L570" s="13"/>
      <c r="M570" s="13"/>
      <c r="N570" s="13"/>
      <c r="O570" s="13"/>
    </row>
    <row r="571" spans="1:15" x14ac:dyDescent="0.25">
      <c r="A571" s="18">
        <v>4355</v>
      </c>
      <c r="B571" s="12" t="s">
        <v>593</v>
      </c>
      <c r="C571" s="12" t="str">
        <f t="shared" ca="1" si="9"/>
        <v>17 anos</v>
      </c>
      <c r="D571" s="13"/>
      <c r="E571" s="13"/>
      <c r="F571" s="13"/>
      <c r="G571" s="13"/>
      <c r="H571" s="13"/>
      <c r="I571" s="13"/>
      <c r="J571" s="13"/>
      <c r="K571" s="13" t="s">
        <v>29</v>
      </c>
      <c r="L571" s="13"/>
      <c r="M571" s="13"/>
      <c r="N571" s="13"/>
      <c r="O571" s="13"/>
    </row>
    <row r="572" spans="1:15" x14ac:dyDescent="0.25">
      <c r="A572" s="18">
        <v>4356</v>
      </c>
      <c r="B572" s="12" t="s">
        <v>594</v>
      </c>
      <c r="C572" s="12" t="str">
        <f t="shared" ca="1" si="9"/>
        <v>14 anos</v>
      </c>
      <c r="D572" s="13"/>
      <c r="E572" s="13"/>
      <c r="F572" s="13"/>
      <c r="G572" s="13"/>
      <c r="H572" s="13"/>
      <c r="I572" s="13"/>
      <c r="J572" s="13"/>
      <c r="K572" s="13" t="s">
        <v>29</v>
      </c>
      <c r="L572" s="13"/>
      <c r="M572" s="13"/>
      <c r="N572" s="13"/>
      <c r="O572" s="13"/>
    </row>
    <row r="573" spans="1:15" x14ac:dyDescent="0.25">
      <c r="A573" s="18">
        <v>4357</v>
      </c>
      <c r="B573" s="12" t="s">
        <v>595</v>
      </c>
      <c r="C573" s="12" t="str">
        <f t="shared" ca="1" si="9"/>
        <v>16 anos</v>
      </c>
      <c r="D573" s="13"/>
      <c r="E573" s="13"/>
      <c r="F573" s="13"/>
      <c r="G573" s="13"/>
      <c r="H573" s="13"/>
      <c r="I573" s="13"/>
      <c r="J573" s="13"/>
      <c r="K573" s="13" t="s">
        <v>29</v>
      </c>
      <c r="L573" s="13"/>
      <c r="M573" s="13"/>
      <c r="N573" s="13"/>
      <c r="O573" s="13"/>
    </row>
    <row r="574" spans="1:15" x14ac:dyDescent="0.25">
      <c r="A574" s="18">
        <v>4358</v>
      </c>
      <c r="B574" s="12" t="s">
        <v>596</v>
      </c>
      <c r="C574" s="12" t="str">
        <f t="shared" ca="1" si="9"/>
        <v>17 anos</v>
      </c>
      <c r="D574" s="13"/>
      <c r="E574" s="13"/>
      <c r="F574" s="13"/>
      <c r="G574" s="13"/>
      <c r="H574" s="13"/>
      <c r="I574" s="13"/>
      <c r="J574" s="13"/>
      <c r="K574" s="13" t="s">
        <v>29</v>
      </c>
      <c r="L574" s="13"/>
      <c r="M574" s="13"/>
      <c r="N574" s="13"/>
      <c r="O574" s="13"/>
    </row>
    <row r="575" spans="1:15" x14ac:dyDescent="0.25">
      <c r="A575" s="18">
        <v>4359</v>
      </c>
      <c r="B575" s="12" t="s">
        <v>597</v>
      </c>
      <c r="C575" s="12" t="str">
        <f t="shared" ca="1" si="9"/>
        <v>16 anos</v>
      </c>
      <c r="D575" s="13"/>
      <c r="E575" s="13"/>
      <c r="F575" s="13"/>
      <c r="G575" s="13"/>
      <c r="H575" s="13"/>
      <c r="I575" s="13"/>
      <c r="J575" s="13"/>
      <c r="K575" s="13" t="s">
        <v>29</v>
      </c>
      <c r="L575" s="13"/>
      <c r="M575" s="13"/>
      <c r="N575" s="13"/>
      <c r="O575" s="13"/>
    </row>
    <row r="576" spans="1:15" x14ac:dyDescent="0.25">
      <c r="A576" s="18">
        <v>4360</v>
      </c>
      <c r="B576" s="12" t="s">
        <v>598</v>
      </c>
      <c r="C576" s="12" t="str">
        <f t="shared" ca="1" si="9"/>
        <v>16 anos</v>
      </c>
      <c r="D576" s="13"/>
      <c r="E576" s="13"/>
      <c r="F576" s="13"/>
      <c r="G576" s="13"/>
      <c r="H576" s="13"/>
      <c r="I576" s="13"/>
      <c r="J576" s="13"/>
      <c r="K576" s="13" t="s">
        <v>29</v>
      </c>
      <c r="L576" s="13"/>
      <c r="M576" s="13"/>
      <c r="N576" s="13"/>
      <c r="O576" s="13"/>
    </row>
    <row r="577" spans="1:15" x14ac:dyDescent="0.25">
      <c r="A577" s="18">
        <v>4361</v>
      </c>
      <c r="B577" s="12" t="s">
        <v>599</v>
      </c>
      <c r="C577" s="12" t="str">
        <f t="shared" ca="1" si="9"/>
        <v>17 anos</v>
      </c>
      <c r="D577" s="13"/>
      <c r="E577" s="13"/>
      <c r="F577" s="13"/>
      <c r="G577" s="13"/>
      <c r="H577" s="13"/>
      <c r="I577" s="13"/>
      <c r="J577" s="13"/>
      <c r="K577" s="13" t="s">
        <v>29</v>
      </c>
      <c r="L577" s="13"/>
      <c r="M577" s="13"/>
      <c r="N577" s="13"/>
      <c r="O577" s="13"/>
    </row>
    <row r="578" spans="1:15" x14ac:dyDescent="0.25">
      <c r="A578" s="18">
        <v>4362</v>
      </c>
      <c r="B578" s="12" t="s">
        <v>600</v>
      </c>
      <c r="C578" s="12" t="str">
        <f t="shared" ca="1" si="9"/>
        <v>16 anos</v>
      </c>
      <c r="D578" s="13"/>
      <c r="E578" s="13"/>
      <c r="F578" s="13"/>
      <c r="G578" s="13"/>
      <c r="H578" s="13"/>
      <c r="I578" s="13"/>
      <c r="J578" s="13"/>
      <c r="K578" s="13" t="s">
        <v>29</v>
      </c>
      <c r="L578" s="13"/>
      <c r="M578" s="13"/>
      <c r="N578" s="13"/>
      <c r="O578" s="13"/>
    </row>
    <row r="579" spans="1:15" x14ac:dyDescent="0.25">
      <c r="A579" s="18">
        <v>4363</v>
      </c>
      <c r="B579" s="12" t="s">
        <v>601</v>
      </c>
      <c r="C579" s="12" t="str">
        <f t="shared" ca="1" si="9"/>
        <v>14 anos</v>
      </c>
      <c r="D579" s="13"/>
      <c r="E579" s="13"/>
      <c r="F579" s="13"/>
      <c r="G579" s="13"/>
      <c r="H579" s="13"/>
      <c r="I579" s="13"/>
      <c r="J579" s="13"/>
      <c r="K579" s="13" t="s">
        <v>29</v>
      </c>
      <c r="L579" s="13"/>
      <c r="M579" s="13"/>
      <c r="N579" s="13"/>
      <c r="O579" s="13"/>
    </row>
    <row r="580" spans="1:15" x14ac:dyDescent="0.25">
      <c r="A580" s="18">
        <v>4364</v>
      </c>
      <c r="B580" s="12" t="s">
        <v>602</v>
      </c>
      <c r="C580" s="12" t="str">
        <f t="shared" ca="1" si="9"/>
        <v>17 anos</v>
      </c>
      <c r="D580" s="13"/>
      <c r="E580" s="13"/>
      <c r="F580" s="13"/>
      <c r="G580" s="13"/>
      <c r="H580" s="13"/>
      <c r="I580" s="13"/>
      <c r="J580" s="13"/>
      <c r="K580" s="13" t="s">
        <v>29</v>
      </c>
      <c r="L580" s="13"/>
      <c r="M580" s="13"/>
      <c r="N580" s="13"/>
      <c r="O580" s="13"/>
    </row>
    <row r="581" spans="1:15" x14ac:dyDescent="0.25">
      <c r="A581" s="18">
        <v>4365</v>
      </c>
      <c r="B581" s="12" t="s">
        <v>603</v>
      </c>
      <c r="C581" s="12" t="str">
        <f t="shared" ca="1" si="9"/>
        <v>16 anos</v>
      </c>
      <c r="D581" s="13"/>
      <c r="E581" s="13"/>
      <c r="F581" s="13"/>
      <c r="G581" s="13"/>
      <c r="H581" s="13"/>
      <c r="I581" s="13"/>
      <c r="J581" s="13"/>
      <c r="K581" s="13" t="s">
        <v>29</v>
      </c>
      <c r="L581" s="13"/>
      <c r="M581" s="13"/>
      <c r="N581" s="13"/>
      <c r="O581" s="13"/>
    </row>
    <row r="582" spans="1:15" x14ac:dyDescent="0.25">
      <c r="A582" s="18">
        <v>4366</v>
      </c>
      <c r="B582" s="12" t="s">
        <v>604</v>
      </c>
      <c r="C582" s="12" t="str">
        <f t="shared" ca="1" si="9"/>
        <v>16 anos</v>
      </c>
      <c r="D582" s="13"/>
      <c r="E582" s="13"/>
      <c r="F582" s="13"/>
      <c r="G582" s="13"/>
      <c r="H582" s="13"/>
      <c r="I582" s="13"/>
      <c r="J582" s="13"/>
      <c r="K582" s="13" t="s">
        <v>29</v>
      </c>
      <c r="L582" s="13"/>
      <c r="M582" s="13"/>
      <c r="N582" s="13"/>
      <c r="O582" s="13"/>
    </row>
    <row r="583" spans="1:15" x14ac:dyDescent="0.25">
      <c r="A583" s="18">
        <v>4367</v>
      </c>
      <c r="B583" s="12" t="s">
        <v>605</v>
      </c>
      <c r="C583" s="12" t="str">
        <f t="shared" ca="1" si="9"/>
        <v>15 anos</v>
      </c>
      <c r="D583" s="13"/>
      <c r="E583" s="13"/>
      <c r="F583" s="13"/>
      <c r="G583" s="13"/>
      <c r="H583" s="13"/>
      <c r="I583" s="13"/>
      <c r="J583" s="13"/>
      <c r="K583" s="13" t="s">
        <v>29</v>
      </c>
      <c r="L583" s="13"/>
      <c r="M583" s="13"/>
      <c r="N583" s="13"/>
      <c r="O583" s="13"/>
    </row>
    <row r="584" spans="1:15" x14ac:dyDescent="0.25">
      <c r="A584" s="18">
        <v>4368</v>
      </c>
      <c r="B584" s="12" t="s">
        <v>606</v>
      </c>
      <c r="C584" s="12" t="str">
        <f t="shared" ref="C584:C634" ca="1" si="10">IF(A584&lt;&gt;"",VLOOKUP(A584,TABELA,10,FALSE),"")</f>
        <v>17 anos</v>
      </c>
      <c r="D584" s="13"/>
      <c r="E584" s="13"/>
      <c r="F584" s="13"/>
      <c r="G584" s="13"/>
      <c r="H584" s="13"/>
      <c r="I584" s="13"/>
      <c r="J584" s="13"/>
      <c r="K584" s="13" t="s">
        <v>29</v>
      </c>
      <c r="L584" s="13"/>
      <c r="M584" s="13"/>
      <c r="N584" s="13"/>
      <c r="O584" s="13"/>
    </row>
    <row r="585" spans="1:15" x14ac:dyDescent="0.25">
      <c r="A585" s="18">
        <v>4369</v>
      </c>
      <c r="B585" s="12" t="s">
        <v>607</v>
      </c>
      <c r="C585" s="12" t="str">
        <f t="shared" ca="1" si="10"/>
        <v>16 anos</v>
      </c>
      <c r="D585" s="13"/>
      <c r="E585" s="13"/>
      <c r="F585" s="13"/>
      <c r="G585" s="13"/>
      <c r="H585" s="13"/>
      <c r="I585" s="13"/>
      <c r="J585" s="13"/>
      <c r="K585" s="13" t="s">
        <v>29</v>
      </c>
      <c r="L585" s="13"/>
      <c r="M585" s="13"/>
      <c r="N585" s="13"/>
      <c r="O585" s="13"/>
    </row>
    <row r="586" spans="1:15" x14ac:dyDescent="0.25">
      <c r="A586" s="18">
        <v>4370</v>
      </c>
      <c r="B586" s="12" t="s">
        <v>608</v>
      </c>
      <c r="C586" s="12" t="str">
        <f t="shared" ca="1" si="10"/>
        <v>16 anos</v>
      </c>
      <c r="D586" s="13"/>
      <c r="E586" s="13"/>
      <c r="F586" s="13"/>
      <c r="G586" s="13"/>
      <c r="H586" s="13"/>
      <c r="I586" s="13"/>
      <c r="J586" s="13"/>
      <c r="K586" s="13" t="s">
        <v>29</v>
      </c>
      <c r="L586" s="13"/>
      <c r="M586" s="13"/>
      <c r="N586" s="13"/>
      <c r="O586" s="13"/>
    </row>
    <row r="587" spans="1:15" x14ac:dyDescent="0.25">
      <c r="A587" s="18">
        <v>4371</v>
      </c>
      <c r="B587" s="12" t="s">
        <v>609</v>
      </c>
      <c r="C587" s="12" t="str">
        <f t="shared" ca="1" si="10"/>
        <v>14 anos</v>
      </c>
      <c r="D587" s="13"/>
      <c r="E587" s="13"/>
      <c r="F587" s="13"/>
      <c r="G587" s="13"/>
      <c r="H587" s="13"/>
      <c r="I587" s="13"/>
      <c r="J587" s="13"/>
      <c r="K587" s="13" t="s">
        <v>29</v>
      </c>
      <c r="L587" s="13"/>
      <c r="M587" s="13"/>
      <c r="N587" s="13"/>
      <c r="O587" s="13"/>
    </row>
    <row r="588" spans="1:15" x14ac:dyDescent="0.25">
      <c r="A588" s="18">
        <v>4372</v>
      </c>
      <c r="B588" s="12" t="s">
        <v>610</v>
      </c>
      <c r="C588" s="12" t="str">
        <f t="shared" ca="1" si="10"/>
        <v>20 anos</v>
      </c>
      <c r="D588" s="13"/>
      <c r="E588" s="13"/>
      <c r="F588" s="13"/>
      <c r="G588" s="13"/>
      <c r="H588" s="13"/>
      <c r="I588" s="13"/>
      <c r="J588" s="13"/>
      <c r="K588" s="13" t="s">
        <v>29</v>
      </c>
      <c r="L588" s="13"/>
      <c r="M588" s="13"/>
      <c r="N588" s="13"/>
      <c r="O588" s="13"/>
    </row>
    <row r="589" spans="1:15" x14ac:dyDescent="0.25">
      <c r="A589" s="18">
        <v>4373</v>
      </c>
      <c r="B589" s="12" t="s">
        <v>611</v>
      </c>
      <c r="C589" s="12" t="str">
        <f t="shared" ca="1" si="10"/>
        <v>15 anos</v>
      </c>
      <c r="D589" s="13"/>
      <c r="E589" s="13"/>
      <c r="F589" s="13"/>
      <c r="G589" s="13"/>
      <c r="H589" s="13"/>
      <c r="I589" s="13"/>
      <c r="J589" s="13"/>
      <c r="K589" s="13" t="s">
        <v>29</v>
      </c>
      <c r="L589" s="13"/>
      <c r="M589" s="13"/>
      <c r="N589" s="13"/>
      <c r="O589" s="13"/>
    </row>
    <row r="590" spans="1:15" x14ac:dyDescent="0.25">
      <c r="A590" s="18">
        <v>4374</v>
      </c>
      <c r="B590" s="12" t="s">
        <v>612</v>
      </c>
      <c r="C590" s="12" t="str">
        <f t="shared" ca="1" si="10"/>
        <v>16 anos</v>
      </c>
      <c r="D590" s="13"/>
      <c r="E590" s="13"/>
      <c r="F590" s="13"/>
      <c r="G590" s="13"/>
      <c r="H590" s="13"/>
      <c r="I590" s="13"/>
      <c r="J590" s="13"/>
      <c r="K590" s="13" t="s">
        <v>29</v>
      </c>
      <c r="L590" s="13"/>
      <c r="M590" s="13"/>
      <c r="N590" s="13"/>
      <c r="O590" s="13"/>
    </row>
    <row r="591" spans="1:15" x14ac:dyDescent="0.25">
      <c r="A591" s="18">
        <v>4375</v>
      </c>
      <c r="B591" s="12" t="s">
        <v>613</v>
      </c>
      <c r="C591" s="12" t="str">
        <f t="shared" ca="1" si="10"/>
        <v>17 anos</v>
      </c>
      <c r="D591" s="13"/>
      <c r="E591" s="13"/>
      <c r="F591" s="13"/>
      <c r="G591" s="13"/>
      <c r="H591" s="13"/>
      <c r="I591" s="13"/>
      <c r="J591" s="13"/>
      <c r="K591" s="13" t="s">
        <v>29</v>
      </c>
      <c r="L591" s="13"/>
      <c r="M591" s="13"/>
      <c r="N591" s="13"/>
      <c r="O591" s="13"/>
    </row>
    <row r="592" spans="1:15" x14ac:dyDescent="0.25">
      <c r="A592" s="18">
        <v>4376</v>
      </c>
      <c r="B592" s="12" t="s">
        <v>614</v>
      </c>
      <c r="C592" s="12" t="str">
        <f t="shared" ca="1" si="10"/>
        <v>18 anos</v>
      </c>
      <c r="D592" s="13"/>
      <c r="E592" s="13"/>
      <c r="F592" s="13"/>
      <c r="G592" s="13"/>
      <c r="H592" s="13"/>
      <c r="I592" s="13"/>
      <c r="J592" s="13"/>
      <c r="K592" s="13" t="s">
        <v>29</v>
      </c>
      <c r="L592" s="13"/>
      <c r="M592" s="13"/>
      <c r="N592" s="13"/>
      <c r="O592" s="13"/>
    </row>
    <row r="593" spans="1:15" x14ac:dyDescent="0.25">
      <c r="A593" s="18">
        <v>4377</v>
      </c>
      <c r="B593" s="12" t="s">
        <v>615</v>
      </c>
      <c r="C593" s="12" t="str">
        <f t="shared" ca="1" si="10"/>
        <v>14 anos</v>
      </c>
      <c r="D593" s="13"/>
      <c r="E593" s="13"/>
      <c r="F593" s="13"/>
      <c r="G593" s="13"/>
      <c r="H593" s="13"/>
      <c r="I593" s="13"/>
      <c r="J593" s="13"/>
      <c r="K593" s="13" t="s">
        <v>29</v>
      </c>
      <c r="L593" s="13"/>
      <c r="M593" s="13"/>
      <c r="N593" s="13"/>
      <c r="O593" s="13"/>
    </row>
    <row r="594" spans="1:15" x14ac:dyDescent="0.25">
      <c r="A594" s="18">
        <v>4378</v>
      </c>
      <c r="B594" s="12" t="s">
        <v>616</v>
      </c>
      <c r="C594" s="12" t="str">
        <f t="shared" ca="1" si="10"/>
        <v>19 anos</v>
      </c>
      <c r="D594" s="13"/>
      <c r="E594" s="13"/>
      <c r="F594" s="13"/>
      <c r="G594" s="13"/>
      <c r="H594" s="13"/>
      <c r="I594" s="13"/>
      <c r="J594" s="13"/>
      <c r="K594" s="13" t="s">
        <v>29</v>
      </c>
      <c r="L594" s="13"/>
      <c r="M594" s="13"/>
      <c r="N594" s="13"/>
      <c r="O594" s="13"/>
    </row>
    <row r="595" spans="1:15" x14ac:dyDescent="0.25">
      <c r="A595" s="18">
        <v>4379</v>
      </c>
      <c r="B595" s="12" t="s">
        <v>617</v>
      </c>
      <c r="C595" s="12" t="str">
        <f t="shared" ca="1" si="10"/>
        <v>17 anos</v>
      </c>
      <c r="D595" s="13"/>
      <c r="E595" s="13"/>
      <c r="F595" s="13"/>
      <c r="G595" s="13"/>
      <c r="H595" s="13"/>
      <c r="I595" s="13"/>
      <c r="J595" s="13"/>
      <c r="K595" s="13" t="s">
        <v>29</v>
      </c>
      <c r="L595" s="13"/>
      <c r="M595" s="13"/>
      <c r="N595" s="13"/>
      <c r="O595" s="13"/>
    </row>
    <row r="596" spans="1:15" x14ac:dyDescent="0.25">
      <c r="A596" s="18">
        <v>4380</v>
      </c>
      <c r="B596" s="12" t="s">
        <v>618</v>
      </c>
      <c r="C596" s="12" t="str">
        <f t="shared" ca="1" si="10"/>
        <v>17 anos</v>
      </c>
      <c r="D596" s="13"/>
      <c r="E596" s="13"/>
      <c r="F596" s="13"/>
      <c r="G596" s="13"/>
      <c r="H596" s="13"/>
      <c r="I596" s="13"/>
      <c r="J596" s="13"/>
      <c r="K596" s="13" t="s">
        <v>29</v>
      </c>
      <c r="L596" s="13"/>
      <c r="M596" s="13"/>
      <c r="N596" s="13"/>
      <c r="O596" s="13"/>
    </row>
    <row r="597" spans="1:15" x14ac:dyDescent="0.25">
      <c r="A597" s="18">
        <v>4381</v>
      </c>
      <c r="B597" s="12" t="s">
        <v>619</v>
      </c>
      <c r="C597" s="12" t="str">
        <f t="shared" ca="1" si="10"/>
        <v>14 anos</v>
      </c>
      <c r="D597" s="13"/>
      <c r="E597" s="13"/>
      <c r="F597" s="13"/>
      <c r="G597" s="13"/>
      <c r="H597" s="13"/>
      <c r="I597" s="13"/>
      <c r="J597" s="13"/>
      <c r="K597" s="13" t="s">
        <v>29</v>
      </c>
      <c r="L597" s="13"/>
      <c r="M597" s="13"/>
      <c r="N597" s="13"/>
      <c r="O597" s="13"/>
    </row>
    <row r="598" spans="1:15" x14ac:dyDescent="0.25">
      <c r="A598" s="18">
        <v>4382</v>
      </c>
      <c r="B598" s="12" t="s">
        <v>620</v>
      </c>
      <c r="C598" s="12" t="str">
        <f t="shared" ca="1" si="10"/>
        <v>16 anos</v>
      </c>
      <c r="D598" s="13"/>
      <c r="E598" s="13"/>
      <c r="F598" s="13"/>
      <c r="G598" s="13"/>
      <c r="H598" s="13"/>
      <c r="I598" s="13"/>
      <c r="J598" s="13"/>
      <c r="K598" s="13" t="s">
        <v>29</v>
      </c>
      <c r="L598" s="13"/>
      <c r="M598" s="13"/>
      <c r="N598" s="13"/>
      <c r="O598" s="13"/>
    </row>
    <row r="599" spans="1:15" x14ac:dyDescent="0.25">
      <c r="A599" s="18">
        <v>4383</v>
      </c>
      <c r="B599" s="12" t="s">
        <v>621</v>
      </c>
      <c r="C599" s="12" t="str">
        <f t="shared" ca="1" si="10"/>
        <v>15 anos</v>
      </c>
      <c r="D599" s="13"/>
      <c r="E599" s="13"/>
      <c r="F599" s="13"/>
      <c r="G599" s="13"/>
      <c r="H599" s="13"/>
      <c r="I599" s="13"/>
      <c r="J599" s="13"/>
      <c r="K599" s="13" t="s">
        <v>29</v>
      </c>
      <c r="L599" s="13"/>
      <c r="M599" s="13"/>
      <c r="N599" s="13"/>
      <c r="O599" s="13"/>
    </row>
    <row r="600" spans="1:15" x14ac:dyDescent="0.25">
      <c r="A600" s="18">
        <v>4384</v>
      </c>
      <c r="B600" s="12" t="s">
        <v>622</v>
      </c>
      <c r="C600" s="12" t="str">
        <f t="shared" ca="1" si="10"/>
        <v>17 anos</v>
      </c>
      <c r="D600" s="13"/>
      <c r="E600" s="13"/>
      <c r="F600" s="13"/>
      <c r="G600" s="13"/>
      <c r="H600" s="13"/>
      <c r="I600" s="13"/>
      <c r="J600" s="13"/>
      <c r="K600" s="13" t="s">
        <v>29</v>
      </c>
      <c r="L600" s="13"/>
      <c r="M600" s="13"/>
      <c r="N600" s="13"/>
      <c r="O600" s="13"/>
    </row>
    <row r="601" spans="1:15" x14ac:dyDescent="0.25">
      <c r="A601" s="18">
        <v>4385</v>
      </c>
      <c r="B601" s="12" t="s">
        <v>623</v>
      </c>
      <c r="C601" s="12" t="str">
        <f t="shared" ca="1" si="10"/>
        <v>15 anos</v>
      </c>
      <c r="D601" s="13"/>
      <c r="E601" s="13"/>
      <c r="F601" s="13"/>
      <c r="G601" s="13"/>
      <c r="H601" s="13"/>
      <c r="I601" s="13"/>
      <c r="J601" s="13"/>
      <c r="K601" s="13" t="s">
        <v>29</v>
      </c>
      <c r="L601" s="13"/>
      <c r="M601" s="13"/>
      <c r="N601" s="13"/>
      <c r="O601" s="13"/>
    </row>
    <row r="602" spans="1:15" x14ac:dyDescent="0.25">
      <c r="A602" s="18">
        <v>4386</v>
      </c>
      <c r="B602" s="12" t="s">
        <v>624</v>
      </c>
      <c r="C602" s="12" t="str">
        <f t="shared" ca="1" si="10"/>
        <v>16 anos</v>
      </c>
      <c r="D602" s="13"/>
      <c r="E602" s="13"/>
      <c r="F602" s="13"/>
      <c r="G602" s="13"/>
      <c r="H602" s="13"/>
      <c r="I602" s="13"/>
      <c r="J602" s="13"/>
      <c r="K602" s="13" t="s">
        <v>29</v>
      </c>
      <c r="L602" s="13"/>
      <c r="M602" s="13"/>
      <c r="N602" s="13"/>
      <c r="O602" s="13"/>
    </row>
    <row r="603" spans="1:15" x14ac:dyDescent="0.25">
      <c r="A603" s="18">
        <v>4387</v>
      </c>
      <c r="B603" s="12" t="s">
        <v>625</v>
      </c>
      <c r="C603" s="12" t="str">
        <f t="shared" ca="1" si="10"/>
        <v>18 anos</v>
      </c>
      <c r="D603" s="13"/>
      <c r="E603" s="13"/>
      <c r="F603" s="13"/>
      <c r="G603" s="13"/>
      <c r="H603" s="13"/>
      <c r="I603" s="13"/>
      <c r="J603" s="13"/>
      <c r="K603" s="13" t="s">
        <v>29</v>
      </c>
      <c r="L603" s="13"/>
      <c r="M603" s="13"/>
      <c r="N603" s="13"/>
      <c r="O603" s="13"/>
    </row>
    <row r="604" spans="1:15" x14ac:dyDescent="0.25">
      <c r="A604" s="18">
        <v>4388</v>
      </c>
      <c r="B604" s="12" t="s">
        <v>626</v>
      </c>
      <c r="C604" s="12" t="str">
        <f t="shared" ca="1" si="10"/>
        <v>19 anos</v>
      </c>
      <c r="D604" s="13"/>
      <c r="E604" s="13"/>
      <c r="F604" s="13"/>
      <c r="G604" s="13"/>
      <c r="H604" s="13"/>
      <c r="I604" s="13"/>
      <c r="J604" s="13"/>
      <c r="K604" s="13" t="s">
        <v>29</v>
      </c>
      <c r="L604" s="13"/>
      <c r="M604" s="13"/>
      <c r="N604" s="13"/>
      <c r="O604" s="13"/>
    </row>
    <row r="605" spans="1:15" x14ac:dyDescent="0.25">
      <c r="A605" s="18">
        <v>4389</v>
      </c>
      <c r="B605" s="12" t="s">
        <v>627</v>
      </c>
      <c r="C605" s="12" t="str">
        <f t="shared" ca="1" si="10"/>
        <v>14 anos</v>
      </c>
      <c r="D605" s="13"/>
      <c r="E605" s="13"/>
      <c r="F605" s="13"/>
      <c r="G605" s="13"/>
      <c r="H605" s="13"/>
      <c r="I605" s="13"/>
      <c r="J605" s="13"/>
      <c r="K605" s="13" t="s">
        <v>29</v>
      </c>
      <c r="L605" s="13"/>
      <c r="M605" s="13"/>
      <c r="N605" s="13"/>
      <c r="O605" s="13"/>
    </row>
    <row r="606" spans="1:15" x14ac:dyDescent="0.25">
      <c r="A606" s="18">
        <v>4390</v>
      </c>
      <c r="B606" s="12" t="s">
        <v>628</v>
      </c>
      <c r="C606" s="12" t="str">
        <f t="shared" ca="1" si="10"/>
        <v>17 anos</v>
      </c>
      <c r="D606" s="13"/>
      <c r="E606" s="13"/>
      <c r="F606" s="13"/>
      <c r="G606" s="13"/>
      <c r="H606" s="13"/>
      <c r="I606" s="13"/>
      <c r="J606" s="13"/>
      <c r="K606" s="13" t="s">
        <v>29</v>
      </c>
      <c r="L606" s="13"/>
      <c r="M606" s="13"/>
      <c r="N606" s="13"/>
      <c r="O606" s="13"/>
    </row>
    <row r="607" spans="1:15" x14ac:dyDescent="0.25">
      <c r="A607" s="18">
        <v>4391</v>
      </c>
      <c r="B607" s="12" t="s">
        <v>629</v>
      </c>
      <c r="C607" s="12" t="str">
        <f t="shared" ca="1" si="10"/>
        <v>19 anos</v>
      </c>
      <c r="D607" s="13"/>
      <c r="E607" s="13"/>
      <c r="F607" s="13"/>
      <c r="G607" s="13"/>
      <c r="H607" s="13"/>
      <c r="I607" s="13"/>
      <c r="J607" s="13"/>
      <c r="K607" s="13" t="s">
        <v>29</v>
      </c>
      <c r="L607" s="13"/>
      <c r="M607" s="13"/>
      <c r="N607" s="13"/>
      <c r="O607" s="13"/>
    </row>
    <row r="608" spans="1:15" x14ac:dyDescent="0.25">
      <c r="A608" s="18">
        <v>4392</v>
      </c>
      <c r="B608" s="12" t="s">
        <v>630</v>
      </c>
      <c r="C608" s="12" t="str">
        <f t="shared" ca="1" si="10"/>
        <v>15 anos</v>
      </c>
      <c r="D608" s="13"/>
      <c r="E608" s="13"/>
      <c r="F608" s="13"/>
      <c r="G608" s="13"/>
      <c r="H608" s="13"/>
      <c r="I608" s="13"/>
      <c r="J608" s="13"/>
      <c r="K608" s="13" t="s">
        <v>29</v>
      </c>
      <c r="L608" s="13"/>
      <c r="M608" s="13"/>
      <c r="N608" s="13"/>
      <c r="O608" s="13"/>
    </row>
    <row r="609" spans="1:15" x14ac:dyDescent="0.25">
      <c r="A609" s="18">
        <v>4393</v>
      </c>
      <c r="B609" s="12" t="s">
        <v>631</v>
      </c>
      <c r="C609" s="12" t="str">
        <f t="shared" ca="1" si="10"/>
        <v>14 anos</v>
      </c>
      <c r="D609" s="13"/>
      <c r="E609" s="13"/>
      <c r="F609" s="13"/>
      <c r="G609" s="13"/>
      <c r="H609" s="13"/>
      <c r="I609" s="13"/>
      <c r="J609" s="13"/>
      <c r="K609" s="13" t="s">
        <v>29</v>
      </c>
      <c r="L609" s="13"/>
      <c r="M609" s="13"/>
      <c r="N609" s="13"/>
      <c r="O609" s="13"/>
    </row>
    <row r="610" spans="1:15" x14ac:dyDescent="0.25">
      <c r="A610" s="18">
        <v>4394</v>
      </c>
      <c r="B610" s="12" t="s">
        <v>632</v>
      </c>
      <c r="C610" s="12" t="str">
        <f t="shared" ca="1" si="10"/>
        <v>14 anos</v>
      </c>
      <c r="D610" s="13"/>
      <c r="E610" s="13"/>
      <c r="F610" s="13"/>
      <c r="G610" s="13"/>
      <c r="H610" s="13"/>
      <c r="I610" s="13"/>
      <c r="J610" s="13"/>
      <c r="K610" s="13" t="s">
        <v>29</v>
      </c>
      <c r="L610" s="13"/>
      <c r="M610" s="13"/>
      <c r="N610" s="13"/>
      <c r="O610" s="13"/>
    </row>
    <row r="611" spans="1:15" x14ac:dyDescent="0.25">
      <c r="A611" s="18">
        <v>4395</v>
      </c>
      <c r="B611" s="12" t="s">
        <v>633</v>
      </c>
      <c r="C611" s="12" t="str">
        <f t="shared" ca="1" si="10"/>
        <v>18 anos</v>
      </c>
      <c r="D611" s="13"/>
      <c r="E611" s="13"/>
      <c r="F611" s="13"/>
      <c r="G611" s="13"/>
      <c r="H611" s="13"/>
      <c r="I611" s="13"/>
      <c r="J611" s="13"/>
      <c r="K611" s="13" t="s">
        <v>29</v>
      </c>
      <c r="L611" s="13"/>
      <c r="M611" s="13"/>
      <c r="N611" s="13"/>
      <c r="O611" s="13"/>
    </row>
    <row r="612" spans="1:15" x14ac:dyDescent="0.25">
      <c r="A612" s="18">
        <v>4396</v>
      </c>
      <c r="B612" s="12" t="s">
        <v>634</v>
      </c>
      <c r="C612" s="12" t="str">
        <f t="shared" ca="1" si="10"/>
        <v>14 anos</v>
      </c>
      <c r="D612" s="13"/>
      <c r="E612" s="13"/>
      <c r="F612" s="13"/>
      <c r="G612" s="13"/>
      <c r="H612" s="13"/>
      <c r="I612" s="13"/>
      <c r="J612" s="13"/>
      <c r="K612" s="13" t="s">
        <v>29</v>
      </c>
      <c r="L612" s="13"/>
      <c r="M612" s="13"/>
      <c r="N612" s="13"/>
      <c r="O612" s="13"/>
    </row>
    <row r="613" spans="1:15" x14ac:dyDescent="0.25">
      <c r="A613" s="18">
        <v>4397</v>
      </c>
      <c r="B613" s="12" t="s">
        <v>635</v>
      </c>
      <c r="C613" s="12" t="str">
        <f t="shared" ca="1" si="10"/>
        <v>15 anos</v>
      </c>
      <c r="D613" s="13"/>
      <c r="E613" s="13"/>
      <c r="F613" s="13"/>
      <c r="G613" s="13"/>
      <c r="H613" s="13"/>
      <c r="I613" s="13"/>
      <c r="J613" s="13"/>
      <c r="K613" s="13" t="s">
        <v>29</v>
      </c>
      <c r="L613" s="13"/>
      <c r="M613" s="13"/>
      <c r="N613" s="13"/>
      <c r="O613" s="13"/>
    </row>
    <row r="614" spans="1:15" x14ac:dyDescent="0.25">
      <c r="A614" s="18">
        <v>4398</v>
      </c>
      <c r="B614" s="12" t="s">
        <v>636</v>
      </c>
      <c r="C614" s="12" t="str">
        <f t="shared" ca="1" si="10"/>
        <v>15 anos</v>
      </c>
      <c r="D614" s="13"/>
      <c r="E614" s="13"/>
      <c r="F614" s="13"/>
      <c r="G614" s="13"/>
      <c r="H614" s="13"/>
      <c r="I614" s="13"/>
      <c r="J614" s="13"/>
      <c r="K614" s="13" t="s">
        <v>29</v>
      </c>
      <c r="L614" s="13"/>
      <c r="M614" s="13"/>
      <c r="N614" s="13"/>
      <c r="O614" s="13"/>
    </row>
    <row r="615" spans="1:15" x14ac:dyDescent="0.25">
      <c r="A615" s="18">
        <v>4399</v>
      </c>
      <c r="B615" s="12" t="s">
        <v>637</v>
      </c>
      <c r="C615" s="12" t="str">
        <f t="shared" ca="1" si="10"/>
        <v>15 anos</v>
      </c>
      <c r="D615" s="13"/>
      <c r="E615" s="13"/>
      <c r="F615" s="13"/>
      <c r="G615" s="13"/>
      <c r="H615" s="13"/>
      <c r="I615" s="13"/>
      <c r="J615" s="13"/>
      <c r="K615" s="13" t="s">
        <v>29</v>
      </c>
      <c r="L615" s="13"/>
      <c r="M615" s="13"/>
      <c r="N615" s="13"/>
      <c r="O615" s="13"/>
    </row>
    <row r="616" spans="1:15" x14ac:dyDescent="0.25">
      <c r="A616" s="18">
        <v>4400</v>
      </c>
      <c r="B616" s="12" t="s">
        <v>638</v>
      </c>
      <c r="C616" s="12" t="str">
        <f t="shared" ca="1" si="10"/>
        <v>15 anos</v>
      </c>
      <c r="D616" s="13"/>
      <c r="E616" s="13"/>
      <c r="F616" s="13"/>
      <c r="G616" s="13"/>
      <c r="H616" s="13"/>
      <c r="I616" s="13"/>
      <c r="J616" s="13"/>
      <c r="K616" s="13" t="s">
        <v>29</v>
      </c>
      <c r="L616" s="13"/>
      <c r="M616" s="13"/>
      <c r="N616" s="13"/>
      <c r="O616" s="13"/>
    </row>
    <row r="617" spans="1:15" x14ac:dyDescent="0.25">
      <c r="A617" s="18">
        <v>4401</v>
      </c>
      <c r="B617" s="12" t="s">
        <v>639</v>
      </c>
      <c r="C617" s="12" t="str">
        <f t="shared" ca="1" si="10"/>
        <v>14 anos</v>
      </c>
      <c r="D617" s="13"/>
      <c r="E617" s="13"/>
      <c r="F617" s="13"/>
      <c r="G617" s="13"/>
      <c r="H617" s="13"/>
      <c r="I617" s="13"/>
      <c r="J617" s="13"/>
      <c r="K617" s="13" t="s">
        <v>29</v>
      </c>
      <c r="L617" s="13"/>
      <c r="M617" s="13"/>
      <c r="N617" s="13"/>
      <c r="O617" s="13"/>
    </row>
    <row r="618" spans="1:15" x14ac:dyDescent="0.25">
      <c r="A618" s="18">
        <v>4402</v>
      </c>
      <c r="B618" s="12" t="s">
        <v>640</v>
      </c>
      <c r="C618" s="12" t="str">
        <f t="shared" ca="1" si="10"/>
        <v>16 anos</v>
      </c>
      <c r="D618" s="13"/>
      <c r="E618" s="13"/>
      <c r="F618" s="13"/>
      <c r="G618" s="13"/>
      <c r="H618" s="13"/>
      <c r="I618" s="13"/>
      <c r="J618" s="13"/>
      <c r="K618" s="13" t="s">
        <v>29</v>
      </c>
      <c r="L618" s="13"/>
      <c r="M618" s="13"/>
      <c r="N618" s="13"/>
      <c r="O618" s="13"/>
    </row>
    <row r="619" spans="1:15" x14ac:dyDescent="0.25">
      <c r="A619" s="18">
        <v>4403</v>
      </c>
      <c r="B619" s="12" t="s">
        <v>641</v>
      </c>
      <c r="C619" s="12" t="str">
        <f t="shared" ca="1" si="10"/>
        <v/>
      </c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</row>
    <row r="620" spans="1:15" x14ac:dyDescent="0.25">
      <c r="A620" s="18">
        <v>4404</v>
      </c>
      <c r="B620" s="12" t="s">
        <v>642</v>
      </c>
      <c r="C620" s="12" t="str">
        <f t="shared" ca="1" si="10"/>
        <v>17 anos</v>
      </c>
      <c r="D620" s="13"/>
      <c r="E620" s="13"/>
      <c r="F620" s="13"/>
      <c r="G620" s="13"/>
      <c r="H620" s="13"/>
      <c r="I620" s="13"/>
      <c r="J620" s="13"/>
      <c r="K620" s="13" t="s">
        <v>29</v>
      </c>
      <c r="L620" s="13"/>
      <c r="M620" s="13"/>
      <c r="N620" s="13"/>
      <c r="O620" s="13"/>
    </row>
    <row r="621" spans="1:15" x14ac:dyDescent="0.25">
      <c r="A621" s="18">
        <v>4405</v>
      </c>
      <c r="B621" s="12" t="s">
        <v>643</v>
      </c>
      <c r="C621" s="12" t="str">
        <f t="shared" ca="1" si="10"/>
        <v>14 anos</v>
      </c>
      <c r="D621" s="13"/>
      <c r="E621" s="13"/>
      <c r="F621" s="13"/>
      <c r="G621" s="13"/>
      <c r="H621" s="13"/>
      <c r="I621" s="13"/>
      <c r="J621" s="13"/>
      <c r="K621" s="13" t="s">
        <v>29</v>
      </c>
      <c r="L621" s="13"/>
      <c r="M621" s="13"/>
      <c r="N621" s="13"/>
      <c r="O621" s="13"/>
    </row>
    <row r="622" spans="1:15" x14ac:dyDescent="0.25">
      <c r="A622" s="18">
        <v>4406</v>
      </c>
      <c r="B622" s="12" t="s">
        <v>644</v>
      </c>
      <c r="C622" s="12" t="str">
        <f t="shared" ca="1" si="10"/>
        <v>16 anos</v>
      </c>
      <c r="D622" s="13"/>
      <c r="E622" s="13"/>
      <c r="F622" s="13"/>
      <c r="G622" s="13"/>
      <c r="H622" s="13"/>
      <c r="I622" s="13"/>
      <c r="J622" s="13"/>
      <c r="K622" s="13" t="s">
        <v>29</v>
      </c>
      <c r="L622" s="13"/>
      <c r="M622" s="13"/>
      <c r="N622" s="13"/>
      <c r="O622" s="13"/>
    </row>
    <row r="623" spans="1:15" x14ac:dyDescent="0.25">
      <c r="A623" s="18">
        <v>4407</v>
      </c>
      <c r="B623" s="12" t="s">
        <v>645</v>
      </c>
      <c r="C623" s="12" t="str">
        <f t="shared" ca="1" si="10"/>
        <v>15 anos</v>
      </c>
      <c r="D623" s="13"/>
      <c r="E623" s="13"/>
      <c r="F623" s="13"/>
      <c r="G623" s="13"/>
      <c r="H623" s="13"/>
      <c r="I623" s="13"/>
      <c r="J623" s="13"/>
      <c r="K623" s="13" t="s">
        <v>29</v>
      </c>
      <c r="L623" s="13"/>
      <c r="M623" s="13"/>
      <c r="N623" s="13"/>
      <c r="O623" s="13"/>
    </row>
    <row r="624" spans="1:15" x14ac:dyDescent="0.25">
      <c r="A624" s="18">
        <v>4408</v>
      </c>
      <c r="B624" s="12" t="s">
        <v>646</v>
      </c>
      <c r="C624" s="12" t="str">
        <f t="shared" ca="1" si="10"/>
        <v>14 anos</v>
      </c>
      <c r="D624" s="13"/>
      <c r="E624" s="13"/>
      <c r="F624" s="13"/>
      <c r="G624" s="13"/>
      <c r="H624" s="13"/>
      <c r="I624" s="13"/>
      <c r="J624" s="13"/>
      <c r="K624" s="13" t="s">
        <v>29</v>
      </c>
      <c r="L624" s="13"/>
      <c r="M624" s="13"/>
      <c r="N624" s="13"/>
      <c r="O624" s="13"/>
    </row>
    <row r="625" spans="1:15" x14ac:dyDescent="0.25">
      <c r="A625" s="18">
        <v>4409</v>
      </c>
      <c r="B625" s="12" t="s">
        <v>647</v>
      </c>
      <c r="C625" s="12" t="str">
        <f t="shared" ca="1" si="10"/>
        <v>19 anos</v>
      </c>
      <c r="D625" s="13"/>
      <c r="E625" s="13"/>
      <c r="F625" s="13"/>
      <c r="G625" s="13"/>
      <c r="H625" s="13"/>
      <c r="I625" s="13"/>
      <c r="J625" s="13"/>
      <c r="K625" s="13" t="s">
        <v>29</v>
      </c>
      <c r="L625" s="13"/>
      <c r="M625" s="13"/>
      <c r="N625" s="13"/>
      <c r="O625" s="13"/>
    </row>
    <row r="626" spans="1:15" x14ac:dyDescent="0.25">
      <c r="A626" s="18">
        <v>4410</v>
      </c>
      <c r="B626" s="12" t="s">
        <v>648</v>
      </c>
      <c r="C626" s="12" t="str">
        <f t="shared" ca="1" si="10"/>
        <v>17 anos</v>
      </c>
      <c r="D626" s="13"/>
      <c r="E626" s="13"/>
      <c r="F626" s="13"/>
      <c r="G626" s="13"/>
      <c r="H626" s="13"/>
      <c r="I626" s="13"/>
      <c r="J626" s="13"/>
      <c r="K626" s="13" t="s">
        <v>29</v>
      </c>
      <c r="L626" s="13"/>
      <c r="M626" s="13"/>
      <c r="N626" s="13"/>
      <c r="O626" s="13"/>
    </row>
    <row r="627" spans="1:15" x14ac:dyDescent="0.25">
      <c r="A627" s="18">
        <v>4411</v>
      </c>
      <c r="B627" s="12" t="s">
        <v>649</v>
      </c>
      <c r="C627" s="12" t="str">
        <f t="shared" ca="1" si="10"/>
        <v>16 anos</v>
      </c>
      <c r="D627" s="13"/>
      <c r="E627" s="13"/>
      <c r="F627" s="13"/>
      <c r="G627" s="13"/>
      <c r="H627" s="13"/>
      <c r="I627" s="13"/>
      <c r="J627" s="13"/>
      <c r="K627" s="13" t="s">
        <v>29</v>
      </c>
      <c r="L627" s="13"/>
      <c r="M627" s="13"/>
      <c r="N627" s="13"/>
      <c r="O627" s="13"/>
    </row>
    <row r="628" spans="1:15" x14ac:dyDescent="0.25">
      <c r="A628" s="18">
        <v>4412</v>
      </c>
      <c r="B628" s="12" t="s">
        <v>650</v>
      </c>
      <c r="C628" s="12" t="str">
        <f t="shared" ca="1" si="10"/>
        <v>18 anos</v>
      </c>
      <c r="D628" s="13"/>
      <c r="E628" s="13"/>
      <c r="F628" s="13"/>
      <c r="G628" s="13"/>
      <c r="H628" s="13"/>
      <c r="I628" s="13"/>
      <c r="J628" s="13"/>
      <c r="K628" s="13" t="s">
        <v>29</v>
      </c>
      <c r="L628" s="13"/>
      <c r="M628" s="13"/>
      <c r="N628" s="13"/>
      <c r="O628" s="13"/>
    </row>
    <row r="629" spans="1:15" x14ac:dyDescent="0.25">
      <c r="A629" s="18">
        <v>4413</v>
      </c>
      <c r="B629" s="12" t="s">
        <v>651</v>
      </c>
      <c r="C629" s="12" t="str">
        <f t="shared" ca="1" si="10"/>
        <v>18 anos</v>
      </c>
      <c r="D629" s="13"/>
      <c r="E629" s="13"/>
      <c r="F629" s="13"/>
      <c r="G629" s="13"/>
      <c r="H629" s="13"/>
      <c r="I629" s="13"/>
      <c r="J629" s="13"/>
      <c r="K629" s="13" t="s">
        <v>29</v>
      </c>
      <c r="L629" s="13"/>
      <c r="M629" s="13"/>
      <c r="N629" s="13"/>
      <c r="O629" s="13"/>
    </row>
    <row r="630" spans="1:15" x14ac:dyDescent="0.25">
      <c r="A630" s="18">
        <v>4414</v>
      </c>
      <c r="B630" s="12" t="s">
        <v>652</v>
      </c>
      <c r="C630" s="12" t="str">
        <f t="shared" ca="1" si="10"/>
        <v>15 anos</v>
      </c>
      <c r="D630" s="13"/>
      <c r="E630" s="13"/>
      <c r="F630" s="13"/>
      <c r="G630" s="13"/>
      <c r="H630" s="13"/>
      <c r="I630" s="13"/>
      <c r="J630" s="13"/>
      <c r="K630" s="13" t="s">
        <v>29</v>
      </c>
      <c r="L630" s="13"/>
      <c r="M630" s="13"/>
      <c r="N630" s="13"/>
      <c r="O630" s="13"/>
    </row>
    <row r="631" spans="1:15" x14ac:dyDescent="0.25">
      <c r="A631" s="18">
        <v>4415</v>
      </c>
      <c r="B631" s="12" t="s">
        <v>653</v>
      </c>
      <c r="C631" s="12" t="str">
        <f t="shared" ca="1" si="10"/>
        <v>15 anos</v>
      </c>
      <c r="D631" s="13"/>
      <c r="E631" s="13"/>
      <c r="F631" s="13"/>
      <c r="G631" s="13"/>
      <c r="H631" s="13"/>
      <c r="I631" s="13"/>
      <c r="J631" s="13"/>
      <c r="K631" s="13" t="s">
        <v>29</v>
      </c>
      <c r="L631" s="13"/>
      <c r="M631" s="13"/>
      <c r="N631" s="13"/>
      <c r="O631" s="13"/>
    </row>
    <row r="632" spans="1:15" x14ac:dyDescent="0.25">
      <c r="A632" s="18">
        <v>4416</v>
      </c>
      <c r="B632" s="12" t="s">
        <v>654</v>
      </c>
      <c r="C632" s="12" t="str">
        <f t="shared" ca="1" si="10"/>
        <v>15 anos</v>
      </c>
      <c r="D632" s="13"/>
      <c r="E632" s="13"/>
      <c r="F632" s="13"/>
      <c r="G632" s="13"/>
      <c r="H632" s="13"/>
      <c r="I632" s="13"/>
      <c r="J632" s="13"/>
      <c r="K632" s="13" t="s">
        <v>29</v>
      </c>
      <c r="L632" s="13"/>
      <c r="M632" s="13"/>
      <c r="N632" s="13"/>
      <c r="O632" s="13"/>
    </row>
    <row r="633" spans="1:15" x14ac:dyDescent="0.25">
      <c r="A633" s="18">
        <v>4417</v>
      </c>
      <c r="B633" s="12" t="s">
        <v>655</v>
      </c>
      <c r="C633" s="12" t="str">
        <f t="shared" ca="1" si="10"/>
        <v>17 anos</v>
      </c>
      <c r="D633" s="13"/>
      <c r="E633" s="13"/>
      <c r="F633" s="13"/>
      <c r="G633" s="13"/>
      <c r="H633" s="13"/>
      <c r="I633" s="13"/>
      <c r="J633" s="13"/>
      <c r="K633" s="13" t="s">
        <v>29</v>
      </c>
      <c r="L633" s="13"/>
      <c r="M633" s="13"/>
      <c r="N633" s="13"/>
      <c r="O633" s="13"/>
    </row>
    <row r="634" spans="1:15" x14ac:dyDescent="0.25">
      <c r="A634" s="18">
        <v>4418</v>
      </c>
      <c r="B634" s="12" t="s">
        <v>656</v>
      </c>
      <c r="C634" s="12" t="str">
        <f t="shared" ca="1" si="10"/>
        <v>15 anos</v>
      </c>
      <c r="D634" s="13"/>
      <c r="E634" s="13"/>
      <c r="F634" s="13"/>
      <c r="G634" s="13"/>
      <c r="H634" s="13"/>
      <c r="I634" s="13"/>
      <c r="J634" s="13"/>
      <c r="K634" s="13" t="s">
        <v>29</v>
      </c>
      <c r="L634" s="13"/>
      <c r="M634" s="13"/>
      <c r="N634" s="13"/>
      <c r="O634" s="13"/>
    </row>
  </sheetData>
  <mergeCells count="15">
    <mergeCell ref="B1:C1"/>
    <mergeCell ref="D1:G4"/>
    <mergeCell ref="K1:K2"/>
    <mergeCell ref="N1:N2"/>
    <mergeCell ref="B2:C2"/>
    <mergeCell ref="B3:C3"/>
    <mergeCell ref="B4:C4"/>
    <mergeCell ref="L6:M6"/>
    <mergeCell ref="N6:O6"/>
    <mergeCell ref="B5:C5"/>
    <mergeCell ref="A6:C6"/>
    <mergeCell ref="D6:E6"/>
    <mergeCell ref="F6:G6"/>
    <mergeCell ref="H6:I6"/>
    <mergeCell ref="J6:K6"/>
  </mergeCells>
  <phoneticPr fontId="6" type="noConversion"/>
  <dataValidations count="2">
    <dataValidation type="list" allowBlank="1" showInputMessage="1" showErrorMessage="1" sqref="N4" xr:uid="{EB9AFF35-01B0-4C79-B586-4889A811BBBB}">
      <formula1>bimestres</formula1>
    </dataValidation>
    <dataValidation type="list" allowBlank="1" showInputMessage="1" showErrorMessage="1" sqref="K4" xr:uid="{4CD6D31C-82A1-46EC-AE3C-679DF63AE365}">
      <formula1>MESES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imprimir_bimestre">
                <anchor moveWithCells="1" sizeWithCells="1">
                  <from>
                    <xdr:col>11</xdr:col>
                    <xdr:colOff>314325</xdr:colOff>
                    <xdr:row>0</xdr:row>
                    <xdr:rowOff>114300</xdr:rowOff>
                  </from>
                  <to>
                    <xdr:col>12</xdr:col>
                    <xdr:colOff>533400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imprimir_mes">
                <anchor moveWithCells="1" sizeWithCells="1">
                  <from>
                    <xdr:col>8</xdr:col>
                    <xdr:colOff>19050</xdr:colOff>
                    <xdr:row>1</xdr:row>
                    <xdr:rowOff>171450</xdr:rowOff>
                  </from>
                  <to>
                    <xdr:col>9</xdr:col>
                    <xdr:colOff>371475</xdr:colOff>
                    <xdr:row>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1]!ocultar">
                <anchor moveWithCells="1">
                  <from>
                    <xdr:col>8</xdr:col>
                    <xdr:colOff>9525</xdr:colOff>
                    <xdr:row>0</xdr:row>
                    <xdr:rowOff>38100</xdr:rowOff>
                  </from>
                  <to>
                    <xdr:col>8</xdr:col>
                    <xdr:colOff>504825</xdr:colOff>
                    <xdr:row>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 macro="[1]!exibir">
                <anchor moveWithCells="1">
                  <from>
                    <xdr:col>9</xdr:col>
                    <xdr:colOff>47625</xdr:colOff>
                    <xdr:row>0</xdr:row>
                    <xdr:rowOff>28575</xdr:rowOff>
                  </from>
                  <to>
                    <xdr:col>9</xdr:col>
                    <xdr:colOff>542925</xdr:colOff>
                    <xdr:row>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Pict="0" macro="[1]!imprimir_trimestre">
                <anchor moveWithCells="1" sizeWithCells="1">
                  <from>
                    <xdr:col>14</xdr:col>
                    <xdr:colOff>238125</xdr:colOff>
                    <xdr:row>0</xdr:row>
                    <xdr:rowOff>57150</xdr:rowOff>
                  </from>
                  <to>
                    <xdr:col>15</xdr:col>
                    <xdr:colOff>628650</xdr:colOff>
                    <xdr:row>3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Sidimar da Silva Ramos</dc:creator>
  <cp:lastModifiedBy>Sidimar da Silva Ramos</cp:lastModifiedBy>
  <dcterms:created xsi:type="dcterms:W3CDTF">2022-09-14T12:53:17Z</dcterms:created>
  <dcterms:modified xsi:type="dcterms:W3CDTF">2022-09-14T16:49:49Z</dcterms:modified>
</cp:coreProperties>
</file>