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u\Desktop\"/>
    </mc:Choice>
  </mc:AlternateContent>
  <bookViews>
    <workbookView xWindow="0" yWindow="0" windowWidth="22620" windowHeight="123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H1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3" i="1"/>
  <c r="H3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25" i="1"/>
  <c r="H17" i="1" l="1"/>
  <c r="G17" i="1" s="1"/>
  <c r="H6" i="1"/>
  <c r="G6" i="1" s="1"/>
  <c r="H10" i="1"/>
  <c r="G10" i="1" s="1"/>
  <c r="H14" i="1"/>
  <c r="G14" i="1" s="1"/>
  <c r="H13" i="1" l="1"/>
  <c r="H9" i="1"/>
  <c r="H5" i="1"/>
  <c r="F10" i="1"/>
  <c r="H16" i="1"/>
  <c r="G16" i="1" s="1"/>
  <c r="H12" i="1"/>
  <c r="G12" i="1" s="1"/>
  <c r="H8" i="1"/>
  <c r="G8" i="1" s="1"/>
  <c r="H4" i="1"/>
  <c r="G4" i="1" s="1"/>
  <c r="F14" i="1"/>
  <c r="F6" i="1"/>
  <c r="H15" i="1"/>
  <c r="F15" i="1" s="1"/>
  <c r="H11" i="1"/>
  <c r="F11" i="1" s="1"/>
  <c r="H7" i="1"/>
  <c r="F7" i="1" s="1"/>
  <c r="F17" i="1"/>
  <c r="F16" i="1"/>
  <c r="F4" i="1"/>
  <c r="G11" i="1" l="1"/>
  <c r="G7" i="1"/>
  <c r="F12" i="1"/>
  <c r="G15" i="1"/>
  <c r="G5" i="1"/>
  <c r="F5" i="1"/>
  <c r="G9" i="1"/>
  <c r="F9" i="1"/>
  <c r="F8" i="1"/>
  <c r="G13" i="1"/>
  <c r="F13" i="1"/>
  <c r="G3" i="1"/>
  <c r="F3" i="1"/>
</calcChain>
</file>

<file path=xl/sharedStrings.xml><?xml version="1.0" encoding="utf-8"?>
<sst xmlns="http://schemas.openxmlformats.org/spreadsheetml/2006/main" count="82" uniqueCount="74">
  <si>
    <t>RANKING   </t>
  </si>
  <si>
    <t xml:space="preserve"> MANTEIGA COM SAL </t>
  </si>
  <si>
    <t>VALOR TOTAL COMPRADO NO ANO</t>
  </si>
  <si>
    <t xml:space="preserve">CÓDIGO DO PRODUTO  </t>
  </si>
  <si>
    <t>MANT 0001</t>
  </si>
  <si>
    <t>ACHOCO 0001</t>
  </si>
  <si>
    <t xml:space="preserve">PRODUTO </t>
  </si>
  <si>
    <t xml:space="preserve"> ACHOCOLATADO EM PÓ</t>
  </si>
  <si>
    <t>Leite</t>
  </si>
  <si>
    <t>Pão</t>
  </si>
  <si>
    <t>Quejo</t>
  </si>
  <si>
    <t>Presunto</t>
  </si>
  <si>
    <t>Bolo</t>
  </si>
  <si>
    <t>Chocolate</t>
  </si>
  <si>
    <t>Bolacha</t>
  </si>
  <si>
    <t>Arroz;</t>
  </si>
  <si>
    <t>Azeite;</t>
  </si>
  <si>
    <t>Bolachas e biscoitos;</t>
  </si>
  <si>
    <t>Café;</t>
  </si>
  <si>
    <t>Chá;</t>
  </si>
  <si>
    <t>Enlatados (atum, sardinha, milho, ervilha, etc.);</t>
  </si>
  <si>
    <t>Extrato de tomate;</t>
  </si>
  <si>
    <t>Farinhas e farofas;</t>
  </si>
  <si>
    <t>Feijão;</t>
  </si>
  <si>
    <t>Leite;</t>
  </si>
  <si>
    <t>Macarrão;</t>
  </si>
  <si>
    <t>Maionese;</t>
  </si>
  <si>
    <t>Óleo;</t>
  </si>
  <si>
    <t>Tempero pronto.</t>
  </si>
  <si>
    <t>Batata palito;</t>
  </si>
  <si>
    <t>Frango;</t>
  </si>
  <si>
    <t>Hambúrguer;</t>
  </si>
  <si>
    <t>Lasanha;</t>
  </si>
  <si>
    <t>Linguiça;</t>
  </si>
  <si>
    <t>Pão de queijo;</t>
  </si>
  <si>
    <t>Petiscos;</t>
  </si>
  <si>
    <t>Pizza;</t>
  </si>
  <si>
    <t>Pratos prontos;</t>
  </si>
  <si>
    <t>Produtos para churrasco;</t>
  </si>
  <si>
    <t>Salsicha e salsichão;</t>
  </si>
  <si>
    <t>Lei27</t>
  </si>
  <si>
    <t>Pão28</t>
  </si>
  <si>
    <t>Que29</t>
  </si>
  <si>
    <t>Pre30</t>
  </si>
  <si>
    <t>Bol31</t>
  </si>
  <si>
    <t>Cho32</t>
  </si>
  <si>
    <t>Bol33</t>
  </si>
  <si>
    <t>Arr34</t>
  </si>
  <si>
    <t>Aze35</t>
  </si>
  <si>
    <t>Bol36</t>
  </si>
  <si>
    <t>Caf37</t>
  </si>
  <si>
    <t>Chá38</t>
  </si>
  <si>
    <t>Enl39</t>
  </si>
  <si>
    <t>Ext40</t>
  </si>
  <si>
    <t>Far41</t>
  </si>
  <si>
    <t>Fei42</t>
  </si>
  <si>
    <t>Lei43</t>
  </si>
  <si>
    <t>Mac44</t>
  </si>
  <si>
    <t>Mai45</t>
  </si>
  <si>
    <t>Óle46</t>
  </si>
  <si>
    <t>Tem47</t>
  </si>
  <si>
    <t>Bat48</t>
  </si>
  <si>
    <t>Fra49</t>
  </si>
  <si>
    <t>Ham50</t>
  </si>
  <si>
    <t>Las51</t>
  </si>
  <si>
    <t>Lin52</t>
  </si>
  <si>
    <t>Pão53</t>
  </si>
  <si>
    <t>Pet54</t>
  </si>
  <si>
    <t>Piz55</t>
  </si>
  <si>
    <t>Pra56</t>
  </si>
  <si>
    <t>Pro57</t>
  </si>
  <si>
    <t>Sal58</t>
  </si>
  <si>
    <t>RELAÇÃO TOTAL DE ITENS COMPRADOS</t>
  </si>
  <si>
    <t>RANKING DOS 15 PRODUTOS MAIS COMPRADOS (POR VALOR)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</si>
</sst>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555555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/>
    <xf numFmtId="168" fontId="2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168" fontId="2" fillId="3" borderId="0" xfId="0" applyNumberFormat="1" applyFont="1" applyFill="1"/>
    <xf numFmtId="9" fontId="2" fillId="0" borderId="0" xfId="1" applyFont="1"/>
    <xf numFmtId="0" fontId="7" fillId="4" borderId="0" xfId="0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58"/>
  <sheetViews>
    <sheetView tabSelected="1" zoomScale="145" zoomScaleNormal="145" workbookViewId="0">
      <selection activeCell="K23" sqref="K23"/>
    </sheetView>
  </sheetViews>
  <sheetFormatPr defaultRowHeight="11.25" x14ac:dyDescent="0.2"/>
  <cols>
    <col min="1" max="4" width="9.140625" style="1"/>
    <col min="5" max="5" width="9.140625" style="1" bestFit="1" customWidth="1"/>
    <col min="6" max="6" width="17.5703125" style="1" bestFit="1" customWidth="1"/>
    <col min="7" max="7" width="19.5703125" style="1" customWidth="1"/>
    <col min="8" max="8" width="30.28515625" style="1" bestFit="1" customWidth="1"/>
    <col min="9" max="9" width="12.85546875" style="1" bestFit="1" customWidth="1"/>
    <col min="10" max="10" width="11.28515625" style="1" customWidth="1"/>
    <col min="11" max="11" width="16" style="1" bestFit="1" customWidth="1"/>
    <col min="12" max="12" width="14.5703125" style="1" bestFit="1" customWidth="1"/>
    <col min="13" max="13" width="24.28515625" style="1" bestFit="1" customWidth="1"/>
    <col min="14" max="16384" width="9.140625" style="1"/>
  </cols>
  <sheetData>
    <row r="1" spans="5:13" ht="24" customHeight="1" x14ac:dyDescent="0.25">
      <c r="E1" s="4" t="s">
        <v>73</v>
      </c>
      <c r="J1" s="4" t="s">
        <v>73</v>
      </c>
    </row>
    <row r="2" spans="5:13" x14ac:dyDescent="0.2">
      <c r="E2" s="5" t="s">
        <v>0</v>
      </c>
      <c r="F2" s="3" t="s">
        <v>3</v>
      </c>
      <c r="G2" s="3" t="s">
        <v>6</v>
      </c>
      <c r="H2" s="3" t="s">
        <v>2</v>
      </c>
      <c r="J2" s="5" t="s">
        <v>0</v>
      </c>
      <c r="K2" s="3" t="s">
        <v>3</v>
      </c>
      <c r="L2" s="3" t="s">
        <v>6</v>
      </c>
      <c r="M2" s="3" t="s">
        <v>2</v>
      </c>
    </row>
    <row r="3" spans="5:13" x14ac:dyDescent="0.2">
      <c r="E3" s="6">
        <v>1</v>
      </c>
      <c r="F3" s="7" t="str">
        <f>INDEX($F$25:$F$58,MATCH(H3,$H$25:$H$58,0))</f>
        <v>Caf37</v>
      </c>
      <c r="G3" s="7" t="str">
        <f>INDEX($G$25:$G$58,MATCH(H3,$H$25:$H$58,0))</f>
        <v>Café;</v>
      </c>
      <c r="H3" s="7">
        <f>LARGE($H$25:$H$58,E3)</f>
        <v>71872</v>
      </c>
      <c r="J3" s="6">
        <v>1</v>
      </c>
      <c r="K3" s="7" t="str">
        <f>INDEX($F$25:$F$58,MATCH(M3,$I$25:$I$58,0))</f>
        <v>Caf37</v>
      </c>
      <c r="L3" s="7" t="str">
        <f>INDEX($G$25:$G$58,MATCH(M3,$I$25:$I$58,0))</f>
        <v>Café;</v>
      </c>
      <c r="M3" s="7">
        <f>LARGE($I$25:$I$58,J3)</f>
        <v>71872.000369999994</v>
      </c>
    </row>
    <row r="4" spans="5:13" x14ac:dyDescent="0.2">
      <c r="E4" s="6">
        <v>2</v>
      </c>
      <c r="F4" s="7" t="str">
        <f t="shared" ref="F4:F18" si="0">INDEX($F$25:$F$58,MATCH(H4,$H$25:$H$58,0))</f>
        <v>Cho32</v>
      </c>
      <c r="G4" s="7" t="str">
        <f t="shared" ref="G4:G18" si="1">INDEX($G$25:$G$58,MATCH(H4,$H$25:$H$58,0))</f>
        <v>Chocolate</v>
      </c>
      <c r="H4" s="7">
        <f t="shared" ref="H4:H16" si="2">LARGE($H$25:$H$58,E4)</f>
        <v>70973</v>
      </c>
      <c r="J4" s="6">
        <v>2</v>
      </c>
      <c r="K4" s="7" t="str">
        <f t="shared" ref="K4:K18" si="3">INDEX($F$25:$F$58,MATCH(M4,$I$25:$I$58,0))</f>
        <v>Cho32</v>
      </c>
      <c r="L4" s="7" t="str">
        <f t="shared" ref="L4:L18" si="4">INDEX($G$25:$G$58,MATCH(M4,$I$25:$I$58,0))</f>
        <v>Chocolate</v>
      </c>
      <c r="M4" s="7">
        <f t="shared" ref="M4:M17" si="5">LARGE($I$25:$I$58,J4)</f>
        <v>70973.000320000006</v>
      </c>
    </row>
    <row r="5" spans="5:13" x14ac:dyDescent="0.2">
      <c r="E5" s="6">
        <v>3</v>
      </c>
      <c r="F5" s="10" t="str">
        <f t="shared" si="0"/>
        <v>Pre30</v>
      </c>
      <c r="G5" s="13" t="str">
        <f t="shared" si="1"/>
        <v>Presunto</v>
      </c>
      <c r="H5" s="10">
        <f t="shared" si="2"/>
        <v>70065</v>
      </c>
      <c r="J5" s="6">
        <v>3</v>
      </c>
      <c r="K5" s="9" t="str">
        <f t="shared" si="3"/>
        <v>Bol31</v>
      </c>
      <c r="L5" s="9" t="str">
        <f t="shared" si="4"/>
        <v>Bolo</v>
      </c>
      <c r="M5" s="9">
        <f t="shared" si="5"/>
        <v>70065.000310000003</v>
      </c>
    </row>
    <row r="6" spans="5:13" x14ac:dyDescent="0.2">
      <c r="E6" s="6">
        <v>4</v>
      </c>
      <c r="F6" s="10" t="str">
        <f t="shared" si="0"/>
        <v>Pre30</v>
      </c>
      <c r="G6" s="13" t="str">
        <f t="shared" si="1"/>
        <v>Presunto</v>
      </c>
      <c r="H6" s="10">
        <f t="shared" si="2"/>
        <v>70065</v>
      </c>
      <c r="J6" s="6">
        <v>4</v>
      </c>
      <c r="K6" s="9" t="str">
        <f t="shared" si="3"/>
        <v>Pre30</v>
      </c>
      <c r="L6" s="9" t="str">
        <f t="shared" si="4"/>
        <v>Presunto</v>
      </c>
      <c r="M6" s="9">
        <f t="shared" si="5"/>
        <v>70065.0003</v>
      </c>
    </row>
    <row r="7" spans="5:13" x14ac:dyDescent="0.2">
      <c r="E7" s="6">
        <v>5</v>
      </c>
      <c r="F7" s="7" t="str">
        <f t="shared" si="0"/>
        <v>MANT 0001</v>
      </c>
      <c r="G7" s="7" t="str">
        <f t="shared" si="1"/>
        <v xml:space="preserve"> MANTEIGA COM SAL </v>
      </c>
      <c r="H7" s="7">
        <f t="shared" si="2"/>
        <v>70000</v>
      </c>
      <c r="J7" s="6">
        <v>5</v>
      </c>
      <c r="K7" s="7" t="str">
        <f t="shared" si="3"/>
        <v>MANT 0001</v>
      </c>
      <c r="L7" s="7" t="str">
        <f t="shared" si="4"/>
        <v xml:space="preserve"> MANTEIGA COM SAL </v>
      </c>
      <c r="M7" s="7">
        <f t="shared" si="5"/>
        <v>70000.000249999997</v>
      </c>
    </row>
    <row r="8" spans="5:13" x14ac:dyDescent="0.2">
      <c r="E8" s="6">
        <v>6</v>
      </c>
      <c r="F8" s="7" t="str">
        <f t="shared" si="0"/>
        <v>Lin52</v>
      </c>
      <c r="G8" s="7" t="str">
        <f t="shared" si="1"/>
        <v>Linguiça;</v>
      </c>
      <c r="H8" s="7">
        <f t="shared" si="2"/>
        <v>69034</v>
      </c>
      <c r="J8" s="6">
        <v>6</v>
      </c>
      <c r="K8" s="7" t="str">
        <f t="shared" si="3"/>
        <v>Lin52</v>
      </c>
      <c r="L8" s="7" t="str">
        <f t="shared" si="4"/>
        <v>Linguiça;</v>
      </c>
      <c r="M8" s="7">
        <f t="shared" si="5"/>
        <v>69034.000520000001</v>
      </c>
    </row>
    <row r="9" spans="5:13" x14ac:dyDescent="0.2">
      <c r="E9" s="6">
        <v>7</v>
      </c>
      <c r="F9" s="7" t="str">
        <f t="shared" si="0"/>
        <v>Fra49</v>
      </c>
      <c r="G9" s="7" t="str">
        <f t="shared" si="1"/>
        <v>Frango;</v>
      </c>
      <c r="H9" s="7">
        <f t="shared" si="2"/>
        <v>69025</v>
      </c>
      <c r="J9" s="6">
        <v>7</v>
      </c>
      <c r="K9" s="7" t="str">
        <f t="shared" si="3"/>
        <v>Fra49</v>
      </c>
      <c r="L9" s="7" t="str">
        <f t="shared" si="4"/>
        <v>Frango;</v>
      </c>
      <c r="M9" s="7">
        <f t="shared" si="5"/>
        <v>69025.000490000006</v>
      </c>
    </row>
    <row r="10" spans="5:13" x14ac:dyDescent="0.2">
      <c r="E10" s="6">
        <v>8</v>
      </c>
      <c r="F10" s="7" t="str">
        <f t="shared" si="0"/>
        <v>Far41</v>
      </c>
      <c r="G10" s="7" t="str">
        <f t="shared" si="1"/>
        <v>Farinhas e farofas;</v>
      </c>
      <c r="H10" s="7">
        <f t="shared" si="2"/>
        <v>68119</v>
      </c>
      <c r="J10" s="6">
        <v>8</v>
      </c>
      <c r="K10" s="7" t="str">
        <f t="shared" si="3"/>
        <v>Far41</v>
      </c>
      <c r="L10" s="7" t="str">
        <f t="shared" si="4"/>
        <v>Farinhas e farofas;</v>
      </c>
      <c r="M10" s="7">
        <f t="shared" si="5"/>
        <v>68119.000409999993</v>
      </c>
    </row>
    <row r="11" spans="5:13" x14ac:dyDescent="0.2">
      <c r="E11" s="6">
        <v>9</v>
      </c>
      <c r="F11" s="7" t="str">
        <f t="shared" si="0"/>
        <v>Pão53</v>
      </c>
      <c r="G11" s="7" t="str">
        <f t="shared" si="1"/>
        <v>Pão de queijo;</v>
      </c>
      <c r="H11" s="7">
        <f t="shared" si="2"/>
        <v>68062</v>
      </c>
      <c r="J11" s="6">
        <v>9</v>
      </c>
      <c r="K11" s="7" t="str">
        <f t="shared" si="3"/>
        <v>Pão53</v>
      </c>
      <c r="L11" s="7" t="str">
        <f t="shared" si="4"/>
        <v>Pão de queijo;</v>
      </c>
      <c r="M11" s="7">
        <f t="shared" si="5"/>
        <v>68062.000530000005</v>
      </c>
    </row>
    <row r="12" spans="5:13" x14ac:dyDescent="0.2">
      <c r="E12" s="6">
        <v>10</v>
      </c>
      <c r="F12" s="7" t="str">
        <f t="shared" si="0"/>
        <v>Aze35</v>
      </c>
      <c r="G12" s="7" t="str">
        <f t="shared" si="1"/>
        <v>Azeite;</v>
      </c>
      <c r="H12" s="7">
        <f t="shared" si="2"/>
        <v>67898</v>
      </c>
      <c r="J12" s="6">
        <v>10</v>
      </c>
      <c r="K12" s="7" t="str">
        <f t="shared" si="3"/>
        <v>Aze35</v>
      </c>
      <c r="L12" s="7" t="str">
        <f t="shared" si="4"/>
        <v>Azeite;</v>
      </c>
      <c r="M12" s="7">
        <f t="shared" si="5"/>
        <v>67898.000350000002</v>
      </c>
    </row>
    <row r="13" spans="5:13" x14ac:dyDescent="0.2">
      <c r="E13" s="6">
        <v>11</v>
      </c>
      <c r="F13" s="7" t="str">
        <f t="shared" si="0"/>
        <v>Mac44</v>
      </c>
      <c r="G13" s="7" t="str">
        <f t="shared" si="1"/>
        <v>Macarrão;</v>
      </c>
      <c r="H13" s="7">
        <f t="shared" si="2"/>
        <v>67673</v>
      </c>
      <c r="J13" s="6">
        <v>11</v>
      </c>
      <c r="K13" s="7" t="str">
        <f t="shared" si="3"/>
        <v>Mac44</v>
      </c>
      <c r="L13" s="7" t="str">
        <f t="shared" si="4"/>
        <v>Macarrão;</v>
      </c>
      <c r="M13" s="7">
        <f t="shared" si="5"/>
        <v>67673.000440000003</v>
      </c>
    </row>
    <row r="14" spans="5:13" x14ac:dyDescent="0.2">
      <c r="E14" s="6">
        <v>12</v>
      </c>
      <c r="F14" s="7" t="str">
        <f t="shared" si="0"/>
        <v>Tem47</v>
      </c>
      <c r="G14" s="7" t="str">
        <f t="shared" si="1"/>
        <v>Tempero pronto.</v>
      </c>
      <c r="H14" s="7">
        <f t="shared" si="2"/>
        <v>66444</v>
      </c>
      <c r="J14" s="6">
        <v>12</v>
      </c>
      <c r="K14" s="7" t="str">
        <f t="shared" si="3"/>
        <v>Tem47</v>
      </c>
      <c r="L14" s="7" t="str">
        <f t="shared" si="4"/>
        <v>Tempero pronto.</v>
      </c>
      <c r="M14" s="7">
        <f t="shared" si="5"/>
        <v>66444.000469999999</v>
      </c>
    </row>
    <row r="15" spans="5:13" x14ac:dyDescent="0.2">
      <c r="E15" s="6">
        <v>13</v>
      </c>
      <c r="F15" s="7" t="str">
        <f t="shared" si="0"/>
        <v>Bol33</v>
      </c>
      <c r="G15" s="7" t="str">
        <f t="shared" si="1"/>
        <v>Bolacha</v>
      </c>
      <c r="H15" s="7">
        <f t="shared" si="2"/>
        <v>65452</v>
      </c>
      <c r="J15" s="6">
        <v>13</v>
      </c>
      <c r="K15" s="7" t="str">
        <f t="shared" si="3"/>
        <v>Bol33</v>
      </c>
      <c r="L15" s="7" t="str">
        <f t="shared" si="4"/>
        <v>Bolacha</v>
      </c>
      <c r="M15" s="7">
        <f t="shared" si="5"/>
        <v>65452.000330000003</v>
      </c>
    </row>
    <row r="16" spans="5:13" x14ac:dyDescent="0.2">
      <c r="E16" s="6">
        <v>14</v>
      </c>
      <c r="F16" s="7" t="str">
        <f t="shared" si="0"/>
        <v>Ham50</v>
      </c>
      <c r="G16" s="7" t="str">
        <f t="shared" si="1"/>
        <v>Hambúrguer;</v>
      </c>
      <c r="H16" s="7">
        <f t="shared" si="2"/>
        <v>64449</v>
      </c>
      <c r="J16" s="6">
        <v>14</v>
      </c>
      <c r="K16" s="7" t="str">
        <f t="shared" si="3"/>
        <v>Ham50</v>
      </c>
      <c r="L16" s="7" t="str">
        <f t="shared" si="4"/>
        <v>Hambúrguer;</v>
      </c>
      <c r="M16" s="7">
        <f t="shared" si="5"/>
        <v>64449.000500000002</v>
      </c>
    </row>
    <row r="17" spans="5:13" x14ac:dyDescent="0.2">
      <c r="E17" s="6">
        <v>15</v>
      </c>
      <c r="F17" s="7" t="str">
        <f t="shared" si="0"/>
        <v>Lei43</v>
      </c>
      <c r="G17" s="7" t="str">
        <f t="shared" si="1"/>
        <v>Leite;</v>
      </c>
      <c r="H17" s="7">
        <f>LARGE($H$25:$H$58,E17)</f>
        <v>64279</v>
      </c>
      <c r="J17" s="6">
        <v>15</v>
      </c>
      <c r="K17" s="7" t="str">
        <f t="shared" si="3"/>
        <v>Lei43</v>
      </c>
      <c r="L17" s="7" t="str">
        <f t="shared" si="4"/>
        <v>Leite;</v>
      </c>
      <c r="M17" s="7">
        <f t="shared" si="5"/>
        <v>64279.00043</v>
      </c>
    </row>
    <row r="18" spans="5:13" x14ac:dyDescent="0.2">
      <c r="E18" s="2"/>
      <c r="H18" s="3">
        <f>SUM(H3:H17)</f>
        <v>1023410</v>
      </c>
      <c r="M18" s="3">
        <f>SUM(M3:M17)</f>
        <v>1023410.0060199999</v>
      </c>
    </row>
    <row r="19" spans="5:13" x14ac:dyDescent="0.2">
      <c r="E19" s="2"/>
    </row>
    <row r="20" spans="5:13" x14ac:dyDescent="0.2">
      <c r="E20" s="2"/>
      <c r="M20" s="12"/>
    </row>
    <row r="21" spans="5:13" x14ac:dyDescent="0.2">
      <c r="E21" s="2"/>
    </row>
    <row r="22" spans="5:13" x14ac:dyDescent="0.2">
      <c r="E22" s="2"/>
    </row>
    <row r="23" spans="5:13" ht="24" customHeight="1" x14ac:dyDescent="0.25">
      <c r="E23" s="4" t="s">
        <v>72</v>
      </c>
    </row>
    <row r="24" spans="5:13" x14ac:dyDescent="0.2">
      <c r="F24" s="1" t="s">
        <v>3</v>
      </c>
      <c r="G24" s="1" t="s">
        <v>6</v>
      </c>
      <c r="H24" s="1" t="s">
        <v>2</v>
      </c>
    </row>
    <row r="25" spans="5:13" x14ac:dyDescent="0.2">
      <c r="E25" s="1">
        <v>1</v>
      </c>
      <c r="F25" s="1" t="s">
        <v>4</v>
      </c>
      <c r="G25" s="1" t="s">
        <v>1</v>
      </c>
      <c r="H25" s="1">
        <v>70000</v>
      </c>
      <c r="I25" s="8">
        <f>ROW()/100000+H25</f>
        <v>70000.000249999997</v>
      </c>
    </row>
    <row r="26" spans="5:13" x14ac:dyDescent="0.2">
      <c r="E26" s="1">
        <v>2</v>
      </c>
      <c r="F26" s="1" t="s">
        <v>5</v>
      </c>
      <c r="G26" s="1" t="s">
        <v>7</v>
      </c>
      <c r="H26" s="1">
        <v>59000</v>
      </c>
      <c r="I26" s="8">
        <f t="shared" ref="I26:I58" si="6">ROW()/100000+H26</f>
        <v>59000.000260000001</v>
      </c>
    </row>
    <row r="27" spans="5:13" x14ac:dyDescent="0.2">
      <c r="E27" s="1">
        <v>3</v>
      </c>
      <c r="F27" s="1" t="s">
        <v>40</v>
      </c>
      <c r="G27" s="1" t="s">
        <v>8</v>
      </c>
      <c r="H27" s="1">
        <v>59000</v>
      </c>
      <c r="I27" s="8">
        <f t="shared" si="6"/>
        <v>59000.000269999997</v>
      </c>
    </row>
    <row r="28" spans="5:13" x14ac:dyDescent="0.2">
      <c r="E28" s="1">
        <v>4</v>
      </c>
      <c r="F28" s="1" t="s">
        <v>41</v>
      </c>
      <c r="G28" s="1" t="s">
        <v>9</v>
      </c>
      <c r="H28" s="1">
        <v>58368</v>
      </c>
      <c r="I28" s="8">
        <f t="shared" si="6"/>
        <v>58368.00028</v>
      </c>
    </row>
    <row r="29" spans="5:13" x14ac:dyDescent="0.2">
      <c r="E29" s="1">
        <v>5</v>
      </c>
      <c r="F29" s="1" t="s">
        <v>42</v>
      </c>
      <c r="G29" s="1" t="s">
        <v>10</v>
      </c>
      <c r="H29" s="1">
        <v>63641</v>
      </c>
      <c r="I29" s="8">
        <f t="shared" si="6"/>
        <v>63641.000290000004</v>
      </c>
    </row>
    <row r="30" spans="5:13" x14ac:dyDescent="0.2">
      <c r="E30" s="1">
        <v>6</v>
      </c>
      <c r="F30" s="1" t="s">
        <v>43</v>
      </c>
      <c r="G30" s="1" t="s">
        <v>11</v>
      </c>
      <c r="H30" s="10">
        <v>70065</v>
      </c>
      <c r="I30" s="11">
        <f t="shared" si="6"/>
        <v>70065.0003</v>
      </c>
    </row>
    <row r="31" spans="5:13" x14ac:dyDescent="0.2">
      <c r="E31" s="1">
        <v>7</v>
      </c>
      <c r="F31" s="1" t="s">
        <v>44</v>
      </c>
      <c r="G31" s="1" t="s">
        <v>12</v>
      </c>
      <c r="H31" s="10">
        <v>70065</v>
      </c>
      <c r="I31" s="11">
        <f t="shared" si="6"/>
        <v>70065.000310000003</v>
      </c>
    </row>
    <row r="32" spans="5:13" x14ac:dyDescent="0.2">
      <c r="E32" s="1">
        <v>8</v>
      </c>
      <c r="F32" s="1" t="s">
        <v>45</v>
      </c>
      <c r="G32" s="1" t="s">
        <v>13</v>
      </c>
      <c r="H32" s="1">
        <v>70973</v>
      </c>
      <c r="I32" s="8">
        <f t="shared" si="6"/>
        <v>70973.000320000006</v>
      </c>
    </row>
    <row r="33" spans="5:9" x14ac:dyDescent="0.2">
      <c r="E33" s="1">
        <v>9</v>
      </c>
      <c r="F33" s="1" t="s">
        <v>46</v>
      </c>
      <c r="G33" s="1" t="s">
        <v>14</v>
      </c>
      <c r="H33" s="1">
        <v>65452</v>
      </c>
      <c r="I33" s="8">
        <f t="shared" si="6"/>
        <v>65452.000330000003</v>
      </c>
    </row>
    <row r="34" spans="5:9" x14ac:dyDescent="0.2">
      <c r="E34" s="1">
        <v>10</v>
      </c>
      <c r="F34" s="1" t="s">
        <v>47</v>
      </c>
      <c r="G34" s="1" t="s">
        <v>15</v>
      </c>
      <c r="H34" s="1">
        <v>56124</v>
      </c>
      <c r="I34" s="8">
        <f t="shared" si="6"/>
        <v>56124.000339999999</v>
      </c>
    </row>
    <row r="35" spans="5:9" x14ac:dyDescent="0.2">
      <c r="E35" s="1">
        <v>11</v>
      </c>
      <c r="F35" s="1" t="s">
        <v>48</v>
      </c>
      <c r="G35" s="1" t="s">
        <v>16</v>
      </c>
      <c r="H35" s="1">
        <v>67898</v>
      </c>
      <c r="I35" s="8">
        <f t="shared" si="6"/>
        <v>67898.000350000002</v>
      </c>
    </row>
    <row r="36" spans="5:9" x14ac:dyDescent="0.2">
      <c r="E36" s="1">
        <v>12</v>
      </c>
      <c r="F36" s="1" t="s">
        <v>49</v>
      </c>
      <c r="G36" s="1" t="s">
        <v>17</v>
      </c>
      <c r="H36" s="1">
        <v>62377</v>
      </c>
      <c r="I36" s="8">
        <f t="shared" si="6"/>
        <v>62377.000359999998</v>
      </c>
    </row>
    <row r="37" spans="5:9" x14ac:dyDescent="0.2">
      <c r="E37" s="1">
        <v>13</v>
      </c>
      <c r="F37" s="1" t="s">
        <v>50</v>
      </c>
      <c r="G37" s="1" t="s">
        <v>18</v>
      </c>
      <c r="H37" s="1">
        <v>71872</v>
      </c>
      <c r="I37" s="8">
        <f t="shared" si="6"/>
        <v>71872.000369999994</v>
      </c>
    </row>
    <row r="38" spans="5:9" x14ac:dyDescent="0.2">
      <c r="E38" s="1">
        <v>14</v>
      </c>
      <c r="F38" s="1" t="s">
        <v>51</v>
      </c>
      <c r="G38" s="1" t="s">
        <v>19</v>
      </c>
      <c r="H38" s="1">
        <v>56093</v>
      </c>
      <c r="I38" s="8">
        <f t="shared" si="6"/>
        <v>56093.000379999998</v>
      </c>
    </row>
    <row r="39" spans="5:9" x14ac:dyDescent="0.2">
      <c r="E39" s="1">
        <v>15</v>
      </c>
      <c r="F39" s="1" t="s">
        <v>52</v>
      </c>
      <c r="G39" s="1" t="s">
        <v>20</v>
      </c>
      <c r="H39" s="1">
        <v>62776</v>
      </c>
      <c r="I39" s="8">
        <f t="shared" si="6"/>
        <v>62776.000390000001</v>
      </c>
    </row>
    <row r="40" spans="5:9" x14ac:dyDescent="0.2">
      <c r="E40" s="1">
        <v>16</v>
      </c>
      <c r="F40" s="1" t="s">
        <v>53</v>
      </c>
      <c r="G40" s="1" t="s">
        <v>21</v>
      </c>
      <c r="H40" s="1">
        <v>62960</v>
      </c>
      <c r="I40" s="8">
        <f t="shared" si="6"/>
        <v>62960.000399999997</v>
      </c>
    </row>
    <row r="41" spans="5:9" x14ac:dyDescent="0.2">
      <c r="E41" s="1">
        <v>17</v>
      </c>
      <c r="F41" s="1" t="s">
        <v>54</v>
      </c>
      <c r="G41" s="1" t="s">
        <v>22</v>
      </c>
      <c r="H41" s="1">
        <v>68119</v>
      </c>
      <c r="I41" s="8">
        <f t="shared" si="6"/>
        <v>68119.000409999993</v>
      </c>
    </row>
    <row r="42" spans="5:9" x14ac:dyDescent="0.2">
      <c r="E42" s="1">
        <v>18</v>
      </c>
      <c r="F42" s="1" t="s">
        <v>55</v>
      </c>
      <c r="G42" s="1" t="s">
        <v>23</v>
      </c>
      <c r="H42" s="1">
        <v>56000</v>
      </c>
      <c r="I42" s="8">
        <f t="shared" si="6"/>
        <v>56000.000419999997</v>
      </c>
    </row>
    <row r="43" spans="5:9" x14ac:dyDescent="0.2">
      <c r="E43" s="1">
        <v>19</v>
      </c>
      <c r="F43" s="1" t="s">
        <v>56</v>
      </c>
      <c r="G43" s="1" t="s">
        <v>24</v>
      </c>
      <c r="H43" s="1">
        <v>64279</v>
      </c>
      <c r="I43" s="8">
        <f t="shared" si="6"/>
        <v>64279.00043</v>
      </c>
    </row>
    <row r="44" spans="5:9" x14ac:dyDescent="0.2">
      <c r="E44" s="1">
        <v>20</v>
      </c>
      <c r="F44" s="1" t="s">
        <v>57</v>
      </c>
      <c r="G44" s="1" t="s">
        <v>25</v>
      </c>
      <c r="H44" s="1">
        <v>67673</v>
      </c>
      <c r="I44" s="8">
        <f t="shared" si="6"/>
        <v>67673.000440000003</v>
      </c>
    </row>
    <row r="45" spans="5:9" x14ac:dyDescent="0.2">
      <c r="E45" s="1">
        <v>21</v>
      </c>
      <c r="F45" s="1" t="s">
        <v>58</v>
      </c>
      <c r="G45" s="1" t="s">
        <v>26</v>
      </c>
      <c r="H45" s="1">
        <v>57898</v>
      </c>
      <c r="I45" s="8">
        <f t="shared" si="6"/>
        <v>57898.00045</v>
      </c>
    </row>
    <row r="46" spans="5:9" x14ac:dyDescent="0.2">
      <c r="E46" s="1">
        <v>22</v>
      </c>
      <c r="F46" s="1" t="s">
        <v>59</v>
      </c>
      <c r="G46" s="1" t="s">
        <v>27</v>
      </c>
      <c r="H46" s="1">
        <v>63857</v>
      </c>
      <c r="I46" s="8">
        <f t="shared" si="6"/>
        <v>63857.000460000003</v>
      </c>
    </row>
    <row r="47" spans="5:9" x14ac:dyDescent="0.2">
      <c r="E47" s="1">
        <v>23</v>
      </c>
      <c r="F47" s="1" t="s">
        <v>60</v>
      </c>
      <c r="G47" s="1" t="s">
        <v>28</v>
      </c>
      <c r="H47" s="1">
        <v>66444</v>
      </c>
      <c r="I47" s="8">
        <f t="shared" si="6"/>
        <v>66444.000469999999</v>
      </c>
    </row>
    <row r="48" spans="5:9" x14ac:dyDescent="0.2">
      <c r="E48" s="1">
        <v>24</v>
      </c>
      <c r="F48" s="1" t="s">
        <v>61</v>
      </c>
      <c r="G48" s="1" t="s">
        <v>29</v>
      </c>
      <c r="H48" s="1">
        <v>59967</v>
      </c>
      <c r="I48" s="8">
        <f t="shared" si="6"/>
        <v>59967.000480000002</v>
      </c>
    </row>
    <row r="49" spans="5:9" x14ac:dyDescent="0.2">
      <c r="E49" s="1">
        <v>25</v>
      </c>
      <c r="F49" s="1" t="s">
        <v>62</v>
      </c>
      <c r="G49" s="1" t="s">
        <v>30</v>
      </c>
      <c r="H49" s="1">
        <v>69025</v>
      </c>
      <c r="I49" s="8">
        <f t="shared" si="6"/>
        <v>69025.000490000006</v>
      </c>
    </row>
    <row r="50" spans="5:9" x14ac:dyDescent="0.2">
      <c r="E50" s="1">
        <v>26</v>
      </c>
      <c r="F50" s="1" t="s">
        <v>63</v>
      </c>
      <c r="G50" s="1" t="s">
        <v>31</v>
      </c>
      <c r="H50" s="1">
        <v>64449</v>
      </c>
      <c r="I50" s="8">
        <f t="shared" si="6"/>
        <v>64449.000500000002</v>
      </c>
    </row>
    <row r="51" spans="5:9" x14ac:dyDescent="0.2">
      <c r="E51" s="1">
        <v>27</v>
      </c>
      <c r="F51" s="1" t="s">
        <v>64</v>
      </c>
      <c r="G51" s="1" t="s">
        <v>32</v>
      </c>
      <c r="H51" s="1">
        <v>61450</v>
      </c>
      <c r="I51" s="8">
        <f t="shared" si="6"/>
        <v>61450.000509999998</v>
      </c>
    </row>
    <row r="52" spans="5:9" x14ac:dyDescent="0.2">
      <c r="E52" s="1">
        <v>28</v>
      </c>
      <c r="F52" s="1" t="s">
        <v>65</v>
      </c>
      <c r="G52" s="1" t="s">
        <v>33</v>
      </c>
      <c r="H52" s="1">
        <v>69034</v>
      </c>
      <c r="I52" s="8">
        <f t="shared" si="6"/>
        <v>69034.000520000001</v>
      </c>
    </row>
    <row r="53" spans="5:9" x14ac:dyDescent="0.2">
      <c r="E53" s="1">
        <v>29</v>
      </c>
      <c r="F53" s="1" t="s">
        <v>66</v>
      </c>
      <c r="G53" s="1" t="s">
        <v>34</v>
      </c>
      <c r="H53" s="1">
        <v>68062</v>
      </c>
      <c r="I53" s="8">
        <f t="shared" si="6"/>
        <v>68062.000530000005</v>
      </c>
    </row>
    <row r="54" spans="5:9" x14ac:dyDescent="0.2">
      <c r="E54" s="1">
        <v>30</v>
      </c>
      <c r="F54" s="1" t="s">
        <v>67</v>
      </c>
      <c r="G54" s="1" t="s">
        <v>35</v>
      </c>
      <c r="H54" s="1">
        <v>56949</v>
      </c>
      <c r="I54" s="8">
        <f t="shared" si="6"/>
        <v>56949.000540000001</v>
      </c>
    </row>
    <row r="55" spans="5:9" x14ac:dyDescent="0.2">
      <c r="E55" s="1">
        <v>31</v>
      </c>
      <c r="F55" s="1" t="s">
        <v>68</v>
      </c>
      <c r="G55" s="1" t="s">
        <v>36</v>
      </c>
      <c r="H55" s="1">
        <v>55828</v>
      </c>
      <c r="I55" s="8">
        <f t="shared" si="6"/>
        <v>55828.000549999997</v>
      </c>
    </row>
    <row r="56" spans="5:9" x14ac:dyDescent="0.2">
      <c r="E56" s="1">
        <v>32</v>
      </c>
      <c r="F56" s="1" t="s">
        <v>69</v>
      </c>
      <c r="G56" s="1" t="s">
        <v>37</v>
      </c>
      <c r="H56" s="1">
        <v>60852</v>
      </c>
      <c r="I56" s="8">
        <f t="shared" si="6"/>
        <v>60852.00056</v>
      </c>
    </row>
    <row r="57" spans="5:9" x14ac:dyDescent="0.2">
      <c r="E57" s="1">
        <v>33</v>
      </c>
      <c r="F57" s="1" t="s">
        <v>70</v>
      </c>
      <c r="G57" s="1" t="s">
        <v>38</v>
      </c>
      <c r="H57" s="1">
        <v>57362</v>
      </c>
      <c r="I57" s="8">
        <f t="shared" si="6"/>
        <v>57362.000569999997</v>
      </c>
    </row>
    <row r="58" spans="5:9" x14ac:dyDescent="0.2">
      <c r="E58" s="1">
        <v>34</v>
      </c>
      <c r="F58" s="1" t="s">
        <v>71</v>
      </c>
      <c r="G58" s="1" t="s">
        <v>39</v>
      </c>
      <c r="H58" s="1">
        <v>58243</v>
      </c>
      <c r="I58" s="8">
        <f t="shared" si="6"/>
        <v>58243.00058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 Piccinini</dc:creator>
  <cp:lastModifiedBy>Mateus Piccinini</cp:lastModifiedBy>
  <dcterms:created xsi:type="dcterms:W3CDTF">2021-11-10T19:54:59Z</dcterms:created>
  <dcterms:modified xsi:type="dcterms:W3CDTF">2021-11-10T20:21:07Z</dcterms:modified>
</cp:coreProperties>
</file>